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125\"/>
    </mc:Choice>
  </mc:AlternateContent>
  <xr:revisionPtr revIDLastSave="0" documentId="8_{41DCEF48-9030-4D8D-B79B-BD5AFEC5C37A}" xr6:coauthVersionLast="47" xr6:coauthVersionMax="47" xr10:uidLastSave="{00000000-0000-0000-0000-000000000000}"/>
  <bookViews>
    <workbookView xWindow="-108" yWindow="-108" windowWidth="23256" windowHeight="13896" tabRatio="86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O56" i="9"/>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<sst xmlns="http://schemas.openxmlformats.org/spreadsheetml/2006/main" count="24589" uniqueCount="3372">
  <si>
    <t>sábado, 2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</si>
  <si>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</si>
  <si>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</si>
  <si>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</si>
  <si>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</si>
  <si>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</si>
  <si>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</si>
  <si>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</si>
  <si>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</si>
  <si>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</si>
  <si>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</si>
  <si>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</si>
  <si>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</si>
  <si>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</si>
  <si>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</si>
  <si>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</si>
  <si>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</si>
  <si>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</si>
  <si>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02/08/2025 00:00:00</t>
  </si>
  <si>
    <t>02/08/2025 23:13:00</t>
  </si>
  <si>
    <t>DECLARACIÓN DE SITUACIÓN EXCEPCIONAL EN LA S.E. PORTILLO DE 60 kV</t>
  </si>
  <si>
    <t>NO</t>
  </si>
  <si>
    <t>RESTRICCIONES OPERATIVAS</t>
  </si>
  <si>
    <t>FECHA</t>
  </si>
  <si>
    <t>HORA
INICIO</t>
  </si>
  <si>
    <t>HORA
FINAL</t>
  </si>
  <si>
    <t>T.Eq.</t>
  </si>
  <si>
    <t>02/08/2025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</si>
  <si>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</si>
  <si>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</si>
  <si>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</si>
  <si>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</si>
  <si>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</si>
  <si>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</si>
  <si>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</si>
  <si>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</si>
  <si>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</si>
  <si>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</si>
  <si>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</si>
  <si>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</si>
  <si>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</si>
  <si>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</si>
  <si>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</si>
  <si>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</si>
  <si>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</si>
  <si>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</si>
  <si>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</si>
  <si>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</si>
  <si>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</si>
  <si>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</si>
  <si>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</si>
  <si>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</si>
  <si>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</si>
  <si>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</si>
  <si>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</si>
  <si>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</si>
  <si>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</si>
  <si>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</si>
  <si>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</si>
  <si>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</si>
  <si>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</si>
  <si>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</si>
  <si>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</si>
  <si>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</si>
  <si>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</si>
  <si>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</si>
  <si>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</si>
  <si>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</si>
  <si>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</si>
  <si>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</si>
  <si>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</si>
  <si>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</si>
  <si>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</si>
  <si>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</si>
  <si>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</si>
  <si>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</si>
  <si>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</si>
  <si>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</si>
  <si>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</si>
  <si>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</si>
  <si>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</si>
  <si>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</si>
  <si>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</si>
  <si>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</si>
  <si>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</si>
  <si>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</si>
  <si>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</si>
  <si>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</si>
  <si>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</si>
  <si>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</si>
  <si>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</si>
  <si>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</si>
  <si>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</si>
  <si>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</si>
  <si>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</si>
  <si>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</si>
  <si>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</si>
  <si>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</si>
  <si>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</si>
  <si>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</si>
  <si>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</si>
  <si>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</si>
  <si>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</si>
  <si>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</si>
  <si>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</si>
  <si>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</si>
  <si>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</si>
  <si>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</si>
  <si>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</si>
  <si>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</si>
  <si>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</si>
  <si>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</si>
  <si>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</si>
  <si>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</si>
  <si>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</si>
  <si>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</si>
  <si>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</si>
  <si>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</si>
  <si>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</si>
  <si>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</si>
  <si>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</si>
  <si>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</si>
  <si>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02/08/2025 00:00</t>
  </si>
  <si>
    <t>02/08/2025 17:42</t>
  </si>
  <si>
    <t>LIMPIEZA E INSPECCION DE LA CALDERA CBS Y MANTENIMIENTO A SUS PERIFERICOS (CONDUCTORES, VENTILADORES, BOMBAS, MOTORES, ETC)</t>
  </si>
  <si>
    <t>P</t>
  </si>
  <si>
    <t>F/S</t>
  </si>
  <si>
    <t>N</t>
  </si>
  <si>
    <t xml:space="preserve">PREV.     </t>
  </si>
  <si>
    <t>G</t>
  </si>
  <si>
    <t>AGROINDUSTRIAS SAN JACINTO S.A.A.</t>
  </si>
  <si>
    <t>SAN JACINTO</t>
  </si>
  <si>
    <t>03/08/2025 00:00</t>
  </si>
  <si>
    <t>Mantenimiento mensual del ingenio.</t>
  </si>
  <si>
    <t>ATLANTICA TRANSMISION SUR S.A.</t>
  </si>
  <si>
    <t>MONTALVO</t>
  </si>
  <si>
    <t>BARRA A_220KV</t>
  </si>
  <si>
    <t>Proyecto Refuerzos: Indisponibilidad de la proteccion diferencial de barras 220 kV por Conexion de la nueva UB-87B hacia la UC existente,Configuracion y Pruebas.</t>
  </si>
  <si>
    <t>E/S</t>
  </si>
  <si>
    <t>P.ENERG</t>
  </si>
  <si>
    <t>T</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</si>
  <si>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</si>
  <si>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</si>
  <si>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</si>
  <si>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</si>
  <si>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</si>
  <si>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</si>
  <si>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</si>
  <si>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</si>
  <si>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</si>
  <si>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</si>
  <si>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</si>
  <si>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</si>
  <si>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</si>
  <si>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</si>
  <si>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</si>
  <si>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</si>
  <si>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CAJAMARCA NORTE</t>
  </si>
  <si>
    <t>SB-3241</t>
  </si>
  <si>
    <t>SECCIONADOR DE BARRA  B , SB-3241, DEL TRANSFORMADOR T-36 INDISPONIBLE.</t>
  </si>
  <si>
    <t>F</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</si>
  <si>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</si>
  <si>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</si>
  <si>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</si>
  <si>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CORRECCION DE DMS EN VANO T75 - P76 - P77 - T78 (PREPARACION DE ESTRUCTURAS DE SUSPENSION Y TENDIDO DE CONDUCTOR)</t>
  </si>
  <si>
    <t>CALLAHUANCA (CNS)</t>
  </si>
  <si>
    <t>S.E.</t>
  </si>
  <si>
    <t>RELE DIFERENCIAL DE BARRAS DE CALLAHUANCA 220KV INOPERATIVO</t>
  </si>
  <si>
    <t>CHAVARRIA - CAJAMARQUILLA</t>
  </si>
  <si>
    <t>L-2015</t>
  </si>
  <si>
    <t>SANTA ROSA A. - GLORIA</t>
  </si>
  <si>
    <t>L-6435</t>
  </si>
  <si>
    <t>02/08/2025 08:28</t>
  </si>
  <si>
    <t>02/08/2025 17:12</t>
  </si>
  <si>
    <t>REEMPLAZO DE PASTA SILICONA Y LIMPIEZA INDUSTRIAL</t>
  </si>
  <si>
    <t>EDE CA?ETE</t>
  </si>
  <si>
    <t>CANTERA</t>
  </si>
  <si>
    <t>BARRA A 220 KV</t>
  </si>
  <si>
    <t>02/08/2025 03:00</t>
  </si>
  <si>
    <t>02/08/2025 11:00</t>
  </si>
  <si>
    <t>Pruebas electricas al transformador Pruebas de disparo de protecciones propias Mantenimiento y control de equipos Limpieza de aisladores</t>
  </si>
  <si>
    <t>CHARCANI VI</t>
  </si>
  <si>
    <t>Mantenimiento Generador</t>
  </si>
  <si>
    <t>SANTUARIO</t>
  </si>
  <si>
    <t>ACOPLE 138</t>
  </si>
  <si>
    <t>En servicio barra 2,uso en grupo N1 Charcani V con interruptor de acoplamiento, por falla</t>
  </si>
  <si>
    <t>EGESUR</t>
  </si>
  <si>
    <t>INDEPENDENCIA</t>
  </si>
  <si>
    <t xml:space="preserve">INDEP_G2       </t>
  </si>
  <si>
    <t>Mantenimiento por 32,000 horas de operacion</t>
  </si>
  <si>
    <t>T-30</t>
  </si>
  <si>
    <t>Mantenimiento correctivo del transformador de potencia en reserva - DELCROSA</t>
  </si>
  <si>
    <t xml:space="preserve">CORR.     </t>
  </si>
  <si>
    <t>EMPRESA DE GENERACION HUALLAGA</t>
  </si>
  <si>
    <t>PCH CHAGLLA</t>
  </si>
  <si>
    <t>GP1</t>
  </si>
  <si>
    <t>02/08/2025 09:05</t>
  </si>
  <si>
    <t>02/08/2025 16:59</t>
  </si>
  <si>
    <t>F/S POR INSPECCION HERMETICIDAD Y RECARGA GAS SF6 CELDAS ENCAPSULADAS PASS M0 DE LA SE PIEDRA BLANCA</t>
  </si>
  <si>
    <t>PIEDRA BLANCA</t>
  </si>
  <si>
    <t>02/08/2025 09:13</t>
  </si>
  <si>
    <t>02/08/2025 16:48</t>
  </si>
  <si>
    <t>INSPECCION HERMETICIDAD Y RECARGA GAS SF6 CELDAS ENCAPSULADAS PASS M0 DE LA SE PIEDRA BLANCA</t>
  </si>
  <si>
    <t>RESERVA FRIA DE GENERACION TALARA</t>
  </si>
  <si>
    <t>TG5</t>
  </si>
  <si>
    <t>Indisponibilidad modo gas - Disponible modo Diesel TG5</t>
  </si>
  <si>
    <t>CHILCA-CTM</t>
  </si>
  <si>
    <t>SA-3789</t>
  </si>
  <si>
    <t>Indisponible por falla del 06/07</t>
  </si>
  <si>
    <t>PUNTA LOMITAS</t>
  </si>
  <si>
    <t>02/08/2025 08:00</t>
  </si>
  <si>
    <t>02/08/2025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</si>
  <si>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</si>
  <si>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</si>
  <si>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</si>
  <si>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HIDRANDINA</t>
  </si>
  <si>
    <t>HUALLANCA</t>
  </si>
  <si>
    <t>CL-1131</t>
  </si>
  <si>
    <t>Restriccion operativa: Linea L-1131 conectada a la barra B mediante el seccionador SB-A017, que se encuentra atascado, lo cual impide la realizacion de cambio de barra en la SE Huallanca. La actividad fue aprobada en el PMI Agosto 2025, pero por omision involuntaria NO fue confirmada en el PSI N° 32, el cual tuvo su cierre el dia 24/07.</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</si>
  <si>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</si>
  <si>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</si>
  <si>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</si>
  <si>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02/08/2025 08:33</t>
  </si>
  <si>
    <t>02/08/2025 18:20</t>
  </si>
  <si>
    <t>POA: PROYECTO DE MODERNIZACION DE PROTECCION Y CONTROL DE LA SUBESTACION TINGO MARIA 220/138KV, MIGRACION DE SE?ALES Y MODERNIZACION DE NIVEL 2, ACTIVIDAD CON PERDIDA DE SUPERVISION. (R0118566)</t>
  </si>
  <si>
    <t>CERRO DEL AGUILA</t>
  </si>
  <si>
    <t>reparacion de alabes y cambio de bujes</t>
  </si>
  <si>
    <t>TR-3</t>
  </si>
  <si>
    <t>Indisponible por operacion a consecuencia de las actividades en la turbina del G3</t>
  </si>
  <si>
    <t>LUZ DEL SUR</t>
  </si>
  <si>
    <t>AT-T2</t>
  </si>
  <si>
    <t>02/08/2025 03:32</t>
  </si>
  <si>
    <t>02/08/2025 18:36</t>
  </si>
  <si>
    <t>(SOLICITAMOS TRA1 220/60 KV - NO ESTA REGISTRADO EL EQUIPO EN PORTAL COES) Mantenimiento correctivo de secc Barra A de TRA1 Pruebas electricas al transformador Pruebas de disparo de protecciones propias Mantenimiento y control de equipos</t>
  </si>
  <si>
    <t>INT-ACOP1-220</t>
  </si>
  <si>
    <t>02/08/2025 03:37</t>
  </si>
  <si>
    <t>02/08/2025 11:52</t>
  </si>
  <si>
    <t>Mantenimiento y control de equipos Limpieza de aisladores Cambio de conductor entre INT y secc Barra A</t>
  </si>
  <si>
    <t>BARRA B 220 KV</t>
  </si>
  <si>
    <t>02/08/2025 19:00</t>
  </si>
  <si>
    <t>Mantenimiento y control de equipos Limpieza de aisladores</t>
  </si>
  <si>
    <t>02/08/2025 12:00</t>
  </si>
  <si>
    <t>02/08/2025 19:04</t>
  </si>
  <si>
    <t>Mantenimiento y control de equipos Limpieza de aisladores Cambio de conductor entre INT y secc Barra B</t>
  </si>
  <si>
    <t>MINERA ANTAMINA</t>
  </si>
  <si>
    <t>ANTAMINA</t>
  </si>
  <si>
    <t>T - 1</t>
  </si>
  <si>
    <t>Por condicion de operacion</t>
  </si>
  <si>
    <t>MINERA BUENAVENTURA</t>
  </si>
  <si>
    <t>UCHUCCHACUA</t>
  </si>
  <si>
    <t>TP-385</t>
  </si>
  <si>
    <t>02/08/2025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</si>
  <si>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</si>
  <si>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</si>
  <si>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</si>
  <si>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</si>
  <si>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</si>
  <si>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SAN JOSE</t>
  </si>
  <si>
    <t>Seccionador SB-2013 indisponible por falla mecanica.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</si>
  <si>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</si>
  <si>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</si>
  <si>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</si>
  <si>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</si>
  <si>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</si>
  <si>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</si>
  <si>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</si>
  <si>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</si>
  <si>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</si>
  <si>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HUINCO</t>
  </si>
  <si>
    <t>CAMBIO DE SISTEMA DE REGULACION VELOCIDAD (25 DIAS)</t>
  </si>
  <si>
    <t>VENTANILLA</t>
  </si>
  <si>
    <t xml:space="preserve">TV             </t>
  </si>
  <si>
    <t>02/08/2025 01:04</t>
  </si>
  <si>
    <t>02/08/2025 01:49</t>
  </si>
  <si>
    <t>PRUEBAS ATT EN TURBINA DE VAPOR (SE REQUIERE MINIMO TECNICO EN PLANTA 2x1 POR DOS HORAS)</t>
  </si>
  <si>
    <t>PRUEBA</t>
  </si>
  <si>
    <t xml:space="preserve">PETRAMAS                                          </t>
  </si>
  <si>
    <t>CTB CALLAO</t>
  </si>
  <si>
    <t>G1 CALLAO</t>
  </si>
  <si>
    <t>MANTENIMIENTO DE CULATAS Y PISTONES/MANTENIMIENTO DE 35000 HRS</t>
  </si>
  <si>
    <t>PUERTO MALDONADO TRANSMISORA DE ENERGIA S.A.C.</t>
  </si>
  <si>
    <t>VALLE DEL CHIRA</t>
  </si>
  <si>
    <t>CL-2248</t>
  </si>
  <si>
    <t>02/08/2025 07:36</t>
  </si>
  <si>
    <t>02/08/2025 13:29</t>
  </si>
  <si>
    <t>Desconexion de la CL2248 S.E Valle del Chira - Pari?as a solicitud de REP (titular de la linea) por mantenimiento correctivo programado.</t>
  </si>
  <si>
    <t>RED DE ENERGIA DEL PERU S.A.</t>
  </si>
  <si>
    <t>ALIPIO ROSALES - MACHALA</t>
  </si>
  <si>
    <t>L-2280</t>
  </si>
  <si>
    <t>CUELLOS APERTURADOS EN LA FRONTERA LADO ECUADOR A SOLICITUD DE CENACE DESDE EL 19.06.2025.</t>
  </si>
  <si>
    <t>CHAVARRIA</t>
  </si>
  <si>
    <t>ACOPLE 220</t>
  </si>
  <si>
    <t>02/08/2025 16:00</t>
  </si>
  <si>
    <t>ACOPLE 220KV CERRADO POR TRABAJOS EN EL SECCIONADOR SB-2833. (R0120772)</t>
  </si>
  <si>
    <t>CL-2245</t>
  </si>
  <si>
    <t>02/08/2025 09:25</t>
  </si>
  <si>
    <t>02/08/2025 11:10</t>
  </si>
  <si>
    <t>REVISION MANDO NIVEL 3 SECCIONADOR SB-2833, SE REALIZARA MANIOBRAS DE CIERRE Y APERTURA REAL DEL SECCIONADOR, POR LO QUE SE REQUIERE EL ACOPLE 220KV SE CHAVARRIA CERRADO. (R0120772)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</si>
  <si>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</si>
  <si>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</si>
  <si>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</si>
  <si>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</si>
  <si>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</si>
  <si>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</si>
  <si>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</si>
  <si>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</si>
  <si>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</si>
  <si>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</si>
  <si>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Banco indisponible. Esta pendiente las validaciones de los parametros electricos.</t>
  </si>
  <si>
    <t>CL-1144</t>
  </si>
  <si>
    <t>DEBIDO AL BAIPAS REALIZADO EN LA SE HUANUCO NO SE TENDRA ENVIO DE LAS SE?ALES EN TIEMPO REAL DE LOS EQUIPOS DE LA CL-1144. ASI MISMO EL DIFERENCIAL DE BARRAS SE HUANUCO 138KV SE ENCUENTRA DESHABILITADO.</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</si>
  <si>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</si>
  <si>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</si>
  <si>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</si>
  <si>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</si>
  <si>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</si>
  <si>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</si>
  <si>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</si>
  <si>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</si>
  <si>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</si>
  <si>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</si>
  <si>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</si>
  <si>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PARI?AS - VALLE DEL CHIRA</t>
  </si>
  <si>
    <t>L-2248_new</t>
  </si>
  <si>
    <t>02/08/2025 07:50</t>
  </si>
  <si>
    <t>02/08/2025 12:44</t>
  </si>
  <si>
    <t>CAMBIO DE CRUCETA DEL POSTE P-141. (R0120356)</t>
  </si>
  <si>
    <t>PIURA OESTE</t>
  </si>
  <si>
    <t>T32-261</t>
  </si>
  <si>
    <t>EQUIPO INDISPONIBLE POR FALLA EN EL BUJE 220KV FASE  T  DEL TRANSFORMADOR. SE LLEVARA A TALLER PARA SU INSPECCION Y REPARACION.</t>
  </si>
  <si>
    <t>TINTAYA</t>
  </si>
  <si>
    <t>SVC</t>
  </si>
  <si>
    <t>OPERACION DEGRADADA POR FALLA EN EL SISTEMA DE ENFRIAMIENTO, SOLO OPERA COMO BANCO DE 15 MVAR.</t>
  </si>
  <si>
    <t>SHOUGESA</t>
  </si>
  <si>
    <t>SAN NICOLAS</t>
  </si>
  <si>
    <t>TV3</t>
  </si>
  <si>
    <t>indisponible por rotura de tubo de la caldera.</t>
  </si>
  <si>
    <t>SOUTHERN PERU CC</t>
  </si>
  <si>
    <t>ILO 1 - MOQUEGUA</t>
  </si>
  <si>
    <t>L-1383</t>
  </si>
  <si>
    <t>MANTENIMIENTO DE LA LINEA L-1383</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</si>
  <si>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</si>
  <si>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</si>
  <si>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</si>
  <si>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</si>
  <si>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</si>
  <si>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</si>
  <si>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</si>
  <si>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</si>
  <si>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</si>
  <si>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</si>
  <si>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</si>
  <si>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</si>
  <si>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</si>
  <si>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CAMBIO DE UH (Incluye Pruebas) UG4 + MANTENIMIENTO MAYOR UG4 + MANTENIMIENTO DE ANILLOS ROZANTES</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</si>
  <si>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</si>
  <si>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</si>
  <si>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</si>
  <si>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</si>
  <si>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</si>
  <si>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</si>
  <si>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</si>
  <si>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COYA: LEVANTAMIENTO DE OBSERVACIONES DE OBRA CIVILES, INSTALACION DE PUERTA Y CERCO DE PVC, ACTIVIDAD CON CORTE CONTINUO. (R0119629)</t>
  </si>
  <si>
    <t>INDISPONIBLE (EN BAIPAS) DESDE 10.12.24 POR PROBLEMA DE MALA LECTURA EN SE?AL DE CORRIENTE DE LA FASE  S  DEL CAPACITOR.</t>
  </si>
  <si>
    <t>XC-8</t>
  </si>
  <si>
    <t>COYA: LEVANTAMIENTO DE OBSERVACIONES DE OBRA CIVILES, INSTALACION DE PUERTA Y CERCO DE PVC, ACTIVIDAD CON CORTE CONTINUO. (R0119628)</t>
  </si>
  <si>
    <t>NO SE PUEDE LIBERAR LA BARRA B DE 220 KV DEBIDO A INDISPONIBILIDAD DEL SA-3789 PDE ENGIE.</t>
  </si>
  <si>
    <t>SE. CHILCA CTM 220KV: NO SE PUEDE LIBERAR LA BARRA A DE 220 KV DEBIDO A INDISPONIBILIDAD DEL SB-3783 POR PUNTO CALIENTE.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</si>
  <si>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</si>
  <si>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</si>
  <si>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</si>
  <si>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</si>
  <si>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</si>
  <si>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</si>
  <si>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</si>
  <si>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</si>
  <si>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</si>
  <si>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</si>
  <si>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02/08/2025 06:47</t>
  </si>
  <si>
    <t>02/08/2025 18:11</t>
  </si>
  <si>
    <t>OBRAS ELECTROMECANICAS T097 A T104, TENDIDO DE CONDUCTORES (CADA FASE TIENE 4 HAZ DE CONDUCTORES), FLECHADO DE CONDUCTOR, PRENSADO, ENTORCHADO, INSTALACION DE SEPARADORES DE CONDUCTOR, INSTALACION DE CABLE DE GUARDA Y CABLE OPGW. (R0120970)</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</si>
  <si>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</si>
  <si>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</si>
  <si>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</si>
  <si>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</si>
  <si>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</si>
  <si>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</si>
  <si>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</si>
  <si>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</si>
  <si>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</si>
  <si>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</si>
  <si>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</si>
  <si>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</si>
  <si>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</si>
  <si>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</si>
  <si>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</si>
  <si>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</si>
  <si>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</si>
  <si>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</si>
  <si>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</si>
  <si>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</si>
  <si>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</si>
  <si>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</si>
  <si>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</si>
  <si>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</si>
  <si>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</si>
  <si>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</si>
  <si>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</si>
  <si>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</si>
  <si>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</si>
  <si>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</si>
  <si>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ELECTROPERU</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</si>
  <si>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</si>
  <si>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</si>
  <si>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</si>
  <si>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</si>
  <si>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</si>
  <si>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</si>
  <si>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</si>
  <si>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</si>
  <si>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</si>
  <si>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</si>
  <si>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</si>
  <si>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</si>
  <si>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</si>
  <si>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</si>
  <si>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</si>
  <si>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</si>
  <si>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</si>
  <si>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</si>
  <si>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</si>
  <si>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</si>
  <si>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</si>
  <si>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</si>
  <si>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</si>
  <si>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</si>
  <si>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</si>
  <si>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</si>
  <si>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</si>
  <si>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</si>
  <si>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</si>
  <si>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</si>
  <si>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</si>
  <si>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</si>
  <si>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</si>
  <si>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</si>
  <si>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</si>
  <si>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</si>
  <si>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</si>
  <si>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</si>
  <si>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</si>
  <si>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</si>
  <si>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</si>
  <si>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</si>
  <si>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</si>
  <si>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</si>
  <si>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</si>
  <si>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</si>
  <si>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</si>
  <si>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</si>
  <si>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</si>
  <si>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AGROAURORA S.A.C.</t>
  </si>
  <si>
    <t>AGROLMOS SOCIEDAD ANONIMA - AGROLMOS S.A.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</si>
  <si>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</si>
  <si>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</si>
  <si>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</si>
  <si>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</si>
  <si>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</si>
  <si>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</si>
  <si>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</si>
  <si>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</si>
  <si>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</si>
  <si>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</si>
  <si>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</si>
  <si>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</si>
  <si>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</si>
  <si>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</si>
  <si>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</si>
  <si>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</si>
  <si>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</si>
  <si>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</si>
  <si>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</si>
  <si>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</si>
  <si>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</si>
  <si>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</si>
  <si>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</si>
  <si>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</si>
  <si>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</si>
  <si>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</si>
  <si>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</si>
  <si>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</si>
  <si>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</si>
  <si>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</si>
  <si>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</si>
  <si>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</si>
  <si>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</si>
  <si>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</si>
  <si>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</si>
  <si>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</si>
  <si>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</si>
  <si>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</si>
  <si>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</si>
  <si>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</si>
  <si>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</si>
  <si>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</si>
  <si>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</si>
  <si>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</si>
  <si>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</si>
  <si>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</si>
  <si>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</si>
  <si>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</si>
  <si>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</si>
  <si>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</si>
  <si>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</si>
  <si>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</si>
  <si>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</si>
  <si>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</si>
  <si>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</si>
  <si>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</si>
  <si>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</si>
  <si>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</si>
  <si>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</si>
  <si>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</si>
  <si>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</si>
  <si>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</si>
  <si>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</si>
  <si>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</si>
  <si>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</si>
  <si>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</si>
  <si>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</si>
  <si>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</si>
  <si>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</si>
  <si>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</si>
  <si>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</si>
  <si>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</si>
  <si>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</si>
  <si>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</si>
  <si>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</si>
  <si>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</si>
  <si>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</si>
  <si>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</si>
  <si>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</si>
  <si>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</si>
  <si>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</si>
  <si>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</si>
  <si>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</si>
  <si>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</si>
  <si>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</si>
  <si>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</si>
  <si>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</si>
  <si>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</si>
  <si>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</si>
  <si>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</si>
  <si>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</si>
  <si>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</si>
  <si>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</si>
  <si>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</si>
  <si>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</si>
  <si>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</si>
  <si>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</si>
  <si>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</si>
  <si>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</si>
  <si>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</si>
  <si>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</si>
  <si>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</si>
  <si>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</si>
  <si>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</si>
  <si>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</si>
  <si>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</si>
  <si>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</si>
  <si>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</si>
  <si>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</si>
  <si>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</si>
  <si>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</si>
  <si>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</si>
  <si>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</si>
  <si>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</si>
  <si>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</si>
  <si>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</si>
  <si>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</si>
  <si>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</si>
  <si>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</si>
  <si>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</si>
  <si>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</si>
  <si>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</si>
  <si>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</si>
  <si>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</si>
  <si>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</si>
  <si>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</si>
  <si>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</si>
  <si>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</si>
  <si>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</si>
  <si>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</si>
  <si>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</si>
  <si>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</si>
  <si>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</si>
  <si>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</si>
  <si>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</si>
  <si>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</si>
  <si>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</si>
  <si>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</si>
  <si>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</si>
  <si>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</si>
  <si>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</si>
  <si>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</si>
  <si>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</si>
  <si>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</si>
  <si>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</si>
  <si>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</si>
  <si>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</si>
  <si>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</si>
  <si>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</si>
  <si>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</si>
  <si>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</si>
  <si>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</si>
  <si>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</si>
  <si>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</si>
  <si>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</si>
  <si>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</si>
  <si>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</si>
  <si>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</si>
  <si>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</si>
  <si>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</si>
  <si>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</si>
  <si>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</si>
  <si>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</si>
  <si>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</si>
  <si>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</si>
  <si>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</si>
  <si>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</si>
  <si>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</si>
  <si>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</si>
  <si>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</si>
  <si>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</si>
  <si>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</si>
  <si>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</si>
  <si>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</si>
  <si>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</si>
  <si>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</si>
  <si>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</si>
  <si>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</si>
  <si>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</si>
  <si>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</si>
  <si>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</si>
  <si>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</si>
  <si>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</si>
  <si>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</si>
  <si>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</si>
  <si>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</si>
  <si>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</si>
  <si>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</si>
  <si>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</si>
  <si>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</si>
  <si>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</si>
  <si>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</si>
  <si>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</si>
  <si>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</si>
  <si>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</si>
  <si>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</si>
  <si>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</si>
  <si>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</si>
  <si>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</si>
  <si>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</si>
  <si>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</si>
  <si>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</si>
  <si>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</si>
  <si>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</si>
  <si>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</si>
  <si>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</si>
  <si>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</si>
  <si>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</si>
  <si>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</si>
  <si>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</si>
  <si>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</si>
  <si>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</si>
  <si>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</si>
  <si>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</si>
  <si>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</si>
  <si>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</si>
  <si>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</si>
  <si>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</si>
  <si>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</si>
  <si>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</si>
  <si>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</si>
  <si>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</si>
  <si>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</si>
  <si>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</si>
  <si>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</si>
  <si>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</si>
  <si>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</si>
  <si>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</si>
  <si>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</si>
  <si>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</si>
  <si>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</si>
  <si>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</si>
  <si>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</si>
  <si>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</si>
  <si>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</si>
  <si>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</si>
  <si>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</si>
  <si>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</si>
  <si>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</si>
  <si>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</si>
  <si>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</si>
  <si>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</si>
  <si>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</si>
  <si>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</si>
  <si>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</si>
  <si>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</si>
  <si>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</si>
  <si>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</si>
  <si>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</si>
  <si>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</si>
  <si>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</si>
  <si>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</si>
  <si>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</si>
  <si>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</si>
  <si>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</si>
  <si>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</si>
  <si>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</si>
  <si>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</si>
  <si>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</si>
  <si>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</si>
  <si>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</si>
  <si>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</si>
  <si>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</si>
  <si>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</si>
  <si>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</si>
  <si>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</si>
  <si>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</si>
  <si>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</si>
  <si>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</si>
  <si>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</si>
  <si>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</si>
  <si>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</si>
  <si>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</si>
  <si>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</si>
  <si>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</si>
  <si>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</si>
  <si>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</si>
  <si>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</si>
  <si>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</si>
  <si>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</si>
  <si>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</si>
  <si>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</si>
  <si>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</si>
  <si>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</si>
  <si>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</si>
  <si>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</si>
  <si>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</si>
  <si>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</si>
  <si>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</si>
  <si>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</si>
  <si>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</si>
  <si>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</si>
  <si>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</si>
  <si>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</si>
  <si>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</si>
  <si>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</si>
  <si>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</si>
  <si>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</si>
  <si>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</si>
  <si>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</si>
  <si>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</si>
  <si>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</si>
  <si>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</si>
  <si>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</si>
  <si>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</si>
  <si>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</si>
  <si>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</si>
  <si>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</si>
  <si>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</si>
  <si>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</si>
  <si>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</si>
  <si>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</si>
  <si>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</si>
  <si>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</si>
  <si>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</si>
  <si>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</si>
  <si>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</si>
  <si>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</si>
  <si>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</si>
  <si>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</si>
  <si>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</si>
  <si>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</si>
  <si>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</si>
  <si>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</si>
  <si>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</si>
  <si>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</si>
  <si>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</si>
  <si>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</si>
  <si>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</si>
  <si>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</si>
  <si>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</si>
  <si>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</si>
  <si>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</si>
  <si>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</si>
  <si>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</si>
  <si>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</si>
  <si>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</si>
  <si>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</si>
  <si>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</si>
  <si>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</si>
  <si>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</si>
  <si>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</si>
  <si>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</si>
  <si>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</si>
  <si>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</si>
  <si>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</si>
  <si>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</si>
  <si>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</si>
  <si>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</si>
  <si>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</si>
  <si>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</si>
  <si>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</si>
  <si>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</si>
  <si>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</si>
  <si>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</si>
  <si>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</si>
  <si>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</si>
  <si>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</si>
  <si>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</si>
  <si>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</si>
  <si>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</si>
  <si>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</si>
  <si>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</si>
  <si>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</si>
  <si>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</si>
  <si>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</si>
  <si>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</si>
  <si>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</si>
  <si>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</si>
  <si>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</si>
  <si>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</si>
  <si>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</si>
  <si>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</si>
  <si>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</si>
  <si>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</si>
  <si>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</si>
  <si>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</si>
  <si>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</si>
  <si>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</si>
  <si>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</si>
  <si>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</si>
  <si>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</si>
  <si>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</si>
  <si>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</si>
  <si>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</si>
  <si>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</si>
  <si>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</si>
  <si>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</si>
  <si>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</si>
  <si>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</si>
  <si>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</si>
  <si>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</si>
  <si>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</si>
  <si>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</si>
  <si>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</si>
  <si>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</si>
  <si>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</si>
  <si>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</si>
  <si>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</si>
  <si>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</si>
  <si>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</si>
  <si>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</si>
  <si>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</si>
  <si>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</si>
  <si>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</si>
  <si>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</si>
  <si>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</si>
  <si>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</si>
  <si>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</si>
  <si>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</si>
  <si>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</si>
  <si>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</si>
  <si>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</si>
  <si>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</si>
  <si>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</si>
  <si>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</si>
  <si>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</si>
  <si>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</si>
  <si>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</si>
  <si>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</si>
  <si>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</si>
  <si>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</si>
  <si>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</si>
  <si>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</si>
  <si>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</si>
  <si>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</si>
  <si>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</si>
  <si>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</si>
  <si>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</si>
  <si>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</si>
  <si>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</si>
  <si>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</si>
  <si>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</si>
  <si>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</si>
  <si>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</si>
  <si>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</si>
  <si>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</si>
  <si>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</si>
  <si>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</si>
  <si>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</si>
  <si>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</si>
  <si>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</si>
  <si>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</si>
  <si>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</si>
  <si>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</si>
  <si>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</si>
  <si>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</si>
  <si>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</si>
  <si>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</si>
  <si>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</si>
  <si>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</si>
  <si>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sábado, 2 de Agosto del 2025</t>
  </si>
  <si>
    <t>EVOLUCIÓN DE LA PRODUCCIÓN DE LA ENERGÍA DIARIA DE LOS INTEGRANTES DEL COES (MWh)</t>
  </si>
  <si>
    <t>UNIDAD</t>
  </si>
  <si>
    <t>TIPO</t>
  </si>
  <si>
    <t>Agosto</t>
  </si>
  <si>
    <t>C.T. MAPLE ETANOL</t>
  </si>
  <si>
    <t>TV</t>
  </si>
  <si>
    <t>C.T. SAN JACINTO</t>
  </si>
  <si>
    <t>TG01</t>
  </si>
  <si>
    <t>TG02</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</si>
  <si>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</si>
  <si>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</si>
  <si>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</si>
  <si>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</si>
  <si>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</si>
  <si>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</si>
  <si>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</si>
  <si>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</si>
  <si>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</si>
  <si>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</si>
  <si>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</si>
  <si>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</si>
  <si>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</si>
  <si>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</si>
  <si>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</si>
  <si>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</si>
  <si>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</si>
  <si>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</si>
  <si>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</si>
  <si>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</si>
  <si>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</si>
  <si>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</si>
  <si>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</si>
  <si>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</si>
  <si>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</si>
  <si>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</si>
  <si>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</si>
  <si>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</si>
  <si>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</si>
  <si>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</si>
  <si>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</si>
  <si>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</si>
  <si>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</si>
  <si>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</si>
  <si>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</si>
  <si>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</si>
  <si>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</si>
  <si>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</si>
  <si>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</si>
  <si>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</si>
  <si>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</si>
  <si>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</si>
  <si>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</si>
  <si>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</si>
  <si>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</si>
  <si>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</si>
  <si>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</si>
  <si>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</si>
  <si>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</si>
  <si>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</si>
  <si>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</si>
  <si>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</si>
  <si>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</si>
  <si>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</si>
  <si>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</si>
  <si>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</si>
  <si>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</si>
  <si>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</si>
  <si>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</si>
  <si>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</si>
  <si>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</si>
  <si>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</si>
  <si>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</si>
  <si>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</si>
  <si>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</si>
  <si>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</si>
  <si>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</si>
  <si>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</si>
  <si>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</si>
  <si>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</si>
  <si>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</si>
  <si>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</si>
  <si>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</si>
  <si>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</si>
  <si>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</si>
  <si>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</si>
  <si>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</si>
  <si>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</si>
  <si>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</si>
  <si>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</si>
  <si>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</si>
  <si>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</si>
  <si>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</si>
  <si>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</si>
  <si>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</si>
  <si>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</si>
  <si>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</si>
  <si>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</si>
  <si>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</si>
  <si>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</si>
  <si>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</si>
  <si>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</si>
  <si>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</si>
  <si>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</si>
  <si>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</si>
  <si>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</si>
  <si>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</si>
  <si>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</si>
  <si>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</si>
  <si>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</si>
  <si>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</si>
  <si>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</si>
  <si>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</si>
  <si>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</si>
  <si>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</si>
  <si>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</si>
  <si>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</si>
  <si>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</si>
  <si>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</si>
  <si>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</si>
  <si>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</si>
  <si>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</si>
  <si>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</si>
  <si>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</si>
  <si>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</si>
  <si>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</si>
  <si>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</si>
  <si>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</si>
  <si>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</si>
  <si>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</si>
  <si>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</si>
  <si>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</si>
  <si>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</si>
  <si>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</si>
  <si>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</si>
  <si>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</si>
  <si>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</si>
  <si>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</si>
  <si>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</si>
  <si>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</si>
  <si>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</si>
  <si>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</si>
  <si>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</si>
  <si>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</si>
  <si>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02/08/2025 17:42:00</t>
  </si>
  <si>
    <t>03/08/2025 00:00:00</t>
  </si>
  <si>
    <t>02/08/2025 17:41:00</t>
  </si>
  <si>
    <t>POR COGENERACION</t>
  </si>
  <si>
    <t>...</t>
  </si>
  <si>
    <t>MAPLE- BAGAZO</t>
  </si>
  <si>
    <t>G-1</t>
  </si>
  <si>
    <t>CANA BRAVA TV1 - BAGAZO</t>
  </si>
  <si>
    <t>02/08/2025 18:10:00</t>
  </si>
  <si>
    <t>CANA BRAVA TV1 &amp; TV2 - BAGAZO</t>
  </si>
  <si>
    <t>02/08/2025 20:53:30</t>
  </si>
  <si>
    <t>MALACAS1 TG6 - GAS</t>
  </si>
  <si>
    <t>02/08/2025 08:52:00</t>
  </si>
  <si>
    <t>02/08/2025 08:36:00</t>
  </si>
  <si>
    <t>POR POTENCIA O ENERGIA</t>
  </si>
  <si>
    <t>CHILCA1 CCOMB TG1 &amp; TG2 &amp; TG3 - GAS</t>
  </si>
  <si>
    <t>FENIX CCOMB GT11 &amp; GT12 - GAS</t>
  </si>
  <si>
    <t>02/08/2025 01:03:00</t>
  </si>
  <si>
    <t>A MINIMA CARGA</t>
  </si>
  <si>
    <t>02/08/2025 04:42:00</t>
  </si>
  <si>
    <t>02/08/2025 09:43:00</t>
  </si>
  <si>
    <t>02/08/2025 22:45:00</t>
  </si>
  <si>
    <t>REF_TALARA TV1 - NLH_RFG</t>
  </si>
  <si>
    <t>02/08/2025 02:47:00</t>
  </si>
  <si>
    <t>02/08/2025 02:46:00</t>
  </si>
  <si>
    <t>REF_TALARA TV2 - NLH_RFG</t>
  </si>
  <si>
    <t>KALLPA CCOMB TG1 &amp; TG2 &amp; TG3 - GAS</t>
  </si>
  <si>
    <t>01:20 h a 650 MW.
08:53 h a 750 MW.
12:12 h a 750 MW.
18:24 h a 800 MW
12:32 h a 650 MW.
12:39 h a 610 MW.
17:48 h a 700 MW
18:24 h a 800 MW
20:26 h a 700 MW
22:41 h a 611 MW</t>
  </si>
  <si>
    <t>LAS FLORES CCOMB TG1 - GAS</t>
  </si>
  <si>
    <t>VENTANILLA CCOMB TG3 &amp; TG4 - GAS</t>
  </si>
  <si>
    <t>02/08/2025 01:00:00</t>
  </si>
  <si>
    <t>02/08/2025 01:50:00</t>
  </si>
  <si>
    <t>POR PRUEBAS</t>
  </si>
  <si>
    <t>REQ. PROPIO</t>
  </si>
  <si>
    <t>Pruebas de ATT.</t>
  </si>
  <si>
    <t>HUAYCOLORO - BIOGAS</t>
  </si>
  <si>
    <t>LA GRINGA V - BIOGAS</t>
  </si>
  <si>
    <t>DONA CATALINA  - BIOGAS</t>
  </si>
  <si>
    <t>G2 CALLAO</t>
  </si>
  <si>
    <t>CALLAO - BIOGAS</t>
  </si>
  <si>
    <t>Hora Inicio y Fin de Indisponibilidades de las Unidades de Generación SEIN</t>
  </si>
  <si>
    <t>LIMPIEZA E INSPECCIÓN DE LA CALDERA CBS Y MANTENIMIENTO A SUS PERIFÉRICOS (CONDUCTORES, VENTILADORES, BOMBAS, MOTORES, ETC)</t>
  </si>
  <si>
    <t>Mantenimiento por 32,000 horas de operación</t>
  </si>
  <si>
    <t>reparación de álabes y cambio de bujes</t>
  </si>
  <si>
    <t>Reparación de línea de ingreso de gas en combustor N° 12 de la turbina a gas</t>
  </si>
  <si>
    <t>SAN NICOLÁS</t>
  </si>
  <si>
    <t>CAMBIO DE NUCLEO + REBOBINADO DE GENERADOR UG2 + MANTENIMIENTO MAYOR UG2 + Inspección Semestral 2 F/S UG2</t>
  </si>
  <si>
    <t>EJECUTADO</t>
  </si>
  <si>
    <t>Sábado 2 de Agosto del 2025 / SEM N° 31</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</si>
  <si>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</si>
  <si>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</si>
  <si>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</si>
  <si>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</si>
  <si>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</si>
  <si>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</si>
  <si>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</si>
  <si>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</si>
  <si>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</si>
  <si>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</si>
  <si>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</si>
  <si>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</si>
  <si>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</si>
  <si>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</si>
  <si>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</si>
  <si>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</si>
  <si>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</si>
  <si>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</si>
  <si>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</si>
  <si>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</si>
  <si>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</si>
  <si>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</si>
  <si>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</si>
  <si>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</si>
  <si>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</si>
  <si>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</si>
  <si>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</si>
  <si>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</si>
  <si>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</si>
  <si>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</si>
  <si>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</si>
  <si>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</si>
  <si>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</si>
  <si>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</si>
  <si>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</si>
  <si>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</si>
  <si>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</si>
  <si>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</si>
  <si>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</si>
  <si>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</si>
  <si>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</si>
  <si>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</si>
  <si>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</si>
  <si>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</si>
  <si>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</si>
  <si>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</si>
  <si>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</si>
  <si>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</si>
  <si>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</si>
  <si>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</si>
  <si>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</si>
  <si>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</si>
  <si>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</si>
  <si>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</si>
  <si>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</si>
  <si>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</si>
  <si>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</si>
  <si>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</si>
  <si>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</si>
  <si>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</si>
  <si>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</si>
  <si>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</si>
  <si>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</si>
  <si>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</si>
  <si>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</si>
  <si>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</si>
  <si>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</si>
  <si>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</si>
  <si>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</si>
  <si>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</si>
  <si>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</si>
  <si>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</si>
  <si>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</si>
  <si>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</si>
  <si>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</si>
  <si>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</si>
  <si>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</si>
  <si>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</si>
  <si>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</si>
  <si>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</si>
  <si>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</si>
  <si>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</si>
  <si>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</si>
  <si>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</si>
  <si>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</si>
  <si>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</si>
  <si>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</si>
  <si>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</si>
  <si>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</si>
  <si>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</si>
  <si>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</si>
  <si>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</si>
  <si>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</si>
  <si>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</si>
  <si>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</si>
  <si>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</si>
  <si>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</si>
  <si>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</si>
  <si>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</si>
  <si>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</si>
  <si>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</si>
  <si>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</si>
  <si>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</si>
  <si>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</si>
  <si>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</si>
  <si>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</si>
  <si>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</si>
  <si>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</si>
  <si>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</si>
  <si>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</si>
  <si>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</si>
  <si>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</si>
  <si>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</si>
  <si>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</si>
  <si>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6571346.84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</si>
  <si>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</si>
  <si>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</si>
  <si>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</si>
  <si>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</si>
  <si>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</si>
  <si>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</si>
  <si>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</si>
  <si>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</si>
  <si>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</si>
  <si>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</si>
  <si>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</si>
  <si>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</si>
  <si>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</si>
  <si>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</si>
  <si>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</si>
  <si>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</si>
  <si>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</si>
  <si>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</si>
  <si>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</si>
  <si>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</si>
  <si>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</si>
  <si>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</si>
  <si>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</si>
  <si>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</si>
  <si>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</si>
  <si>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</si>
  <si>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</si>
  <si>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</si>
  <si>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</si>
  <si>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</si>
  <si>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</si>
  <si>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</si>
  <si>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</si>
  <si>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</si>
  <si>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</si>
  <si>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</si>
  <si>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</si>
  <si>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</si>
  <si>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</si>
  <si>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</si>
  <si>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</si>
  <si>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</si>
  <si>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</si>
  <si>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</si>
  <si>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</si>
  <si>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</si>
  <si>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</si>
  <si>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</si>
  <si>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</si>
  <si>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</si>
  <si>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</si>
  <si>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</si>
  <si>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</si>
  <si>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</si>
  <si>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</si>
  <si>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</si>
  <si>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</si>
  <si>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</si>
  <si>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</si>
  <si>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</si>
  <si>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</si>
  <si>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</si>
  <si>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</si>
  <si>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</si>
  <si>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</si>
  <si>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</si>
  <si>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</si>
  <si>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</si>
  <si>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</si>
  <si>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</si>
  <si>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</si>
  <si>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</si>
  <si>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</si>
  <si>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</si>
  <si>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</si>
  <si>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</si>
  <si>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</si>
  <si>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</si>
  <si>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</si>
  <si>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</si>
  <si>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</si>
  <si>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</si>
  <si>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</si>
  <si>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</si>
  <si>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</si>
  <si>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</si>
  <si>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</si>
  <si>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</si>
  <si>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</si>
  <si>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</si>
  <si>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</si>
  <si>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</si>
  <si>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</si>
  <si>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</si>
  <si>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</si>
  <si>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</si>
  <si>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</si>
  <si>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</si>
  <si>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</si>
  <si>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</si>
  <si>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</si>
  <si>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</si>
  <si>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</si>
  <si>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</si>
  <si>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</si>
  <si>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</si>
  <si>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</si>
  <si>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</si>
  <si>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</si>
  <si>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</si>
  <si>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</si>
  <si>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</si>
  <si>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</si>
  <si>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</si>
  <si>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</si>
  <si>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</si>
  <si>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</si>
  <si>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</si>
  <si>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</si>
  <si>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</si>
  <si>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</si>
  <si>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</si>
  <si>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</si>
  <si>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</si>
  <si>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</si>
  <si>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</si>
  <si>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</si>
  <si>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</si>
  <si>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</si>
  <si>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</si>
  <si>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</si>
  <si>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</si>
  <si>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</si>
  <si>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</si>
  <si>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</si>
  <si>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</si>
  <si>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</si>
  <si>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</si>
  <si>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</si>
  <si>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</si>
  <si>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</si>
  <si>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</si>
  <si>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</si>
  <si>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</si>
  <si>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</si>
  <si>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</si>
  <si>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</si>
  <si>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Las cantidades finales declaradas considera ajustes de logistica.</t>
  </si>
  <si>
    <t>SIN CONSUMO DE COMBUSTIBLE DIÉSEL EN PLANTA.</t>
  </si>
  <si>
    <t>Reporte de Consumo de Combustibles</t>
  </si>
  <si>
    <t>CONSUMO DE COMBUSTIBLES - LÍQUIDO, SÓLIDO, GASEOSO</t>
  </si>
  <si>
    <t>MEDIDOR</t>
  </si>
  <si>
    <t>02/Aug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</si>
  <si>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</si>
  <si>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</si>
  <si>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</si>
  <si>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</si>
  <si>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</si>
  <si>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</si>
  <si>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</si>
  <si>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</si>
  <si>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</si>
  <si>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</si>
  <si>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</si>
  <si>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</si>
  <si>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</si>
  <si>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</si>
  <si>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</si>
  <si>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</si>
  <si>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</si>
  <si>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</si>
  <si>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</si>
  <si>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</si>
  <si>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</si>
  <si>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</si>
  <si>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</si>
  <si>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</si>
  <si>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</si>
  <si>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</si>
  <si>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</si>
  <si>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</si>
  <si>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</si>
  <si>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</si>
  <si>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</si>
  <si>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</si>
  <si>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</si>
  <si>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</si>
  <si>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</si>
  <si>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</si>
  <si>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</si>
  <si>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</si>
  <si>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</si>
  <si>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</si>
  <si>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</si>
  <si>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</si>
  <si>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</si>
  <si>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</si>
  <si>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</si>
  <si>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</si>
  <si>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</si>
  <si>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</si>
  <si>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</si>
  <si>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</si>
  <si>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</si>
  <si>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</si>
  <si>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</si>
  <si>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</si>
  <si>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</si>
  <si>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</si>
  <si>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</si>
  <si>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</si>
  <si>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</si>
  <si>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</si>
  <si>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</si>
  <si>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</si>
  <si>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</si>
  <si>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</si>
  <si>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</si>
  <si>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</si>
  <si>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</si>
  <si>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</si>
  <si>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</si>
  <si>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</si>
  <si>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</si>
  <si>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02/08/2025 01:00</t>
  </si>
  <si>
    <t>02/08/2025 02:00</t>
  </si>
  <si>
    <t>02/08/2025 04:00</t>
  </si>
  <si>
    <t>02/08/2025 05:00</t>
  </si>
  <si>
    <t>02/08/2025 06:00</t>
  </si>
  <si>
    <t>02/08/2025 07:00</t>
  </si>
  <si>
    <t>02/08/2025 09:00</t>
  </si>
  <si>
    <t>02/08/2025 10:00</t>
  </si>
  <si>
    <t>02/08/2025 13:00</t>
  </si>
  <si>
    <t>02/08/2025 14:00</t>
  </si>
  <si>
    <t>02/08/2025 15:00</t>
  </si>
  <si>
    <t>02/08/2025 17:00</t>
  </si>
  <si>
    <t>02/08/2025 20:00</t>
  </si>
  <si>
    <t>02/08/2025 21:00</t>
  </si>
  <si>
    <t>02/08/2025 22:00</t>
  </si>
  <si>
    <t>02/08/2025 23:00</t>
  </si>
  <si>
    <t>TEMPERATURA AMBIENTE (ºC)</t>
  </si>
  <si>
    <t>Disponibilidad de Gas Natural de las Centrales Termoeléctricas</t>
  </si>
  <si>
    <t>GASEODUCTO</t>
  </si>
  <si>
    <t>VOLUMEN DE GAS (Mm3)</t>
  </si>
  <si>
    <t>INICIAL</t>
  </si>
  <si>
    <t>GASEODUCTO DE CAMISEA (EGESUR)</t>
  </si>
  <si>
    <t>03/08/2025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</si>
  <si>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</si>
  <si>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</si>
  <si>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</si>
  <si>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</si>
  <si>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</si>
  <si>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</si>
  <si>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</si>
  <si>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</si>
  <si>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</si>
  <si>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</si>
  <si>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</si>
  <si>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</si>
  <si>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</si>
  <si>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</si>
  <si>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</si>
  <si>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</si>
  <si>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</si>
  <si>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</si>
  <si>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</si>
  <si>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</si>
  <si>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</si>
  <si>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</si>
  <si>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</si>
  <si>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</si>
  <si>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</si>
  <si>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</si>
  <si>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</si>
  <si>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</si>
  <si>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</si>
  <si>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</si>
  <si>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</si>
  <si>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</si>
  <si>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</si>
  <si>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</si>
  <si>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</si>
  <si>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</si>
  <si>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</si>
  <si>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</si>
  <si>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</si>
  <si>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</si>
  <si>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</si>
  <si>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</si>
  <si>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</si>
  <si>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</si>
  <si>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</si>
  <si>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</si>
  <si>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</si>
  <si>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</si>
  <si>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</si>
  <si>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</si>
  <si>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</si>
  <si>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</si>
  <si>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</si>
  <si>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</si>
  <si>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</si>
  <si>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</si>
  <si>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</si>
  <si>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</si>
  <si>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</si>
  <si>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</si>
  <si>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</si>
  <si>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</si>
  <si>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</si>
  <si>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</si>
  <si>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</si>
  <si>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</si>
  <si>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</si>
  <si>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</si>
  <si>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</si>
  <si>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</si>
  <si>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</si>
  <si>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</si>
  <si>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</si>
  <si>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</si>
  <si>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</si>
  <si>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</si>
  <si>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</si>
  <si>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</si>
  <si>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</si>
  <si>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</si>
  <si>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</si>
  <si>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</si>
  <si>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</si>
  <si>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</si>
  <si>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</si>
  <si>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</si>
  <si>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</si>
  <si>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</si>
  <si>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</si>
  <si>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</si>
  <si>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</si>
  <si>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</si>
  <si>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</si>
  <si>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</si>
  <si>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</si>
  <si>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</si>
  <si>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</si>
  <si>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</si>
  <si>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</si>
  <si>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</si>
  <si>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</si>
  <si>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</si>
  <si>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</si>
  <si>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</si>
  <si>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</si>
  <si>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</si>
  <si>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</si>
  <si>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</si>
  <si>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</si>
  <si>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</si>
  <si>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</si>
  <si>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</si>
  <si>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</si>
  <si>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</si>
  <si>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</si>
  <si>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</si>
  <si>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</si>
  <si>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</si>
  <si>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</si>
  <si>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</si>
  <si>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</si>
  <si>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</si>
  <si>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</si>
  <si>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</si>
  <si>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</si>
  <si>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</si>
  <si>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</si>
  <si>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</si>
  <si>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</si>
  <si>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</si>
  <si>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</si>
  <si>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</si>
  <si>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</si>
  <si>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</si>
  <si>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</si>
  <si>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</si>
  <si>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</si>
  <si>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</si>
  <si>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</si>
  <si>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</si>
  <si>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</si>
  <si>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</si>
  <si>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</si>
  <si>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</si>
  <si>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</si>
  <si>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</si>
  <si>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</si>
  <si>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</si>
  <si>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</si>
  <si>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</si>
  <si>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</si>
  <si>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</si>
  <si>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</si>
  <si>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</si>
  <si>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</si>
  <si>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</si>
  <si>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</si>
  <si>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</si>
  <si>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</si>
  <si>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</si>
  <si>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</si>
  <si>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</si>
  <si>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</si>
  <si>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</si>
  <si>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</si>
  <si>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</si>
  <si>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</si>
  <si>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</si>
  <si>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</si>
  <si>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</si>
  <si>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</si>
  <si>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</si>
  <si>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</si>
  <si>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</si>
  <si>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</si>
  <si>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</si>
  <si>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</si>
  <si>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</si>
  <si>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</si>
  <si>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</si>
  <si>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</si>
  <si>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</si>
  <si>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</si>
  <si>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</si>
  <si>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</si>
  <si>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</si>
  <si>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</si>
  <si>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</si>
  <si>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</si>
  <si>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</si>
  <si>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</si>
  <si>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</si>
  <si>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</si>
  <si>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</si>
  <si>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</si>
  <si>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</si>
  <si>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</si>
  <si>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</si>
  <si>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</si>
  <si>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</si>
  <si>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</si>
  <si>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</si>
  <si>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</si>
  <si>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</si>
  <si>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</si>
  <si>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</si>
  <si>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</si>
  <si>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</si>
  <si>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</si>
  <si>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</si>
  <si>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</si>
  <si>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</si>
  <si>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</si>
  <si>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</si>
  <si>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</si>
  <si>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</si>
  <si>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</si>
  <si>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</si>
  <si>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</si>
  <si>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</si>
  <si>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</si>
  <si>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</si>
  <si>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</si>
  <si>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</si>
  <si>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</si>
  <si>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</si>
  <si>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</si>
  <si>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</si>
  <si>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</si>
  <si>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</si>
  <si>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</si>
  <si>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</si>
  <si>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</si>
  <si>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</si>
  <si>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</si>
  <si>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</si>
  <si>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</si>
  <si>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</si>
  <si>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</si>
  <si>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</si>
  <si>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</si>
  <si>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</si>
  <si>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</si>
  <si>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</si>
  <si>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</si>
  <si>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</si>
  <si>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</si>
  <si>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</si>
  <si>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</si>
  <si>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</si>
  <si>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</si>
  <si>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</si>
  <si>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</si>
  <si>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</si>
  <si>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</si>
  <si>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</si>
  <si>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</si>
  <si>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</si>
  <si>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</si>
  <si>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</si>
  <si>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</si>
  <si>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</si>
  <si>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</si>
  <si>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</si>
  <si>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</si>
  <si>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</si>
  <si>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</si>
  <si>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</si>
  <si>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</si>
  <si>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</si>
  <si>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</si>
  <si>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</si>
  <si>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</si>
  <si>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</si>
  <si>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</si>
  <si>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</si>
  <si>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</si>
  <si>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</si>
  <si>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</si>
  <si>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</si>
  <si>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</si>
  <si>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</si>
  <si>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</si>
  <si>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</si>
  <si>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</si>
  <si>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</si>
  <si>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</si>
  <si>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</si>
  <si>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</si>
  <si>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</si>
  <si>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</si>
  <si>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</si>
  <si>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</si>
  <si>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</si>
  <si>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</si>
  <si>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</si>
  <si>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</si>
  <si>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</si>
  <si>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</si>
  <si>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</si>
  <si>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</si>
  <si>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</si>
  <si>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</si>
  <si>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</si>
  <si>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</si>
  <si>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</si>
  <si>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</si>
  <si>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</si>
  <si>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</si>
  <si>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</si>
  <si>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</si>
  <si>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</si>
  <si>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</si>
  <si>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</si>
  <si>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</si>
  <si>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</si>
  <si>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</si>
  <si>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</si>
  <si>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</si>
  <si>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</si>
  <si>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</si>
  <si>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</si>
  <si>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</si>
  <si>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</si>
  <si>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</si>
  <si>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</si>
  <si>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</si>
  <si>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</si>
  <si>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</si>
  <si>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</si>
  <si>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</si>
  <si>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</si>
  <si>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</si>
  <si>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</si>
  <si>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</si>
  <si>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</si>
  <si>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</si>
  <si>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</si>
  <si>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</si>
  <si>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</si>
  <si>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</si>
  <si>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</si>
  <si>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</si>
  <si>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</si>
  <si>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</si>
  <si>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</si>
  <si>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</si>
  <si>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</si>
  <si>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</si>
  <si>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</si>
  <si>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</si>
  <si>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</si>
  <si>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</si>
  <si>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</si>
  <si>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</si>
  <si>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</si>
  <si>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</si>
  <si>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</si>
  <si>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</si>
  <si>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</si>
  <si>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</si>
  <si>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</si>
  <si>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</si>
  <si>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</si>
  <si>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</si>
  <si>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</si>
  <si>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</si>
  <si>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</si>
  <si>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</si>
  <si>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</si>
  <si>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</si>
  <si>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</si>
  <si>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</si>
  <si>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</si>
  <si>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</si>
  <si>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</si>
  <si>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</si>
  <si>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</si>
  <si>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</si>
  <si>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</si>
  <si>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</si>
  <si>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</si>
  <si>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</si>
  <si>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</si>
  <si>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</si>
  <si>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</si>
  <si>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</si>
  <si>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</si>
  <si>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</si>
  <si>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</si>
  <si>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</si>
  <si>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</si>
  <si>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</si>
  <si>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</si>
  <si>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</si>
  <si>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</si>
  <si>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</si>
  <si>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</si>
  <si>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</si>
  <si>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</si>
  <si>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</si>
  <si>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</si>
  <si>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</si>
  <si>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</si>
  <si>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</si>
  <si>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</si>
  <si>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</si>
  <si>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</si>
  <si>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</si>
  <si>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</si>
  <si>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</si>
  <si>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</si>
  <si>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</si>
  <si>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</si>
  <si>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</si>
  <si>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</si>
  <si>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</si>
  <si>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</si>
  <si>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</si>
  <si>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</si>
  <si>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</si>
  <si>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</si>
  <si>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</si>
  <si>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</si>
  <si>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</si>
  <si>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</si>
  <si>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</si>
  <si>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</si>
  <si>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</si>
  <si>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</si>
  <si>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</si>
  <si>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</si>
  <si>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</si>
  <si>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</si>
  <si>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</si>
  <si>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</si>
  <si>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</si>
  <si>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</si>
  <si>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</si>
  <si>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</si>
  <si>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</si>
  <si>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</si>
  <si>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</si>
  <si>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</si>
  <si>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</si>
  <si>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</si>
  <si>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</si>
  <si>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</si>
  <si>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</si>
  <si>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</si>
  <si>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</si>
  <si>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</si>
  <si>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</si>
  <si>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</si>
  <si>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</si>
  <si>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</si>
  <si>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</si>
  <si>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</si>
  <si>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</si>
  <si>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</si>
  <si>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</si>
  <si>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</si>
  <si>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</si>
  <si>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</si>
  <si>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</si>
  <si>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</si>
  <si>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</si>
  <si>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</si>
  <si>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</si>
  <si>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</si>
  <si>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</si>
  <si>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</si>
  <si>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</si>
  <si>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</si>
  <si>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</si>
  <si>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</si>
  <si>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</si>
  <si>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</si>
  <si>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</si>
  <si>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</si>
  <si>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</si>
  <si>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</si>
  <si>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</si>
  <si>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</si>
  <si>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</si>
  <si>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</si>
  <si>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</si>
  <si>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</si>
  <si>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</si>
  <si>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</si>
  <si>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</si>
  <si>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</si>
  <si>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</si>
  <si>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</si>
  <si>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</si>
  <si>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</si>
  <si>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</si>
  <si>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</si>
  <si>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</si>
  <si>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</si>
  <si>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</si>
  <si>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</si>
  <si>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</si>
  <si>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</si>
  <si>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</si>
  <si>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</si>
  <si>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</si>
  <si>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</si>
  <si>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</si>
  <si>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</si>
  <si>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</si>
  <si>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</si>
  <si>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</si>
  <si>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</si>
  <si>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</si>
  <si>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</si>
  <si>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</si>
  <si>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</si>
  <si>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</si>
  <si>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</si>
  <si>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</si>
  <si>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</si>
  <si>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</si>
  <si>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</si>
  <si>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</si>
  <si>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</si>
  <si>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</si>
  <si>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</si>
  <si>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</si>
  <si>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</si>
  <si>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</si>
  <si>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</si>
  <si>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</si>
  <si>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</si>
  <si>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</si>
  <si>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</si>
  <si>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</si>
  <si>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</si>
  <si>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</si>
  <si>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</si>
  <si>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</si>
  <si>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</si>
  <si>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</si>
  <si>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</si>
  <si>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</si>
  <si>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</si>
  <si>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</si>
  <si>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</si>
  <si>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</si>
  <si>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</si>
  <si>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</si>
  <si>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</si>
  <si>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</si>
  <si>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</si>
  <si>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</si>
  <si>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</si>
  <si>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</si>
  <si>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</si>
  <si>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</si>
  <si>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</si>
  <si>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</si>
  <si>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</si>
  <si>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</si>
  <si>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</si>
  <si>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</si>
  <si>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</si>
  <si>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</si>
  <si>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</si>
  <si>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</si>
  <si>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</si>
  <si>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</si>
  <si>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</si>
  <si>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</si>
  <si>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</si>
  <si>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</si>
  <si>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</si>
  <si>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</si>
  <si>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</si>
  <si>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</si>
  <si>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</si>
  <si>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</si>
  <si>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</si>
  <si>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</si>
  <si>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</si>
  <si>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</si>
  <si>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</si>
  <si>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</si>
  <si>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</si>
  <si>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</si>
  <si>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</si>
  <si>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</si>
  <si>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</si>
  <si>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</si>
  <si>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</si>
  <si>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</si>
  <si>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</si>
  <si>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</si>
  <si>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</si>
  <si>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</si>
  <si>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</si>
  <si>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</si>
  <si>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</si>
  <si>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</si>
  <si>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</si>
  <si>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</si>
  <si>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</si>
  <si>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</si>
  <si>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</si>
  <si>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</si>
  <si>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</si>
  <si>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</si>
  <si>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</si>
  <si>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</si>
  <si>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</si>
  <si>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</si>
  <si>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</si>
  <si>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</si>
  <si>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</si>
  <si>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</si>
  <si>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</si>
  <si>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</si>
  <si>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</si>
  <si>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</si>
  <si>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</si>
  <si>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</si>
  <si>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</si>
  <si>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</si>
  <si>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</si>
  <si>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</si>
  <si>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</si>
  <si>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</si>
  <si>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</si>
  <si>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</si>
  <si>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</si>
  <si>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</si>
  <si>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</si>
  <si>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</si>
  <si>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</si>
  <si>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</si>
  <si>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</si>
  <si>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</si>
  <si>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</si>
  <si>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</si>
  <si>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</si>
  <si>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</si>
  <si>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</si>
  <si>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</si>
  <si>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</si>
  <si>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</si>
  <si>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</si>
  <si>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</si>
  <si>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</si>
  <si>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</si>
  <si>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</si>
  <si>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</si>
  <si>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</si>
  <si>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</si>
  <si>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</si>
  <si>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</si>
  <si>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</si>
  <si>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</si>
  <si>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</si>
  <si>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</si>
  <si>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</si>
  <si>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</si>
  <si>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</si>
  <si>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</si>
  <si>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</si>
  <si>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</si>
  <si>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</si>
  <si>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</si>
  <si>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</si>
  <si>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</si>
  <si>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</si>
  <si>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</si>
  <si>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</si>
  <si>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</si>
  <si>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</si>
  <si>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</si>
  <si>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</si>
  <si>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</si>
  <si>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</si>
  <si>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</si>
  <si>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</si>
  <si>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</si>
  <si>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</si>
  <si>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</si>
  <si>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</si>
  <si>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</si>
  <si>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</si>
  <si>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</si>
  <si>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</si>
  <si>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</si>
  <si>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</si>
  <si>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</si>
  <si>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</si>
  <si>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</si>
  <si>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</si>
  <si>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</si>
  <si>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</si>
  <si>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</si>
  <si>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</si>
  <si>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</si>
  <si>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</si>
  <si>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</si>
  <si>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</si>
  <si>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</si>
  <si>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</si>
  <si>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</si>
  <si>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</si>
  <si>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</si>
  <si>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</si>
  <si>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</si>
  <si>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</si>
  <si>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</si>
  <si>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</si>
  <si>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</si>
  <si>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</si>
  <si>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</si>
  <si>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</si>
  <si>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</si>
  <si>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</si>
  <si>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</si>
  <si>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</si>
  <si>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</si>
  <si>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</si>
  <si>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</si>
  <si>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</si>
  <si>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</si>
  <si>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</si>
  <si>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</si>
  <si>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</si>
  <si>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</si>
  <si>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</si>
  <si>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</si>
  <si>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</si>
  <si>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</si>
  <si>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</si>
  <si>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</si>
  <si>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</si>
  <si>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</si>
  <si>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</si>
  <si>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</si>
  <si>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</si>
  <si>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</si>
  <si>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</si>
  <si>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</si>
  <si>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</si>
  <si>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</si>
  <si>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</si>
  <si>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</si>
  <si>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</si>
  <si>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</si>
  <si>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</si>
  <si>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</si>
  <si>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</si>
  <si>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</si>
  <si>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</si>
  <si>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</si>
  <si>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</si>
  <si>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</si>
  <si>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</si>
  <si>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</si>
  <si>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</si>
  <si>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</si>
  <si>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</si>
  <si>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</si>
  <si>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</si>
  <si>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</si>
  <si>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</si>
  <si>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</si>
  <si>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</si>
  <si>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</si>
  <si>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</si>
  <si>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</si>
  <si>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</si>
  <si>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</si>
  <si>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</si>
  <si>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</si>
  <si>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</si>
  <si>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</si>
  <si>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</si>
  <si>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</si>
  <si>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</si>
  <si>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</si>
  <si>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</si>
  <si>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</si>
  <si>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</si>
  <si>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</si>
  <si>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</si>
  <si>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</si>
  <si>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</si>
  <si>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</si>
  <si>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</si>
  <si>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</si>
  <si>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</si>
  <si>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</si>
  <si>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</si>
  <si>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</si>
  <si>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</si>
  <si>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</si>
  <si>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</si>
  <si>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</si>
  <si>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</si>
  <si>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</si>
  <si>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</si>
  <si>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</si>
  <si>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</si>
  <si>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</si>
  <si>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</si>
  <si>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</si>
  <si>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</si>
  <si>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</si>
  <si>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</si>
  <si>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</si>
  <si>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</si>
  <si>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</si>
  <si>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</si>
  <si>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</si>
  <si>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</si>
  <si>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</si>
  <si>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</si>
  <si>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</si>
  <si>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</si>
  <si>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</si>
  <si>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</si>
  <si>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</si>
  <si>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</si>
  <si>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</si>
  <si>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</si>
  <si>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</si>
  <si>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</si>
  <si>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</si>
  <si>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</si>
  <si>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</si>
  <si>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</si>
  <si>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</si>
  <si>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</si>
  <si>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</si>
  <si>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</si>
  <si>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</si>
  <si>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</si>
  <si>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</si>
  <si>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</si>
  <si>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</si>
  <si>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</si>
  <si>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</si>
  <si>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</si>
  <si>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</si>
  <si>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</si>
  <si>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</si>
  <si>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</si>
  <si>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</si>
  <si>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</si>
  <si>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</si>
  <si>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</si>
  <si>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</si>
  <si>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</si>
  <si>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</si>
  <si>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</si>
  <si>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</si>
  <si>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</si>
  <si>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</si>
  <si>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</si>
  <si>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</si>
  <si>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</si>
  <si>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</si>
  <si>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</si>
  <si>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</si>
  <si>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</si>
  <si>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</si>
  <si>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</si>
  <si>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</si>
  <si>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</si>
  <si>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</si>
  <si>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</si>
  <si>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</si>
  <si>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</si>
  <si>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</si>
  <si>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</si>
  <si>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</si>
  <si>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</si>
  <si>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</si>
  <si>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</si>
  <si>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</si>
  <si>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</si>
  <si>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</si>
  <si>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</si>
  <si>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</si>
  <si>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</si>
  <si>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</si>
  <si>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</si>
  <si>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</si>
  <si>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</si>
  <si>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</si>
  <si>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</si>
  <si>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</si>
  <si>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</si>
  <si>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</si>
  <si>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</si>
  <si>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</si>
  <si>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</si>
  <si>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</si>
  <si>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</si>
  <si>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</si>
  <si>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</si>
  <si>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</si>
  <si>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</si>
  <si>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</si>
  <si>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</si>
  <si>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</si>
  <si>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</si>
  <si>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</si>
  <si>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</si>
  <si>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</si>
  <si>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</si>
  <si>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</si>
  <si>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</si>
  <si>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</si>
  <si>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</si>
  <si>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</si>
  <si>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</si>
  <si>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</si>
  <si>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</si>
  <si>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</si>
  <si>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</si>
  <si>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</si>
  <si>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</si>
  <si>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</si>
  <si>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</si>
  <si>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</si>
  <si>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</si>
  <si>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</si>
  <si>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</si>
  <si>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</si>
  <si>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</si>
  <si>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</si>
  <si>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</si>
  <si>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</si>
  <si>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</si>
  <si>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</si>
  <si>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</si>
  <si>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</si>
  <si>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</si>
  <si>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</si>
  <si>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</si>
  <si>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</si>
  <si>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</si>
  <si>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</si>
  <si>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</si>
  <si>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</si>
  <si>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</si>
  <si>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</si>
  <si>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</si>
  <si>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</si>
  <si>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</si>
  <si>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</si>
  <si>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</si>
  <si>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</si>
  <si>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</si>
  <si>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</si>
  <si>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</si>
  <si>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</si>
  <si>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</si>
  <si>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</si>
  <si>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</si>
  <si>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</si>
  <si>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</si>
  <si>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</si>
  <si>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</si>
  <si>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</si>
  <si>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</si>
  <si>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</si>
  <si>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</si>
  <si>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</si>
  <si>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</si>
  <si>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</si>
  <si>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</si>
  <si>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</si>
  <si>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</si>
  <si>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</si>
  <si>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</si>
  <si>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</si>
  <si>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</si>
  <si>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</si>
  <si>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</si>
  <si>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</si>
  <si>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</si>
  <si>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</si>
  <si>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</si>
  <si>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</si>
  <si>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</si>
  <si>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</si>
  <si>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</si>
  <si>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</si>
  <si>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</si>
  <si>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</si>
  <si>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</si>
  <si>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</si>
  <si>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</si>
  <si>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</si>
  <si>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</si>
  <si>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</si>
  <si>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</si>
  <si>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</si>
  <si>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</si>
  <si>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</si>
  <si>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</si>
  <si>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</si>
  <si>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</si>
  <si>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</si>
  <si>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</si>
  <si>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</si>
  <si>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</si>
  <si>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</si>
  <si>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</si>
  <si>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</si>
  <si>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</si>
  <si>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</si>
  <si>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</si>
  <si>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</si>
  <si>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</si>
  <si>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</si>
  <si>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</si>
  <si>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</si>
  <si>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</si>
  <si>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</si>
  <si>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</si>
  <si>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</si>
  <si>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</si>
  <si>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</si>
  <si>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</si>
  <si>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</si>
  <si>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</si>
  <si>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</si>
  <si>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</si>
  <si>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</si>
  <si>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</si>
  <si>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</si>
  <si>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</si>
  <si>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</si>
  <si>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</si>
  <si>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</si>
  <si>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</si>
  <si>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</si>
  <si>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</si>
  <si>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</si>
  <si>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</si>
  <si>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</si>
  <si>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</si>
  <si>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</si>
  <si>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</si>
  <si>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</si>
  <si>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</si>
  <si>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</si>
  <si>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</si>
  <si>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</si>
  <si>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</si>
  <si>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</si>
  <si>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</si>
  <si>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</si>
  <si>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</si>
  <si>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</si>
  <si>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</si>
  <si>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</si>
  <si>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</si>
  <si>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</si>
  <si>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</si>
  <si>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</si>
  <si>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</si>
  <si>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</si>
  <si>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</si>
  <si>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02/08/2025 08:00:00</t>
  </si>
  <si>
    <t>Por regulación de tensión en la SE Cajamarca Norte</t>
  </si>
  <si>
    <t>L. CHAGLLA - PARAGSHA</t>
  </si>
  <si>
    <t>L-2150</t>
  </si>
  <si>
    <t>02/08/2025 17:07:00</t>
  </si>
  <si>
    <t>Por regulación de tensión en la S.E. Paragsha II.</t>
  </si>
  <si>
    <t>L-2151</t>
  </si>
  <si>
    <t>02/08/2025 16:44:00</t>
  </si>
  <si>
    <t>L. GUADALUPE - TRUJILLO NORTE</t>
  </si>
  <si>
    <t>L-2235</t>
  </si>
  <si>
    <t>02/08/2025 03:23:00</t>
  </si>
  <si>
    <t>Por regulación de tensión en la S.E. Guadalupe.</t>
  </si>
  <si>
    <t>L. REQUE - CHICLAYO OESTE</t>
  </si>
  <si>
    <t>L-2296</t>
  </si>
  <si>
    <t>02/08/2025 03:22:00</t>
  </si>
  <si>
    <t>Por regulación de tensión en la S.E. Chiclayo Oeste.</t>
  </si>
  <si>
    <t>L. REQUE - GUADALUPE</t>
  </si>
  <si>
    <t>L-2236</t>
  </si>
  <si>
    <t>02/08/2025 06:19:00</t>
  </si>
  <si>
    <t>L. PACHACUTEC - PROGRESO</t>
  </si>
  <si>
    <t>L-2135</t>
  </si>
  <si>
    <t>02/08/2025 01:42:00</t>
  </si>
  <si>
    <t>02/08/2025 10:30:00</t>
  </si>
  <si>
    <t>Por regulación de tensión en la S.E. Planicie.</t>
  </si>
  <si>
    <t>L. KIMAN AYLLU - LA RAMADA</t>
  </si>
  <si>
    <t>L-2274</t>
  </si>
  <si>
    <t>02/08/2025 01:47:00</t>
  </si>
  <si>
    <t>02/08/2025 08:01:00</t>
  </si>
  <si>
    <t>Por regulación de tensión en la SE La Ramada</t>
  </si>
  <si>
    <t>L. MANCHAY - PACHACUTEC</t>
  </si>
  <si>
    <t>L-2133</t>
  </si>
  <si>
    <t>02/08/2025 23:53:00</t>
  </si>
  <si>
    <t>Por regulación de tensión en la SE Pachacutec</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</si>
  <si>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</si>
  <si>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</si>
  <si>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</si>
  <si>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</si>
  <si>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</si>
  <si>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</si>
  <si>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</si>
  <si>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</si>
  <si>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</si>
  <si>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</si>
  <si>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</si>
  <si>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</si>
  <si>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</si>
  <si>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</si>
  <si>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</si>
  <si>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</si>
  <si>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</si>
  <si>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</si>
  <si>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</si>
  <si>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14:04:03
</t>
  </si>
  <si>
    <t xml:space="preserve">59.801 
</t>
  </si>
  <si>
    <t xml:space="preserve">01:32:47
</t>
  </si>
  <si>
    <t xml:space="preserve">60.256 
</t>
  </si>
  <si>
    <t>PUCALLPA ISA</t>
  </si>
  <si>
    <t xml:space="preserve">60.257 
</t>
  </si>
  <si>
    <t xml:space="preserve">59.799 
</t>
  </si>
  <si>
    <t>SAN JUAN CCRespaldo</t>
  </si>
  <si>
    <t xml:space="preserve">59.800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</si>
  <si>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</si>
  <si>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</si>
  <si>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</si>
  <si>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</si>
  <si>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</si>
  <si>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</si>
  <si>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</si>
  <si>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</si>
  <si>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</si>
  <si>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</si>
  <si>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</si>
  <si>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</si>
  <si>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</si>
  <si>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</si>
  <si>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</si>
  <si>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</si>
  <si>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</si>
  <si>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</si>
  <si>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</si>
  <si>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</si>
  <si>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6571347 y resultó S/. 1198127 (15.42% ) menor que el correspondiente al sábado de la semana pasada.</t>
  </si>
  <si>
    <t>Fecha</t>
  </si>
  <si>
    <t>Costo Total Ejecutado</t>
  </si>
  <si>
    <t>Costo Total Programado</t>
  </si>
  <si>
    <t>SAB 26</t>
  </si>
  <si>
    <t>DOM 27</t>
  </si>
  <si>
    <t>LUN 28</t>
  </si>
  <si>
    <t>MAR 29</t>
  </si>
  <si>
    <t>MIE 30</t>
  </si>
  <si>
    <t>JUE 31</t>
  </si>
  <si>
    <t>VIE 1</t>
  </si>
  <si>
    <t>SAB 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</si>
  <si>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</si>
  <si>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</si>
  <si>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</si>
  <si>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</si>
  <si>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</si>
  <si>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</si>
  <si>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</si>
  <si>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</si>
  <si>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</si>
  <si>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</si>
  <si>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</si>
  <si>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</si>
  <si>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</si>
  <si>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</si>
  <si>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</si>
  <si>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</si>
  <si>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</si>
  <si>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</si>
  <si>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</si>
  <si>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</si>
  <si>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</si>
  <si>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</si>
  <si>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</si>
  <si>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</si>
  <si>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</si>
  <si>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</si>
  <si>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</si>
  <si>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</si>
  <si>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</si>
  <si>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</si>
  <si>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</si>
  <si>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</si>
  <si>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</si>
  <si>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</si>
  <si>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</si>
  <si>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</si>
  <si>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</si>
  <si>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</si>
  <si>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</si>
  <si>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</si>
  <si>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</si>
  <si>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</si>
  <si>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</si>
  <si>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</si>
  <si>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</si>
  <si>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</si>
  <si>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</si>
  <si>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</si>
  <si>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</si>
  <si>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</si>
  <si>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</si>
  <si>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</si>
  <si>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</si>
  <si>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</si>
  <si>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</si>
  <si>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</si>
  <si>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</si>
  <si>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</si>
  <si>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</si>
  <si>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</si>
  <si>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</si>
  <si>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</si>
  <si>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</si>
  <si>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</si>
  <si>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</si>
  <si>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</si>
  <si>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</si>
  <si>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</si>
  <si>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</si>
  <si>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</si>
  <si>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</si>
  <si>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</si>
  <si>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</si>
  <si>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</si>
  <si>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</si>
  <si>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</si>
  <si>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</si>
  <si>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</si>
  <si>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</si>
  <si>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</si>
  <si>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</si>
  <si>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</si>
  <si>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</si>
  <si>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</si>
  <si>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</si>
  <si>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</si>
  <si>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</si>
  <si>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</si>
  <si>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</si>
  <si>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</si>
  <si>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</si>
  <si>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</si>
  <si>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</si>
  <si>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</si>
  <si>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</si>
  <si>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</si>
  <si>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</si>
  <si>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</si>
  <si>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</si>
  <si>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</si>
  <si>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</si>
  <si>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</si>
  <si>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</si>
  <si>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</si>
  <si>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</si>
  <si>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</si>
  <si>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</si>
  <si>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</si>
  <si>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11.9629</t>
  </si>
  <si>
    <t>11.884</t>
  </si>
  <si>
    <t>15.4437</t>
  </si>
  <si>
    <t>9.6331</t>
  </si>
  <si>
    <t>9.5669</t>
  </si>
  <si>
    <t>9.5773</t>
  </si>
  <si>
    <t>9.5903</t>
  </si>
  <si>
    <t>9.602</t>
  </si>
  <si>
    <t>9.6285</t>
  </si>
  <si>
    <t>9.6119</t>
  </si>
  <si>
    <t>11.2308</t>
  </si>
  <si>
    <t>10.503</t>
  </si>
  <si>
    <t>11.1513</t>
  </si>
  <si>
    <t>10.9231</t>
  </si>
  <si>
    <t>10.2986</t>
  </si>
  <si>
    <t>10.3144</t>
  </si>
  <si>
    <t>14.1809</t>
  </si>
  <si>
    <t>12.2726</t>
  </si>
  <si>
    <t>12.581</t>
  </si>
  <si>
    <t>13.4072</t>
  </si>
  <si>
    <t>12.8445</t>
  </si>
  <si>
    <t>12.2585</t>
  </si>
  <si>
    <t>12.0118</t>
  </si>
  <si>
    <t>12.6778</t>
  </si>
  <si>
    <t>14.4529</t>
  </si>
  <si>
    <t>12.9567</t>
  </si>
  <si>
    <t>14.1721</t>
  </si>
  <si>
    <t>14.1624</t>
  </si>
  <si>
    <t>12.3543</t>
  </si>
  <si>
    <t>15.4435</t>
  </si>
  <si>
    <t>13.7434</t>
  </si>
  <si>
    <t>15.4429</t>
  </si>
  <si>
    <t>917-39</t>
  </si>
  <si>
    <t>URS-STK-002 - G1</t>
  </si>
  <si>
    <t>CHMalpas - G1</t>
  </si>
  <si>
    <t>3.9876</t>
  </si>
  <si>
    <t>3.9613</t>
  </si>
  <si>
    <t>5.1479</t>
  </si>
  <si>
    <t>3.211</t>
  </si>
  <si>
    <t>3.189</t>
  </si>
  <si>
    <t>3.1924</t>
  </si>
  <si>
    <t>3.1968</t>
  </si>
  <si>
    <t>3.2007</t>
  </si>
  <si>
    <t>3.2095</t>
  </si>
  <si>
    <t>3.204</t>
  </si>
  <si>
    <t>3.7436</t>
  </si>
  <si>
    <t>3.501</t>
  </si>
  <si>
    <t>3.7171</t>
  </si>
  <si>
    <t>3.641</t>
  </si>
  <si>
    <t>3.4329</t>
  </si>
  <si>
    <t>3.4381</t>
  </si>
  <si>
    <t>4.727</t>
  </si>
  <si>
    <t>4.0909</t>
  </si>
  <si>
    <t>4.1937</t>
  </si>
  <si>
    <t>4.4691</t>
  </si>
  <si>
    <t>4.2815</t>
  </si>
  <si>
    <t>4.0862</t>
  </si>
  <si>
    <t>4.0039</t>
  </si>
  <si>
    <t>4.2259</t>
  </si>
  <si>
    <t>4.8176</t>
  </si>
  <si>
    <t>4.3189</t>
  </si>
  <si>
    <t>4.724</t>
  </si>
  <si>
    <t>4.7208</t>
  </si>
  <si>
    <t>4.1181</t>
  </si>
  <si>
    <t>5.1478</t>
  </si>
  <si>
    <t>4.5811</t>
  </si>
  <si>
    <t>5.1476</t>
  </si>
  <si>
    <t>917-40</t>
  </si>
  <si>
    <t>URS-STK-002 - G2</t>
  </si>
  <si>
    <t>CHMalpas - G2</t>
  </si>
  <si>
    <t>917-41</t>
  </si>
  <si>
    <t>URS-STK-002 - G3</t>
  </si>
  <si>
    <t>CHMalpas - G3</t>
  </si>
  <si>
    <t>917-42</t>
  </si>
  <si>
    <t>URS-STK-002 - G4</t>
  </si>
  <si>
    <t>CHMalpas - G4</t>
  </si>
  <si>
    <t>918-260</t>
  </si>
  <si>
    <t>URS-STK-003</t>
  </si>
  <si>
    <t>CHCahua</t>
  </si>
  <si>
    <t>7.054</t>
  </si>
  <si>
    <t>7.0506</t>
  </si>
  <si>
    <t>7.0638</t>
  </si>
  <si>
    <t>8</t>
  </si>
  <si>
    <t>7.0554</t>
  </si>
  <si>
    <t>7.0596</t>
  </si>
  <si>
    <t>7.0602</t>
  </si>
  <si>
    <t>7.0705</t>
  </si>
  <si>
    <t>7.0534</t>
  </si>
  <si>
    <t>7.063</t>
  </si>
  <si>
    <t>7.0679</t>
  </si>
  <si>
    <t>7.0828</t>
  </si>
  <si>
    <t>7.9999</t>
  </si>
  <si>
    <t>7.1332</t>
  </si>
  <si>
    <t>7.1032</t>
  </si>
  <si>
    <t>7.2139</t>
  </si>
  <si>
    <t>7.2125</t>
  </si>
  <si>
    <t>7.0717</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</si>
  <si>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</si>
  <si>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</si>
  <si>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</si>
  <si>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</si>
  <si>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</si>
  <si>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</si>
  <si>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</si>
  <si>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</si>
  <si>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</si>
  <si>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</si>
  <si>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</si>
  <si>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</si>
  <si>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</si>
  <si>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</si>
  <si>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</si>
  <si>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</si>
  <si>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</si>
  <si>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</si>
  <si>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</si>
  <si>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</si>
  <si>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</si>
  <si>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</si>
  <si>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</si>
  <si>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</si>
  <si>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</si>
  <si>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</si>
  <si>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</si>
  <si>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</si>
  <si>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</si>
  <si>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</si>
  <si>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</si>
  <si>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</si>
  <si>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</si>
  <si>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</si>
  <si>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</si>
  <si>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</si>
  <si>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</si>
  <si>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</si>
  <si>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</si>
  <si>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</si>
  <si>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</si>
  <si>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</si>
  <si>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</si>
  <si>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116.698</t>
  </si>
  <si>
    <t>111.2965</t>
  </si>
  <si>
    <t>113.2313</t>
  </si>
  <si>
    <t>118.5</t>
  </si>
  <si>
    <t>83.5775</t>
  </si>
  <si>
    <t>84.8361</t>
  </si>
  <si>
    <t>102.1433</t>
  </si>
  <si>
    <t>75.1632</t>
  </si>
  <si>
    <t>85.8743</t>
  </si>
  <si>
    <t>82.1485</t>
  </si>
  <si>
    <t>79.122</t>
  </si>
  <si>
    <t>108.8046</t>
  </si>
  <si>
    <t>89.0185</t>
  </si>
  <si>
    <t>89.9671</t>
  </si>
  <si>
    <t>89.1018</t>
  </si>
  <si>
    <t>105.5815</t>
  </si>
  <si>
    <t>109.9463</t>
  </si>
  <si>
    <t>105.4427</t>
  </si>
  <si>
    <t>94.2139</t>
  </si>
  <si>
    <t>100.9537</t>
  </si>
  <si>
    <t>98.1848</t>
  </si>
  <si>
    <t>52.9272</t>
  </si>
  <si>
    <t>118.2374</t>
  </si>
  <si>
    <t>59.2334</t>
  </si>
  <si>
    <t>98.8124</t>
  </si>
  <si>
    <t>82.8884</t>
  </si>
  <si>
    <t>91.0239</t>
  </si>
  <si>
    <t>114.1573</t>
  </si>
  <si>
    <t>97.5365</t>
  </si>
  <si>
    <t>100.1085</t>
  </si>
  <si>
    <t>118.4546</t>
  </si>
  <si>
    <t>91.3266</t>
  </si>
  <si>
    <t>77.6512</t>
  </si>
  <si>
    <t>82.7358</t>
  </si>
  <si>
    <t>112.6083</t>
  </si>
  <si>
    <t>50.6276</t>
  </si>
  <si>
    <t>108.5591</t>
  </si>
  <si>
    <t>106.2373</t>
  </si>
  <si>
    <t>81.3743</t>
  </si>
  <si>
    <t>107.4548</t>
  </si>
  <si>
    <t>59.2498</t>
  </si>
  <si>
    <t>104.9933</t>
  </si>
  <si>
    <t>104.1817</t>
  </si>
  <si>
    <t>113.2551</t>
  </si>
  <si>
    <t>922-14965</t>
  </si>
  <si>
    <t>URS-STK-004 - G1</t>
  </si>
  <si>
    <t>CHCheves - G1</t>
  </si>
  <si>
    <t>58.349</t>
  </si>
  <si>
    <t>55.6483</t>
  </si>
  <si>
    <t>56.6156</t>
  </si>
  <si>
    <t>59.25</t>
  </si>
  <si>
    <t>41.7887</t>
  </si>
  <si>
    <t>42.4181</t>
  </si>
  <si>
    <t>51.0716</t>
  </si>
  <si>
    <t>37.5816</t>
  </si>
  <si>
    <t>42.9371</t>
  </si>
  <si>
    <t>41.0743</t>
  </si>
  <si>
    <t>39.561</t>
  </si>
  <si>
    <t>54.4023</t>
  </si>
  <si>
    <t>44.5092</t>
  </si>
  <si>
    <t>44.9835</t>
  </si>
  <si>
    <t>44.5509</t>
  </si>
  <si>
    <t>52.7907</t>
  </si>
  <si>
    <t>54.9731</t>
  </si>
  <si>
    <t>52.7214</t>
  </si>
  <si>
    <t>47.107</t>
  </si>
  <si>
    <t>50.4768</t>
  </si>
  <si>
    <t>49.0924</t>
  </si>
  <si>
    <t>59.1187</t>
  </si>
  <si>
    <t>49.4062</t>
  </si>
  <si>
    <t>41.4442</t>
  </si>
  <si>
    <t>45.5119</t>
  </si>
  <si>
    <t>57.0786</t>
  </si>
  <si>
    <t>48.7682</t>
  </si>
  <si>
    <t>50.0542</t>
  </si>
  <si>
    <t>59.2273</t>
  </si>
  <si>
    <t>45.6633</t>
  </si>
  <si>
    <t>38.8256</t>
  </si>
  <si>
    <t>41.3679</t>
  </si>
  <si>
    <t>56.3041</t>
  </si>
  <si>
    <t>54.2795</t>
  </si>
  <si>
    <t>53.1187</t>
  </si>
  <si>
    <t>40.6871</t>
  </si>
  <si>
    <t>53.7274</t>
  </si>
  <si>
    <t>52.4966</t>
  </si>
  <si>
    <t>52.0909</t>
  </si>
  <si>
    <t>56.6275</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</si>
  <si>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</si>
  <si>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</si>
  <si>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</si>
  <si>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</si>
  <si>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</si>
  <si>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</si>
  <si>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</si>
  <si>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</si>
  <si>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</si>
  <si>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</si>
  <si>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</si>
  <si>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</si>
  <si>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</si>
  <si>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</si>
  <si>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</si>
  <si>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55.302</t>
  </si>
  <si>
    <t>32.9532</t>
  </si>
  <si>
    <t>43.0641</t>
  </si>
  <si>
    <t>29.8603</t>
  </si>
  <si>
    <t>44.0496</t>
  </si>
  <si>
    <t>29.07</t>
  </si>
  <si>
    <t>27.9962</t>
  </si>
  <si>
    <t>30.9499</t>
  </si>
  <si>
    <t>31.6499</t>
  </si>
  <si>
    <t>20.3142</t>
  </si>
  <si>
    <t>43.4565</t>
  </si>
  <si>
    <t>19.3072</t>
  </si>
  <si>
    <t>31.9333</t>
  </si>
  <si>
    <t>30.6065</t>
  </si>
  <si>
    <t>42.1843</t>
  </si>
  <si>
    <t>12.6746</t>
  </si>
  <si>
    <t>35.9476</t>
  </si>
  <si>
    <t>34.2032</t>
  </si>
  <si>
    <t>35.7927</t>
  </si>
  <si>
    <t>78.4185</t>
  </si>
  <si>
    <t>31.0232</t>
  </si>
  <si>
    <t>34.5275</t>
  </si>
  <si>
    <t>36.8941</t>
  </si>
  <si>
    <t>84.5573</t>
  </si>
  <si>
    <t>38.7925</t>
  </si>
  <si>
    <t>26.5196</t>
  </si>
  <si>
    <t>85.8152</t>
  </si>
  <si>
    <t>76.7866</t>
  </si>
  <si>
    <t>12.6872</t>
  </si>
  <si>
    <t>42.0171</t>
  </si>
  <si>
    <t>76.7382</t>
  </si>
  <si>
    <t>47.7626</t>
  </si>
  <si>
    <t>33.0916</t>
  </si>
  <si>
    <t>23.5052</t>
  </si>
  <si>
    <t>43.1315</t>
  </si>
  <si>
    <t>25.7203</t>
  </si>
  <si>
    <t>51.0256</t>
  </si>
  <si>
    <t>17.8787</t>
  </si>
  <si>
    <t>22.2796</t>
  </si>
  <si>
    <t>59.0689</t>
  </si>
  <si>
    <t>6.0001</t>
  </si>
  <si>
    <t>38.3882</t>
  </si>
  <si>
    <t>39.426</t>
  </si>
  <si>
    <t>63.8812</t>
  </si>
  <si>
    <t>53.5454</t>
  </si>
  <si>
    <t>13.8313</t>
  </si>
  <si>
    <t>51.3088</t>
  </si>
  <si>
    <t>65.1544</t>
  </si>
  <si>
    <t>58.2644</t>
  </si>
  <si>
    <t>76.75</t>
  </si>
  <si>
    <t>41.3917</t>
  </si>
  <si>
    <t>6</t>
  </si>
  <si>
    <t>32.6523</t>
  </si>
  <si>
    <t>45.4409</t>
  </si>
  <si>
    <t>47.7627</t>
  </si>
  <si>
    <t>75.8111</t>
  </si>
  <si>
    <t>45.0837</t>
  </si>
  <si>
    <t>31.4874</t>
  </si>
  <si>
    <t>64.7449</t>
  </si>
  <si>
    <t>924-22</t>
  </si>
  <si>
    <t>URS-ENL-001 - G1</t>
  </si>
  <si>
    <t>CHHuinco - G1</t>
  </si>
  <si>
    <t>924-23</t>
  </si>
  <si>
    <t>URS-ENL-001 - G2</t>
  </si>
  <si>
    <t>CHHuinco - G2</t>
  </si>
  <si>
    <t>15.8352</t>
  </si>
  <si>
    <t>20.9254</t>
  </si>
  <si>
    <t>9.6616</t>
  </si>
  <si>
    <t>41.7872</t>
  </si>
  <si>
    <t>42.4189</t>
  </si>
  <si>
    <t>31.6482</t>
  </si>
  <si>
    <t>26.5299</t>
  </si>
  <si>
    <t>20.8251</t>
  </si>
  <si>
    <t>32.2684</t>
  </si>
  <si>
    <t>28.7264</t>
  </si>
  <si>
    <t>15.9528</t>
  </si>
  <si>
    <t>16.2591</t>
  </si>
  <si>
    <t>31.9993</t>
  </si>
  <si>
    <t>924-24</t>
  </si>
  <si>
    <t>URS-ENL-001 - G3</t>
  </si>
  <si>
    <t>CHHuinco - G3</t>
  </si>
  <si>
    <t>27.651</t>
  </si>
  <si>
    <t>27.6214</t>
  </si>
  <si>
    <t>21.2589</t>
  </si>
  <si>
    <t>34.3785</t>
  </si>
  <si>
    <t>27.9135</t>
  </si>
  <si>
    <t>42.7701</t>
  </si>
  <si>
    <t>43.3963</t>
  </si>
  <si>
    <t>31.8465</t>
  </si>
  <si>
    <t>38.3691</t>
  </si>
  <si>
    <t>15.4084</t>
  </si>
  <si>
    <t>29.7136</t>
  </si>
  <si>
    <t>32.2331</t>
  </si>
  <si>
    <t>27.0154</t>
  </si>
  <si>
    <t>32.886</t>
  </si>
  <si>
    <t>44.6696</t>
  </si>
  <si>
    <t>16.3932</t>
  </si>
  <si>
    <t>37.9056</t>
  </si>
  <si>
    <t>32.7456</t>
  </si>
  <si>
    <t>924-25</t>
  </si>
  <si>
    <t>URS-ENL-001 - G4</t>
  </si>
  <si>
    <t>CHHuinco - G4</t>
  </si>
  <si>
    <t>8.9806</t>
  </si>
  <si>
    <t>44.9401</t>
  </si>
  <si>
    <t>35.6172</t>
  </si>
  <si>
    <t>29.3553</t>
  </si>
  <si>
    <t>30.4837</t>
  </si>
  <si>
    <t>29.538</t>
  </si>
  <si>
    <t>16.1276</t>
  </si>
  <si>
    <t>1906-280</t>
  </si>
  <si>
    <t>URS-ENL-002</t>
  </si>
  <si>
    <t>CHMatuca</t>
  </si>
  <si>
    <t>12.6626</t>
  </si>
  <si>
    <t>12.5308</t>
  </si>
  <si>
    <t>12.9338</t>
  </si>
  <si>
    <t>12.9702</t>
  </si>
  <si>
    <t>12.6823</t>
  </si>
  <si>
    <t>12.8018</t>
  </si>
  <si>
    <t>12.7678</t>
  </si>
  <si>
    <t>12.8094</t>
  </si>
  <si>
    <t>12.8629</t>
  </si>
  <si>
    <t>17.9996</t>
  </si>
  <si>
    <t>13.1188</t>
  </si>
  <si>
    <t>12.676</t>
  </si>
  <si>
    <t>12.6687</t>
  </si>
  <si>
    <t>15.8553</t>
  </si>
  <si>
    <t>13.0522</t>
  </si>
  <si>
    <t>13.2251</t>
  </si>
  <si>
    <t>17.9999</t>
  </si>
  <si>
    <t>14.6308</t>
  </si>
  <si>
    <t>13.1892</t>
  </si>
  <si>
    <t>12.8603</t>
  </si>
  <si>
    <t>16.2854</t>
  </si>
  <si>
    <t>14.0955</t>
  </si>
  <si>
    <t>15.7939</t>
  </si>
  <si>
    <t>15.8184</t>
  </si>
  <si>
    <t>17.9983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</si>
  <si>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</si>
  <si>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</si>
  <si>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</si>
  <si>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</si>
  <si>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</si>
  <si>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</si>
  <si>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</si>
  <si>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</si>
  <si>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</si>
  <si>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</si>
  <si>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</si>
  <si>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</si>
  <si>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</si>
  <si>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</si>
  <si>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</si>
  <si>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</si>
  <si>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</si>
  <si>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</si>
  <si>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</si>
  <si>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</si>
  <si>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</si>
  <si>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</si>
  <si>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</si>
  <si>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</si>
  <si>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</si>
  <si>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88.4425</t>
  </si>
  <si>
    <t>98.254</t>
  </si>
  <si>
    <t>133.4647</t>
  </si>
  <si>
    <t>181.0662</t>
  </si>
  <si>
    <t>59.5</t>
  </si>
  <si>
    <t>145.9699</t>
  </si>
  <si>
    <t>63.4726</t>
  </si>
  <si>
    <t>170.5563</t>
  </si>
  <si>
    <t>184.3669</t>
  </si>
  <si>
    <t>151.4366</t>
  </si>
  <si>
    <t>158.0601</t>
  </si>
  <si>
    <t>165.6079</t>
  </si>
  <si>
    <t>174.1725</t>
  </si>
  <si>
    <t>171.5886</t>
  </si>
  <si>
    <t>182.6969</t>
  </si>
  <si>
    <t>175.4649</t>
  </si>
  <si>
    <t>175.7696</t>
  </si>
  <si>
    <t>181.3781</t>
  </si>
  <si>
    <t>116.998</t>
  </si>
  <si>
    <t>115.9612</t>
  </si>
  <si>
    <t>197.9295</t>
  </si>
  <si>
    <t>148.4524</t>
  </si>
  <si>
    <t>155.3297</t>
  </si>
  <si>
    <t>183.937</t>
  </si>
  <si>
    <t>191</t>
  </si>
  <si>
    <t>101.3135</t>
  </si>
  <si>
    <t>117.8323</t>
  </si>
  <si>
    <t>107.5818</t>
  </si>
  <si>
    <t>119.2247</t>
  </si>
  <si>
    <t>112.2673</t>
  </si>
  <si>
    <t>119.2246</t>
  </si>
  <si>
    <t>116.4028</t>
  </si>
  <si>
    <t>114.2742</t>
  </si>
  <si>
    <t>107.2295</t>
  </si>
  <si>
    <t>96.3032</t>
  </si>
  <si>
    <t>113.1678</t>
  </si>
  <si>
    <t>114.8445</t>
  </si>
  <si>
    <t>117.8201</t>
  </si>
  <si>
    <t>100.5173</t>
  </si>
  <si>
    <t>99.0328</t>
  </si>
  <si>
    <t>117.8067</t>
  </si>
  <si>
    <t>109.2461</t>
  </si>
  <si>
    <t>119.2244</t>
  </si>
  <si>
    <t>117.1356</t>
  </si>
  <si>
    <t>119.2238</t>
  </si>
  <si>
    <t>1965-15211</t>
  </si>
  <si>
    <t>URS-KALL-003 - G1</t>
  </si>
  <si>
    <t>CHCeAgui - G1</t>
  </si>
  <si>
    <t>65.4771</t>
  </si>
  <si>
    <t>88.1591</t>
  </si>
  <si>
    <t>43.7233</t>
  </si>
  <si>
    <t>51.3316</t>
  </si>
  <si>
    <t>89.7529</t>
  </si>
  <si>
    <t>74.006</t>
  </si>
  <si>
    <t>77.152</t>
  </si>
  <si>
    <t>80.7466</t>
  </si>
  <si>
    <t>84.8436</t>
  </si>
  <si>
    <t>83.6051</t>
  </si>
  <si>
    <t>88.9467</t>
  </si>
  <si>
    <t>85.4453</t>
  </si>
  <si>
    <t>85.8952</t>
  </si>
  <si>
    <t>88.2111</t>
  </si>
  <si>
    <t>96.3475</t>
  </si>
  <si>
    <t>72.5899</t>
  </si>
  <si>
    <t>75.8545</t>
  </si>
  <si>
    <t>89.5451</t>
  </si>
  <si>
    <t>92.9689</t>
  </si>
  <si>
    <t>92.969</t>
  </si>
  <si>
    <t>1965-15212</t>
  </si>
  <si>
    <t>URS-KALL-003 - G2</t>
  </si>
  <si>
    <t>CHCeAgui - G2</t>
  </si>
  <si>
    <t>67.9876</t>
  </si>
  <si>
    <t>92.9071</t>
  </si>
  <si>
    <t>102.2466</t>
  </si>
  <si>
    <t>94.614</t>
  </si>
  <si>
    <t>77.4306</t>
  </si>
  <si>
    <t>80.9081</t>
  </si>
  <si>
    <t>84.8613</t>
  </si>
  <si>
    <t>89.329</t>
  </si>
  <si>
    <t>87.9835</t>
  </si>
  <si>
    <t>93.7502</t>
  </si>
  <si>
    <t>90.0197</t>
  </si>
  <si>
    <t>89.8744</t>
  </si>
  <si>
    <t>93.167</t>
  </si>
  <si>
    <t>101.5819</t>
  </si>
  <si>
    <t>75.8625</t>
  </si>
  <si>
    <t>101.582</t>
  </si>
  <si>
    <t>79.4752</t>
  </si>
  <si>
    <t>94.3918</t>
  </si>
  <si>
    <t>98.0311</t>
  </si>
  <si>
    <t>98.031</t>
  </si>
  <si>
    <t>1965-15213</t>
  </si>
  <si>
    <t>URS-KALL-003 - G3</t>
  </si>
  <si>
    <t>CHCeAgui - G3</t>
  </si>
  <si>
    <t>2253-12600</t>
  </si>
  <si>
    <t>C.H. PLATANAL</t>
  </si>
  <si>
    <t>URS-CLP-001</t>
  </si>
  <si>
    <t>CHPlatan</t>
  </si>
  <si>
    <t>53.5874</t>
  </si>
  <si>
    <t>53.2232</t>
  </si>
  <si>
    <t>61.514</t>
  </si>
  <si>
    <t>75.8567</t>
  </si>
  <si>
    <t>53.3802</t>
  </si>
  <si>
    <t>60.1924</t>
  </si>
  <si>
    <t>59.245</t>
  </si>
  <si>
    <t>56.6936</t>
  </si>
  <si>
    <t>81.1954</t>
  </si>
  <si>
    <t>65.0339</t>
  </si>
  <si>
    <t>65.8297</t>
  </si>
  <si>
    <t>65.1055</t>
  </si>
  <si>
    <t>45.8275</t>
  </si>
  <si>
    <t>39.5262</t>
  </si>
  <si>
    <t>41.2216</t>
  </si>
  <si>
    <t>56.9936</t>
  </si>
  <si>
    <t>89.0463</t>
  </si>
  <si>
    <t>89.2134</t>
  </si>
  <si>
    <t>77.0558</t>
  </si>
  <si>
    <t>89.2618</t>
  </si>
  <si>
    <t>56.5948</t>
  </si>
  <si>
    <t>89.2615</t>
  </si>
  <si>
    <t>73.1876</t>
  </si>
  <si>
    <t>65.233</t>
  </si>
  <si>
    <t>12.8269</t>
  </si>
  <si>
    <t>80.9761</t>
  </si>
  <si>
    <t>51.8427</t>
  </si>
  <si>
    <t>68.4635</t>
  </si>
  <si>
    <t>65.8915</t>
  </si>
  <si>
    <t>58.3229</t>
  </si>
  <si>
    <t>66.8421</t>
  </si>
  <si>
    <t>88.3488</t>
  </si>
  <si>
    <t>83.5117</t>
  </si>
  <si>
    <t>70.7201</t>
  </si>
  <si>
    <t>54.4827</t>
  </si>
  <si>
    <t>55.9672</t>
  </si>
  <si>
    <t>72.6257</t>
  </si>
  <si>
    <t>52.5452</t>
  </si>
  <si>
    <t>26.3279</t>
  </si>
  <si>
    <t>36.9391</t>
  </si>
  <si>
    <t>48.7757</t>
  </si>
  <si>
    <t>67.0067</t>
  </si>
  <si>
    <t>17.1808</t>
  </si>
  <si>
    <t>63.121</t>
  </si>
  <si>
    <t>41.335</t>
  </si>
  <si>
    <t>2253-12601</t>
  </si>
  <si>
    <t>URS-CLP-001 - G1</t>
  </si>
  <si>
    <t>CHPlatan - G1</t>
  </si>
  <si>
    <t>2253-12602</t>
  </si>
  <si>
    <t>URS-CLP-001 - G2</t>
  </si>
  <si>
    <t>CHPlatan - G2</t>
  </si>
  <si>
    <t>3168-1191</t>
  </si>
  <si>
    <t>URS-CHI-001</t>
  </si>
  <si>
    <t>CHChimay</t>
  </si>
  <si>
    <t>17.6394</t>
  </si>
  <si>
    <t>14.7191</t>
  </si>
  <si>
    <t>21.7797</t>
  </si>
  <si>
    <t>7.3872</t>
  </si>
  <si>
    <t>18.5159</t>
  </si>
  <si>
    <t>24.9998</t>
  </si>
  <si>
    <t>14.2484</t>
  </si>
  <si>
    <t>19.1501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</si>
  <si>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</si>
  <si>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</si>
  <si>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</si>
  <si>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</si>
  <si>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</si>
  <si>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</si>
  <si>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</si>
  <si>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</si>
  <si>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</si>
  <si>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</si>
  <si>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</si>
  <si>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</si>
  <si>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</si>
  <si>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</si>
  <si>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</si>
  <si>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</si>
  <si>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</si>
  <si>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</si>
  <si>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</si>
  <si>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</si>
  <si>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</si>
  <si>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</si>
  <si>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</si>
  <si>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</si>
  <si>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</si>
  <si>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</si>
  <si>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</si>
  <si>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</si>
  <si>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</si>
  <si>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</si>
  <si>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</si>
  <si>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</si>
  <si>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</si>
  <si>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</si>
  <si>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</si>
  <si>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</si>
  <si>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</si>
  <si>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</si>
  <si>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</si>
  <si>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</si>
  <si>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</si>
  <si>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</si>
  <si>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</si>
  <si>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</si>
  <si>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</si>
  <si>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</si>
  <si>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160.0000</t>
  </si>
  <si>
    <t>155.0000</t>
  </si>
  <si>
    <t>178.0000</t>
  </si>
  <si>
    <t>194.0001</t>
  </si>
  <si>
    <t>194.0000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</si>
  <si>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</si>
  <si>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</si>
  <si>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</si>
  <si>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</si>
  <si>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</si>
  <si>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</si>
  <si>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</si>
  <si>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</si>
  <si>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</si>
  <si>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</si>
  <si>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</si>
  <si>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FLEXIGAS+GAS DE REFINERIA</t>
  </si>
  <si>
    <t>NAFTA+GAS DE REFINERIA</t>
  </si>
  <si>
    <t xml:space="preserve">Se actualizó el despacho ejecutado de las CC.TT. Tallanca y Tablazo; de la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</si>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</sst>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921.755</c:v>
                </c:pt>
                <c:pt idx="1">
                  <c:v>896.93259999999998</c:v>
                </c:pt>
                <c:pt idx="2">
                  <c:v>882.60730000000001</c:v>
                </c:pt>
                <c:pt idx="3">
                  <c:v>915.04909999999995</c:v>
                </c:pt>
                <c:pt idx="4">
                  <c:v>869.84780000000001</c:v>
                </c:pt>
                <c:pt idx="5">
                  <c:v>876.94240000000002</c:v>
                </c:pt>
                <c:pt idx="6">
                  <c:v>904.28060000000005</c:v>
                </c:pt>
                <c:pt idx="7">
                  <c:v>861.52790000000005</c:v>
                </c:pt>
                <c:pt idx="8">
                  <c:v>902.37620000000004</c:v>
                </c:pt>
                <c:pt idx="9">
                  <c:v>916.38630000000001</c:v>
                </c:pt>
                <c:pt idx="10">
                  <c:v>888.20830000000001</c:v>
                </c:pt>
                <c:pt idx="11">
                  <c:v>925.71320000000003</c:v>
                </c:pt>
                <c:pt idx="12">
                  <c:v>923.56470000000002</c:v>
                </c:pt>
                <c:pt idx="13">
                  <c:v>947.87</c:v>
                </c:pt>
                <c:pt idx="14">
                  <c:v>937.19799999999998</c:v>
                </c:pt>
                <c:pt idx="15">
                  <c:v>1007.5078999999999</c:v>
                </c:pt>
                <c:pt idx="16">
                  <c:v>1049.3356000000001</c:v>
                </c:pt>
                <c:pt idx="17">
                  <c:v>1038.7976000000001</c:v>
                </c:pt>
                <c:pt idx="18">
                  <c:v>1090.6337000000001</c:v>
                </c:pt>
                <c:pt idx="19">
                  <c:v>1077.4760000000001</c:v>
                </c:pt>
                <c:pt idx="20">
                  <c:v>1116.4745</c:v>
                </c:pt>
                <c:pt idx="21">
                  <c:v>1092.1438000000001</c:v>
                </c:pt>
                <c:pt idx="22">
                  <c:v>1141.6855</c:v>
                </c:pt>
                <c:pt idx="23">
                  <c:v>1109.0556999999999</c:v>
                </c:pt>
                <c:pt idx="24">
                  <c:v>1097.1234999999999</c:v>
                </c:pt>
                <c:pt idx="25">
                  <c:v>1114.3195000000001</c:v>
                </c:pt>
                <c:pt idx="26">
                  <c:v>1088.0496000000001</c:v>
                </c:pt>
                <c:pt idx="27">
                  <c:v>1040.83295</c:v>
                </c:pt>
                <c:pt idx="28">
                  <c:v>1104.3553999999999</c:v>
                </c:pt>
                <c:pt idx="29">
                  <c:v>1096.21435</c:v>
                </c:pt>
                <c:pt idx="30">
                  <c:v>1098.1980000000001</c:v>
                </c:pt>
                <c:pt idx="31">
                  <c:v>1060.4121500000001</c:v>
                </c:pt>
                <c:pt idx="32">
                  <c:v>1047.4521</c:v>
                </c:pt>
                <c:pt idx="33">
                  <c:v>1069.8539499999999</c:v>
                </c:pt>
                <c:pt idx="34">
                  <c:v>1011.7414</c:v>
                </c:pt>
                <c:pt idx="35">
                  <c:v>1042.3633</c:v>
                </c:pt>
                <c:pt idx="36">
                  <c:v>1070.6139000000001</c:v>
                </c:pt>
                <c:pt idx="37">
                  <c:v>1126.3103000000001</c:v>
                </c:pt>
                <c:pt idx="38">
                  <c:v>1129.1303</c:v>
                </c:pt>
                <c:pt idx="39">
                  <c:v>1126.8554999999999</c:v>
                </c:pt>
                <c:pt idx="40">
                  <c:v>1108.7264</c:v>
                </c:pt>
                <c:pt idx="41">
                  <c:v>1095.4473</c:v>
                </c:pt>
                <c:pt idx="42">
                  <c:v>1112.7632000000001</c:v>
                </c:pt>
                <c:pt idx="43">
                  <c:v>1078.6029000000001</c:v>
                </c:pt>
                <c:pt idx="44">
                  <c:v>1043.5355</c:v>
                </c:pt>
                <c:pt idx="45">
                  <c:v>1022.9386</c:v>
                </c:pt>
                <c:pt idx="46">
                  <c:v>954.80629999999996</c:v>
                </c:pt>
                <c:pt idx="47">
                  <c:v>977.11400000000003</c:v>
                </c:pt>
              </c:numCache>
            </c:numRef>
          </c:val>
          <c:smooth val="0"/>
          <c:extLst>
            <c:ext xmlns:c16="http://schemas.microsoft.com/office/drawing/2014/chart" uri="{C3380CC4-5D6E-409C-BE32-E72D297353CC}">
              <c16:uniqueId val="{00000000-93AC-4E9D-A638-C488F37A793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1779.1470999999999</c:v>
                </c:pt>
                <c:pt idx="1">
                  <c:v>1762.7254</c:v>
                </c:pt>
                <c:pt idx="2">
                  <c:v>1740.4884999999999</c:v>
                </c:pt>
                <c:pt idx="3">
                  <c:v>1732.693</c:v>
                </c:pt>
                <c:pt idx="4">
                  <c:v>1712.1699000000001</c:v>
                </c:pt>
                <c:pt idx="5">
                  <c:v>1748.5215000000001</c:v>
                </c:pt>
                <c:pt idx="6">
                  <c:v>1715.5145</c:v>
                </c:pt>
                <c:pt idx="7">
                  <c:v>1709.8748000000001</c:v>
                </c:pt>
                <c:pt idx="8">
                  <c:v>1714.4818</c:v>
                </c:pt>
                <c:pt idx="9">
                  <c:v>1738.2647999999999</c:v>
                </c:pt>
                <c:pt idx="10">
                  <c:v>1745.7135000000001</c:v>
                </c:pt>
                <c:pt idx="11">
                  <c:v>1751.7428</c:v>
                </c:pt>
                <c:pt idx="12">
                  <c:v>1726.3814</c:v>
                </c:pt>
                <c:pt idx="13">
                  <c:v>1714.9432999999999</c:v>
                </c:pt>
                <c:pt idx="14">
                  <c:v>1714.7324000000001</c:v>
                </c:pt>
                <c:pt idx="15">
                  <c:v>1733.3097</c:v>
                </c:pt>
                <c:pt idx="16">
                  <c:v>1732.1646000000001</c:v>
                </c:pt>
                <c:pt idx="17">
                  <c:v>1736.1545000000001</c:v>
                </c:pt>
                <c:pt idx="18">
                  <c:v>1744.7575999999999</c:v>
                </c:pt>
                <c:pt idx="19">
                  <c:v>1780.4223999999999</c:v>
                </c:pt>
                <c:pt idx="20">
                  <c:v>1766.1274000000001</c:v>
                </c:pt>
                <c:pt idx="21">
                  <c:v>1770.0856000000001</c:v>
                </c:pt>
                <c:pt idx="22">
                  <c:v>1776.4496999999999</c:v>
                </c:pt>
                <c:pt idx="23">
                  <c:v>1760.2219</c:v>
                </c:pt>
                <c:pt idx="24">
                  <c:v>1753.1534999999999</c:v>
                </c:pt>
                <c:pt idx="25">
                  <c:v>1756.2935</c:v>
                </c:pt>
                <c:pt idx="26">
                  <c:v>1733.7276999999999</c:v>
                </c:pt>
                <c:pt idx="27">
                  <c:v>1750.3898999999999</c:v>
                </c:pt>
                <c:pt idx="28">
                  <c:v>1734.0920000000001</c:v>
                </c:pt>
                <c:pt idx="29">
                  <c:v>1745.7935</c:v>
                </c:pt>
                <c:pt idx="30">
                  <c:v>1757.7583</c:v>
                </c:pt>
                <c:pt idx="31">
                  <c:v>1761.1239</c:v>
                </c:pt>
                <c:pt idx="32">
                  <c:v>1768.3722</c:v>
                </c:pt>
                <c:pt idx="33">
                  <c:v>1784.3511000000001</c:v>
                </c:pt>
                <c:pt idx="34">
                  <c:v>1800.7784999999999</c:v>
                </c:pt>
                <c:pt idx="35">
                  <c:v>1871.9455</c:v>
                </c:pt>
                <c:pt idx="36">
                  <c:v>1890.5089</c:v>
                </c:pt>
                <c:pt idx="37">
                  <c:v>1888.5035</c:v>
                </c:pt>
                <c:pt idx="38">
                  <c:v>1882.0966000000001</c:v>
                </c:pt>
                <c:pt idx="39">
                  <c:v>1886.9721</c:v>
                </c:pt>
                <c:pt idx="40">
                  <c:v>1875.5741</c:v>
                </c:pt>
                <c:pt idx="41">
                  <c:v>1870.1867999999999</c:v>
                </c:pt>
                <c:pt idx="42">
                  <c:v>1860.2625</c:v>
                </c:pt>
                <c:pt idx="43">
                  <c:v>1849.5533</c:v>
                </c:pt>
                <c:pt idx="44">
                  <c:v>1835.3945000000001</c:v>
                </c:pt>
                <c:pt idx="45">
                  <c:v>1811.0645999999999</c:v>
                </c:pt>
                <c:pt idx="46">
                  <c:v>1787.5042000000001</c:v>
                </c:pt>
                <c:pt idx="47">
                  <c:v>1762.1768</c:v>
                </c:pt>
              </c:numCache>
            </c:numRef>
          </c:val>
          <c:smooth val="0"/>
          <c:extLst>
            <c:ext xmlns:c16="http://schemas.microsoft.com/office/drawing/2014/chart" uri="{C3380CC4-5D6E-409C-BE32-E72D297353CC}">
              <c16:uniqueId val="{00000001-93AC-4E9D-A638-C488F37A793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3837.1979000000001</c:v>
                </c:pt>
                <c:pt idx="1">
                  <c:v>3739.6419999999998</c:v>
                </c:pt>
                <c:pt idx="2">
                  <c:v>3714.2042000000001</c:v>
                </c:pt>
                <c:pt idx="3">
                  <c:v>3489.7579000000001</c:v>
                </c:pt>
                <c:pt idx="4">
                  <c:v>3538.5823</c:v>
                </c:pt>
                <c:pt idx="5">
                  <c:v>3557.3361</c:v>
                </c:pt>
                <c:pt idx="6">
                  <c:v>3444.3049000000001</c:v>
                </c:pt>
                <c:pt idx="7">
                  <c:v>3552.5972999999999</c:v>
                </c:pt>
                <c:pt idx="8">
                  <c:v>3447.942</c:v>
                </c:pt>
                <c:pt idx="9">
                  <c:v>3529.4488999999999</c:v>
                </c:pt>
                <c:pt idx="10">
                  <c:v>3569.7782000000002</c:v>
                </c:pt>
                <c:pt idx="11">
                  <c:v>3523.5439999999999</c:v>
                </c:pt>
                <c:pt idx="12">
                  <c:v>3532.6538999999998</c:v>
                </c:pt>
                <c:pt idx="13">
                  <c:v>3476.6867000000002</c:v>
                </c:pt>
                <c:pt idx="14">
                  <c:v>3636.8696</c:v>
                </c:pt>
                <c:pt idx="15">
                  <c:v>3698.5823999999998</c:v>
                </c:pt>
                <c:pt idx="16">
                  <c:v>3951.9998000000001</c:v>
                </c:pt>
                <c:pt idx="17">
                  <c:v>4159.1478999999999</c:v>
                </c:pt>
                <c:pt idx="18">
                  <c:v>4160.0087000000003</c:v>
                </c:pt>
                <c:pt idx="19">
                  <c:v>4178.8015999999998</c:v>
                </c:pt>
                <c:pt idx="20">
                  <c:v>4271.1980999999996</c:v>
                </c:pt>
                <c:pt idx="21">
                  <c:v>4375.1706000000004</c:v>
                </c:pt>
                <c:pt idx="22">
                  <c:v>4450.1647999999996</c:v>
                </c:pt>
                <c:pt idx="23">
                  <c:v>4416.9224000000004</c:v>
                </c:pt>
                <c:pt idx="24">
                  <c:v>4278.8230000000003</c:v>
                </c:pt>
                <c:pt idx="25">
                  <c:v>4338.3869999999997</c:v>
                </c:pt>
                <c:pt idx="26">
                  <c:v>4287.3226999999997</c:v>
                </c:pt>
                <c:pt idx="27">
                  <c:v>4293.8771500000003</c:v>
                </c:pt>
                <c:pt idx="28">
                  <c:v>4298.5526</c:v>
                </c:pt>
                <c:pt idx="29">
                  <c:v>4246.3921499999997</c:v>
                </c:pt>
                <c:pt idx="30">
                  <c:v>4127.8437000000004</c:v>
                </c:pt>
                <c:pt idx="31">
                  <c:v>4090.76395</c:v>
                </c:pt>
                <c:pt idx="32">
                  <c:v>4080.4757</c:v>
                </c:pt>
                <c:pt idx="33">
                  <c:v>4078.0949500000002</c:v>
                </c:pt>
                <c:pt idx="34">
                  <c:v>4108.7800999999999</c:v>
                </c:pt>
                <c:pt idx="35">
                  <c:v>4043.7912000000001</c:v>
                </c:pt>
                <c:pt idx="36">
                  <c:v>4284.9772000000003</c:v>
                </c:pt>
                <c:pt idx="37">
                  <c:v>4282.3861999999999</c:v>
                </c:pt>
                <c:pt idx="38">
                  <c:v>4291.6731</c:v>
                </c:pt>
                <c:pt idx="39">
                  <c:v>4276.3724000000002</c:v>
                </c:pt>
                <c:pt idx="40">
                  <c:v>4235.7995000000001</c:v>
                </c:pt>
                <c:pt idx="41">
                  <c:v>4219.0658999999996</c:v>
                </c:pt>
                <c:pt idx="42">
                  <c:v>4247.9742999999999</c:v>
                </c:pt>
                <c:pt idx="43">
                  <c:v>4217.3437999999996</c:v>
                </c:pt>
                <c:pt idx="44">
                  <c:v>4249.17</c:v>
                </c:pt>
                <c:pt idx="45">
                  <c:v>4117.3968000000004</c:v>
                </c:pt>
                <c:pt idx="46">
                  <c:v>4018.2894999999999</c:v>
                </c:pt>
                <c:pt idx="47">
                  <c:v>3830.5092</c:v>
                </c:pt>
              </c:numCache>
            </c:numRef>
          </c:val>
          <c:smooth val="0"/>
          <c:extLst>
            <c:ext xmlns:c16="http://schemas.microsoft.com/office/drawing/2014/chart" uri="{C3380CC4-5D6E-409C-BE32-E72D297353CC}">
              <c16:uniqueId val="{00000002-93AC-4E9D-A638-C488F37A793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117-45DE-B31B-B2C9FA689E8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117-45DE-B31B-B2C9FA689E8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45.728250000000003</c:v>
                </c:pt>
                <c:pt idx="1">
                  <c:v>48.538319999999999</c:v>
                </c:pt>
                <c:pt idx="2">
                  <c:v>49.00591</c:v>
                </c:pt>
                <c:pt idx="3">
                  <c:v>48.949599999999997</c:v>
                </c:pt>
                <c:pt idx="4">
                  <c:v>49.082549999999998</c:v>
                </c:pt>
                <c:pt idx="5">
                  <c:v>49.027340000000002</c:v>
                </c:pt>
                <c:pt idx="6">
                  <c:v>49.356140000000003</c:v>
                </c:pt>
                <c:pt idx="7">
                  <c:v>49.202249999999999</c:v>
                </c:pt>
                <c:pt idx="8">
                  <c:v>49.143189999999997</c:v>
                </c:pt>
                <c:pt idx="9">
                  <c:v>49.409269999999999</c:v>
                </c:pt>
                <c:pt idx="10">
                  <c:v>49.56485</c:v>
                </c:pt>
                <c:pt idx="11">
                  <c:v>49.567680000000003</c:v>
                </c:pt>
                <c:pt idx="12">
                  <c:v>49.628639999999997</c:v>
                </c:pt>
                <c:pt idx="13">
                  <c:v>48.916049999999998</c:v>
                </c:pt>
                <c:pt idx="14">
                  <c:v>48.421239999999997</c:v>
                </c:pt>
                <c:pt idx="15">
                  <c:v>48.878360000000001</c:v>
                </c:pt>
                <c:pt idx="16">
                  <c:v>49.174630000000001</c:v>
                </c:pt>
                <c:pt idx="17">
                  <c:v>47.674550000000004</c:v>
                </c:pt>
                <c:pt idx="18">
                  <c:v>47.719149999999999</c:v>
                </c:pt>
                <c:pt idx="19">
                  <c:v>48.186169999999997</c:v>
                </c:pt>
                <c:pt idx="20">
                  <c:v>48.259950000000003</c:v>
                </c:pt>
                <c:pt idx="21">
                  <c:v>48.804180000000002</c:v>
                </c:pt>
                <c:pt idx="22">
                  <c:v>48.731050000000003</c:v>
                </c:pt>
                <c:pt idx="23">
                  <c:v>49.522480000000002</c:v>
                </c:pt>
                <c:pt idx="24">
                  <c:v>49.053559999999997</c:v>
                </c:pt>
                <c:pt idx="25">
                  <c:v>49.049880000000002</c:v>
                </c:pt>
                <c:pt idx="26">
                  <c:v>46.975709999999999</c:v>
                </c:pt>
                <c:pt idx="27">
                  <c:v>43.939570000000003</c:v>
                </c:pt>
                <c:pt idx="28">
                  <c:v>45.101689999999998</c:v>
                </c:pt>
                <c:pt idx="29">
                  <c:v>44.93788</c:v>
                </c:pt>
                <c:pt idx="30">
                  <c:v>44.011279999999999</c:v>
                </c:pt>
                <c:pt idx="31">
                  <c:v>44.133679999999998</c:v>
                </c:pt>
                <c:pt idx="32">
                  <c:v>42.388489999999997</c:v>
                </c:pt>
                <c:pt idx="33">
                  <c:v>39.130360000000003</c:v>
                </c:pt>
                <c:pt idx="34">
                  <c:v>34.593910000000001</c:v>
                </c:pt>
                <c:pt idx="35">
                  <c:v>31.859580000000001</c:v>
                </c:pt>
                <c:pt idx="36">
                  <c:v>21.207249999999998</c:v>
                </c:pt>
                <c:pt idx="37">
                  <c:v>20.847270000000002</c:v>
                </c:pt>
                <c:pt idx="38">
                  <c:v>25.143540000000002</c:v>
                </c:pt>
                <c:pt idx="39">
                  <c:v>25.650120000000001</c:v>
                </c:pt>
                <c:pt idx="40">
                  <c:v>25.889019999999999</c:v>
                </c:pt>
                <c:pt idx="41">
                  <c:v>26.307089999999999</c:v>
                </c:pt>
                <c:pt idx="42">
                  <c:v>27.41872</c:v>
                </c:pt>
                <c:pt idx="43">
                  <c:v>27.6585</c:v>
                </c:pt>
                <c:pt idx="44">
                  <c:v>27.619399999999999</c:v>
                </c:pt>
                <c:pt idx="45">
                  <c:v>30.586030000000001</c:v>
                </c:pt>
                <c:pt idx="46">
                  <c:v>33.200879999999998</c:v>
                </c:pt>
                <c:pt idx="47">
                  <c:v>36.098709999999997</c:v>
                </c:pt>
              </c:numCache>
            </c:numRef>
          </c:val>
          <c:smooth val="0"/>
          <c:extLst>
            <c:ext xmlns:c16="http://schemas.microsoft.com/office/drawing/2014/chart" uri="{C3380CC4-5D6E-409C-BE32-E72D297353CC}">
              <c16:uniqueId val="{00000002-8117-45DE-B31B-B2C9FA689E8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12.356999999999999</c:v>
                </c:pt>
                <c:pt idx="1">
                  <c:v>12.484</c:v>
                </c:pt>
                <c:pt idx="2">
                  <c:v>13.316000000000001</c:v>
                </c:pt>
                <c:pt idx="3">
                  <c:v>13.314</c:v>
                </c:pt>
                <c:pt idx="4">
                  <c:v>12.36</c:v>
                </c:pt>
                <c:pt idx="5">
                  <c:v>12.912000000000001</c:v>
                </c:pt>
                <c:pt idx="6">
                  <c:v>13.026999999999999</c:v>
                </c:pt>
                <c:pt idx="7">
                  <c:v>11.993</c:v>
                </c:pt>
                <c:pt idx="8">
                  <c:v>12.128</c:v>
                </c:pt>
                <c:pt idx="9">
                  <c:v>12.15</c:v>
                </c:pt>
                <c:pt idx="10">
                  <c:v>12.303000000000001</c:v>
                </c:pt>
                <c:pt idx="11">
                  <c:v>10.71</c:v>
                </c:pt>
                <c:pt idx="12">
                  <c:v>9.6739999999999995</c:v>
                </c:pt>
                <c:pt idx="13">
                  <c:v>8.1150000000000002</c:v>
                </c:pt>
                <c:pt idx="14">
                  <c:v>8.7639999999999993</c:v>
                </c:pt>
                <c:pt idx="15">
                  <c:v>8.7520000000000007</c:v>
                </c:pt>
                <c:pt idx="16">
                  <c:v>10.561999999999999</c:v>
                </c:pt>
                <c:pt idx="17">
                  <c:v>11.522</c:v>
                </c:pt>
                <c:pt idx="18">
                  <c:v>11.034000000000001</c:v>
                </c:pt>
                <c:pt idx="19">
                  <c:v>12.340999999999999</c:v>
                </c:pt>
                <c:pt idx="20">
                  <c:v>12.353999999999999</c:v>
                </c:pt>
                <c:pt idx="21">
                  <c:v>12.384</c:v>
                </c:pt>
                <c:pt idx="22">
                  <c:v>12.494</c:v>
                </c:pt>
                <c:pt idx="23">
                  <c:v>11.446</c:v>
                </c:pt>
                <c:pt idx="24">
                  <c:v>10.913</c:v>
                </c:pt>
                <c:pt idx="25">
                  <c:v>11.151</c:v>
                </c:pt>
                <c:pt idx="26">
                  <c:v>11.983000000000001</c:v>
                </c:pt>
                <c:pt idx="27">
                  <c:v>12.573</c:v>
                </c:pt>
                <c:pt idx="28">
                  <c:v>12.102</c:v>
                </c:pt>
                <c:pt idx="29">
                  <c:v>11.49</c:v>
                </c:pt>
                <c:pt idx="30">
                  <c:v>12.311999999999999</c:v>
                </c:pt>
                <c:pt idx="31">
                  <c:v>12.33</c:v>
                </c:pt>
                <c:pt idx="32">
                  <c:v>12.824999999999999</c:v>
                </c:pt>
                <c:pt idx="33">
                  <c:v>11.763999999999999</c:v>
                </c:pt>
                <c:pt idx="34">
                  <c:v>10.945</c:v>
                </c:pt>
                <c:pt idx="35">
                  <c:v>11.015000000000001</c:v>
                </c:pt>
                <c:pt idx="36">
                  <c:v>10.406000000000001</c:v>
                </c:pt>
                <c:pt idx="37">
                  <c:v>9.7490000000000006</c:v>
                </c:pt>
                <c:pt idx="38">
                  <c:v>10</c:v>
                </c:pt>
                <c:pt idx="39">
                  <c:v>10.413</c:v>
                </c:pt>
                <c:pt idx="40">
                  <c:v>11.763999999999999</c:v>
                </c:pt>
                <c:pt idx="41">
                  <c:v>12.041</c:v>
                </c:pt>
                <c:pt idx="42">
                  <c:v>12.629</c:v>
                </c:pt>
                <c:pt idx="43">
                  <c:v>12.22</c:v>
                </c:pt>
                <c:pt idx="44">
                  <c:v>12.032</c:v>
                </c:pt>
                <c:pt idx="45">
                  <c:v>12.577</c:v>
                </c:pt>
                <c:pt idx="46">
                  <c:v>12.191000000000001</c:v>
                </c:pt>
                <c:pt idx="47">
                  <c:v>12.180999999999999</c:v>
                </c:pt>
              </c:numCache>
            </c:numRef>
          </c:val>
          <c:smooth val="0"/>
          <c:extLst>
            <c:ext xmlns:c16="http://schemas.microsoft.com/office/drawing/2014/chart" uri="{C3380CC4-5D6E-409C-BE32-E72D297353CC}">
              <c16:uniqueId val="{00000003-8117-45DE-B31B-B2C9FA689E8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117-45DE-B31B-B2C9FA689E8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117-45DE-B31B-B2C9FA689E8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117-45DE-B31B-B2C9FA689E8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117-45DE-B31B-B2C9FA689E8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19.020900000000001</c:v>
                </c:pt>
                <c:pt idx="1">
                  <c:v>18.535399999999999</c:v>
                </c:pt>
                <c:pt idx="2">
                  <c:v>19.847100000000001</c:v>
                </c:pt>
                <c:pt idx="3">
                  <c:v>19.371500000000001</c:v>
                </c:pt>
                <c:pt idx="4">
                  <c:v>18.874500000000001</c:v>
                </c:pt>
                <c:pt idx="5">
                  <c:v>19.520900000000001</c:v>
                </c:pt>
                <c:pt idx="6">
                  <c:v>18.530200000000001</c:v>
                </c:pt>
                <c:pt idx="7">
                  <c:v>19.578600000000002</c:v>
                </c:pt>
                <c:pt idx="8">
                  <c:v>18.6919</c:v>
                </c:pt>
                <c:pt idx="9">
                  <c:v>19.407599999999999</c:v>
                </c:pt>
                <c:pt idx="10">
                  <c:v>18.5425</c:v>
                </c:pt>
                <c:pt idx="11">
                  <c:v>19.679500000000001</c:v>
                </c:pt>
                <c:pt idx="12">
                  <c:v>19.566400000000002</c:v>
                </c:pt>
                <c:pt idx="13">
                  <c:v>19.669</c:v>
                </c:pt>
                <c:pt idx="14">
                  <c:v>19.027899999999999</c:v>
                </c:pt>
                <c:pt idx="15">
                  <c:v>18.87</c:v>
                </c:pt>
                <c:pt idx="16">
                  <c:v>18.9407</c:v>
                </c:pt>
                <c:pt idx="17">
                  <c:v>18.780200000000001</c:v>
                </c:pt>
                <c:pt idx="18">
                  <c:v>19.2547</c:v>
                </c:pt>
                <c:pt idx="19">
                  <c:v>19.742100000000001</c:v>
                </c:pt>
                <c:pt idx="20">
                  <c:v>19.239999999999998</c:v>
                </c:pt>
                <c:pt idx="21">
                  <c:v>19.7576</c:v>
                </c:pt>
                <c:pt idx="22">
                  <c:v>19.139700000000001</c:v>
                </c:pt>
                <c:pt idx="23">
                  <c:v>19.592500000000001</c:v>
                </c:pt>
                <c:pt idx="24">
                  <c:v>19.473500000000001</c:v>
                </c:pt>
                <c:pt idx="25">
                  <c:v>19.123699999999999</c:v>
                </c:pt>
                <c:pt idx="26">
                  <c:v>18.8902</c:v>
                </c:pt>
                <c:pt idx="27">
                  <c:v>18.505500000000001</c:v>
                </c:pt>
                <c:pt idx="28">
                  <c:v>18.011099999999999</c:v>
                </c:pt>
                <c:pt idx="29">
                  <c:v>18.376300000000001</c:v>
                </c:pt>
                <c:pt idx="30">
                  <c:v>18.407499999999999</c:v>
                </c:pt>
                <c:pt idx="31">
                  <c:v>18.361799999999999</c:v>
                </c:pt>
                <c:pt idx="32">
                  <c:v>19.320799999999998</c:v>
                </c:pt>
                <c:pt idx="33">
                  <c:v>20.511099999999999</c:v>
                </c:pt>
                <c:pt idx="34">
                  <c:v>18.860099999999999</c:v>
                </c:pt>
                <c:pt idx="35">
                  <c:v>20.4116</c:v>
                </c:pt>
                <c:pt idx="36">
                  <c:v>19.159300000000002</c:v>
                </c:pt>
                <c:pt idx="37">
                  <c:v>19.933700000000002</c:v>
                </c:pt>
                <c:pt idx="38">
                  <c:v>19.682600000000001</c:v>
                </c:pt>
                <c:pt idx="39">
                  <c:v>18.874500000000001</c:v>
                </c:pt>
                <c:pt idx="40">
                  <c:v>19.004200000000001</c:v>
                </c:pt>
                <c:pt idx="41">
                  <c:v>18.909500000000001</c:v>
                </c:pt>
                <c:pt idx="42">
                  <c:v>19.450299999999999</c:v>
                </c:pt>
                <c:pt idx="43">
                  <c:v>18.6919</c:v>
                </c:pt>
                <c:pt idx="44">
                  <c:v>18.8888</c:v>
                </c:pt>
                <c:pt idx="45">
                  <c:v>18.9481</c:v>
                </c:pt>
                <c:pt idx="46">
                  <c:v>19.6325</c:v>
                </c:pt>
                <c:pt idx="47">
                  <c:v>20.146699999999999</c:v>
                </c:pt>
              </c:numCache>
            </c:numRef>
          </c:val>
          <c:smooth val="0"/>
          <c:extLst>
            <c:ext xmlns:c16="http://schemas.microsoft.com/office/drawing/2014/chart" uri="{C3380CC4-5D6E-409C-BE32-E72D297353CC}">
              <c16:uniqueId val="{00000008-8117-45DE-B31B-B2C9FA689E8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27.381499999999999</c:v>
                </c:pt>
                <c:pt idx="1">
                  <c:v>27.0672</c:v>
                </c:pt>
                <c:pt idx="2">
                  <c:v>26.846800000000002</c:v>
                </c:pt>
                <c:pt idx="3">
                  <c:v>26.740500000000001</c:v>
                </c:pt>
                <c:pt idx="4">
                  <c:v>27.066600000000001</c:v>
                </c:pt>
                <c:pt idx="5">
                  <c:v>26.882200000000001</c:v>
                </c:pt>
                <c:pt idx="6">
                  <c:v>26.622900000000001</c:v>
                </c:pt>
                <c:pt idx="7">
                  <c:v>26.9453</c:v>
                </c:pt>
                <c:pt idx="8">
                  <c:v>26.120899999999999</c:v>
                </c:pt>
                <c:pt idx="9">
                  <c:v>26.157</c:v>
                </c:pt>
                <c:pt idx="10">
                  <c:v>26.274999999999999</c:v>
                </c:pt>
                <c:pt idx="11">
                  <c:v>26.605</c:v>
                </c:pt>
                <c:pt idx="12">
                  <c:v>26.462700000000002</c:v>
                </c:pt>
                <c:pt idx="13">
                  <c:v>25.724699999999999</c:v>
                </c:pt>
                <c:pt idx="14">
                  <c:v>25.935500000000001</c:v>
                </c:pt>
                <c:pt idx="15">
                  <c:v>27.0274</c:v>
                </c:pt>
                <c:pt idx="16">
                  <c:v>27.472799999999999</c:v>
                </c:pt>
                <c:pt idx="17">
                  <c:v>28.076899999999998</c:v>
                </c:pt>
                <c:pt idx="18">
                  <c:v>27.8063</c:v>
                </c:pt>
                <c:pt idx="19">
                  <c:v>27.937999999999999</c:v>
                </c:pt>
                <c:pt idx="20">
                  <c:v>28.058900000000001</c:v>
                </c:pt>
                <c:pt idx="21">
                  <c:v>28.014299999999999</c:v>
                </c:pt>
                <c:pt idx="22">
                  <c:v>28.3644</c:v>
                </c:pt>
                <c:pt idx="23">
                  <c:v>27.902000000000001</c:v>
                </c:pt>
                <c:pt idx="24">
                  <c:v>27.451899999999998</c:v>
                </c:pt>
                <c:pt idx="25">
                  <c:v>27.230699999999999</c:v>
                </c:pt>
                <c:pt idx="26">
                  <c:v>27.527000000000001</c:v>
                </c:pt>
                <c:pt idx="27">
                  <c:v>27.9923</c:v>
                </c:pt>
                <c:pt idx="28">
                  <c:v>27.920999999999999</c:v>
                </c:pt>
                <c:pt idx="29">
                  <c:v>28.089700000000001</c:v>
                </c:pt>
                <c:pt idx="30">
                  <c:v>28.441800000000001</c:v>
                </c:pt>
                <c:pt idx="31">
                  <c:v>28.536899999999999</c:v>
                </c:pt>
                <c:pt idx="32">
                  <c:v>27.997800000000002</c:v>
                </c:pt>
                <c:pt idx="33">
                  <c:v>27.293800000000001</c:v>
                </c:pt>
                <c:pt idx="34">
                  <c:v>27.254899999999999</c:v>
                </c:pt>
                <c:pt idx="35">
                  <c:v>27.6495</c:v>
                </c:pt>
                <c:pt idx="36">
                  <c:v>29.177399999999999</c:v>
                </c:pt>
                <c:pt idx="37">
                  <c:v>30.237400000000001</c:v>
                </c:pt>
                <c:pt idx="38">
                  <c:v>30.678699999999999</c:v>
                </c:pt>
                <c:pt idx="39">
                  <c:v>30.908200000000001</c:v>
                </c:pt>
                <c:pt idx="40">
                  <c:v>30.618099999999998</c:v>
                </c:pt>
                <c:pt idx="41">
                  <c:v>30.181899999999999</c:v>
                </c:pt>
                <c:pt idx="42">
                  <c:v>30.499099999999999</c:v>
                </c:pt>
                <c:pt idx="43">
                  <c:v>29.895299999999999</c:v>
                </c:pt>
                <c:pt idx="44">
                  <c:v>29.1022</c:v>
                </c:pt>
                <c:pt idx="45">
                  <c:v>28.520399999999999</c:v>
                </c:pt>
                <c:pt idx="46">
                  <c:v>28.119700000000002</c:v>
                </c:pt>
                <c:pt idx="47">
                  <c:v>27.389299999999999</c:v>
                </c:pt>
              </c:numCache>
            </c:numRef>
          </c:val>
          <c:smooth val="0"/>
          <c:extLst>
            <c:ext xmlns:c16="http://schemas.microsoft.com/office/drawing/2014/chart" uri="{C3380CC4-5D6E-409C-BE32-E72D297353CC}">
              <c16:uniqueId val="{00000009-8117-45DE-B31B-B2C9FA689E8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13.53261</c:v>
                </c:pt>
                <c:pt idx="1">
                  <c:v>13.404820000000001</c:v>
                </c:pt>
                <c:pt idx="2">
                  <c:v>12.962759999999999</c:v>
                </c:pt>
                <c:pt idx="3">
                  <c:v>13.215960000000001</c:v>
                </c:pt>
                <c:pt idx="4">
                  <c:v>13.44961</c:v>
                </c:pt>
                <c:pt idx="5">
                  <c:v>13.54434</c:v>
                </c:pt>
                <c:pt idx="6">
                  <c:v>13.875109999999999</c:v>
                </c:pt>
                <c:pt idx="7">
                  <c:v>13.73577</c:v>
                </c:pt>
                <c:pt idx="8">
                  <c:v>15.44375</c:v>
                </c:pt>
                <c:pt idx="9">
                  <c:v>15.548220000000001</c:v>
                </c:pt>
                <c:pt idx="10">
                  <c:v>15.053100000000001</c:v>
                </c:pt>
                <c:pt idx="11">
                  <c:v>14.199619999999999</c:v>
                </c:pt>
                <c:pt idx="12">
                  <c:v>13.491339999999999</c:v>
                </c:pt>
                <c:pt idx="13">
                  <c:v>12.82713</c:v>
                </c:pt>
                <c:pt idx="14">
                  <c:v>10.995010000000001</c:v>
                </c:pt>
                <c:pt idx="15">
                  <c:v>10.663869999999999</c:v>
                </c:pt>
                <c:pt idx="16">
                  <c:v>10.680289999999999</c:v>
                </c:pt>
                <c:pt idx="17">
                  <c:v>10.39621</c:v>
                </c:pt>
                <c:pt idx="18">
                  <c:v>10.61032</c:v>
                </c:pt>
                <c:pt idx="19">
                  <c:v>10.60543</c:v>
                </c:pt>
                <c:pt idx="20">
                  <c:v>10.761950000000001</c:v>
                </c:pt>
                <c:pt idx="21">
                  <c:v>10.747669999999999</c:v>
                </c:pt>
                <c:pt idx="22">
                  <c:v>10.05486</c:v>
                </c:pt>
                <c:pt idx="23">
                  <c:v>10.54327</c:v>
                </c:pt>
                <c:pt idx="24">
                  <c:v>12.667</c:v>
                </c:pt>
                <c:pt idx="25">
                  <c:v>12.908569999999999</c:v>
                </c:pt>
                <c:pt idx="26">
                  <c:v>12.71771</c:v>
                </c:pt>
                <c:pt idx="27">
                  <c:v>13.451980000000001</c:v>
                </c:pt>
                <c:pt idx="28">
                  <c:v>14.338369999999999</c:v>
                </c:pt>
                <c:pt idx="29">
                  <c:v>14.263249999999999</c:v>
                </c:pt>
                <c:pt idx="30">
                  <c:v>14.63979</c:v>
                </c:pt>
                <c:pt idx="31">
                  <c:v>14.412140000000001</c:v>
                </c:pt>
                <c:pt idx="32">
                  <c:v>13.556940000000001</c:v>
                </c:pt>
                <c:pt idx="33">
                  <c:v>13.649319999999999</c:v>
                </c:pt>
                <c:pt idx="34">
                  <c:v>14.626609999999999</c:v>
                </c:pt>
                <c:pt idx="35">
                  <c:v>14.85727</c:v>
                </c:pt>
                <c:pt idx="36">
                  <c:v>15.676410000000001</c:v>
                </c:pt>
                <c:pt idx="37">
                  <c:v>14.90527</c:v>
                </c:pt>
                <c:pt idx="38">
                  <c:v>13.40212</c:v>
                </c:pt>
                <c:pt idx="39">
                  <c:v>12.94473</c:v>
                </c:pt>
                <c:pt idx="40">
                  <c:v>10.649850000000001</c:v>
                </c:pt>
                <c:pt idx="41">
                  <c:v>11.217779999999999</c:v>
                </c:pt>
                <c:pt idx="42">
                  <c:v>11.00018</c:v>
                </c:pt>
                <c:pt idx="43">
                  <c:v>11.238939999999999</c:v>
                </c:pt>
                <c:pt idx="44">
                  <c:v>11.07593</c:v>
                </c:pt>
                <c:pt idx="45">
                  <c:v>11.168189999999999</c:v>
                </c:pt>
                <c:pt idx="46">
                  <c:v>13.33849</c:v>
                </c:pt>
                <c:pt idx="47">
                  <c:v>13.33695</c:v>
                </c:pt>
              </c:numCache>
            </c:numRef>
          </c:val>
          <c:smooth val="0"/>
          <c:extLst>
            <c:ext xmlns:c16="http://schemas.microsoft.com/office/drawing/2014/chart" uri="{C3380CC4-5D6E-409C-BE32-E72D297353CC}">
              <c16:uniqueId val="{0000000A-8117-45DE-B31B-B2C9FA689E8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13.19</c:v>
                </c:pt>
                <c:pt idx="1">
                  <c:v>12.77</c:v>
                </c:pt>
                <c:pt idx="2">
                  <c:v>12.62</c:v>
                </c:pt>
                <c:pt idx="3">
                  <c:v>13.29</c:v>
                </c:pt>
                <c:pt idx="4">
                  <c:v>13.19</c:v>
                </c:pt>
                <c:pt idx="5">
                  <c:v>13.13</c:v>
                </c:pt>
                <c:pt idx="6">
                  <c:v>13.06</c:v>
                </c:pt>
                <c:pt idx="7">
                  <c:v>12.89</c:v>
                </c:pt>
                <c:pt idx="8">
                  <c:v>13.22</c:v>
                </c:pt>
                <c:pt idx="9">
                  <c:v>13.58</c:v>
                </c:pt>
                <c:pt idx="10">
                  <c:v>13.33</c:v>
                </c:pt>
                <c:pt idx="11">
                  <c:v>13.18</c:v>
                </c:pt>
                <c:pt idx="12">
                  <c:v>12.63</c:v>
                </c:pt>
                <c:pt idx="13">
                  <c:v>13.4</c:v>
                </c:pt>
                <c:pt idx="14">
                  <c:v>12.89</c:v>
                </c:pt>
                <c:pt idx="15">
                  <c:v>12.81</c:v>
                </c:pt>
                <c:pt idx="16">
                  <c:v>13.08</c:v>
                </c:pt>
                <c:pt idx="17">
                  <c:v>12.81</c:v>
                </c:pt>
                <c:pt idx="18">
                  <c:v>13.04</c:v>
                </c:pt>
                <c:pt idx="19">
                  <c:v>12.87</c:v>
                </c:pt>
                <c:pt idx="20">
                  <c:v>12.59</c:v>
                </c:pt>
                <c:pt idx="21">
                  <c:v>12.94</c:v>
                </c:pt>
                <c:pt idx="22">
                  <c:v>12.86</c:v>
                </c:pt>
                <c:pt idx="23">
                  <c:v>13.01</c:v>
                </c:pt>
                <c:pt idx="24">
                  <c:v>12.76</c:v>
                </c:pt>
                <c:pt idx="25">
                  <c:v>12.66</c:v>
                </c:pt>
                <c:pt idx="26">
                  <c:v>12.6</c:v>
                </c:pt>
                <c:pt idx="27">
                  <c:v>12.88</c:v>
                </c:pt>
                <c:pt idx="28">
                  <c:v>12.74</c:v>
                </c:pt>
                <c:pt idx="29">
                  <c:v>12.67</c:v>
                </c:pt>
                <c:pt idx="30">
                  <c:v>12.78</c:v>
                </c:pt>
                <c:pt idx="31">
                  <c:v>13.09</c:v>
                </c:pt>
                <c:pt idx="32">
                  <c:v>12.95</c:v>
                </c:pt>
                <c:pt idx="33">
                  <c:v>13.16</c:v>
                </c:pt>
                <c:pt idx="34">
                  <c:v>13.15</c:v>
                </c:pt>
                <c:pt idx="35">
                  <c:v>13.17</c:v>
                </c:pt>
                <c:pt idx="36">
                  <c:v>13.07</c:v>
                </c:pt>
                <c:pt idx="37">
                  <c:v>13.02</c:v>
                </c:pt>
                <c:pt idx="38">
                  <c:v>12.67</c:v>
                </c:pt>
                <c:pt idx="39">
                  <c:v>13.31</c:v>
                </c:pt>
                <c:pt idx="40">
                  <c:v>13.25</c:v>
                </c:pt>
                <c:pt idx="41">
                  <c:v>13.07</c:v>
                </c:pt>
                <c:pt idx="42">
                  <c:v>12.92</c:v>
                </c:pt>
                <c:pt idx="43">
                  <c:v>13.22</c:v>
                </c:pt>
                <c:pt idx="44">
                  <c:v>13.21</c:v>
                </c:pt>
                <c:pt idx="45">
                  <c:v>12.74</c:v>
                </c:pt>
                <c:pt idx="46">
                  <c:v>13.17</c:v>
                </c:pt>
                <c:pt idx="47">
                  <c:v>12.68</c:v>
                </c:pt>
              </c:numCache>
            </c:numRef>
          </c:val>
          <c:smooth val="0"/>
          <c:extLst>
            <c:ext xmlns:c16="http://schemas.microsoft.com/office/drawing/2014/chart" uri="{C3380CC4-5D6E-409C-BE32-E72D297353CC}">
              <c16:uniqueId val="{0000000B-8117-45DE-B31B-B2C9FA689E8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32.485999999999997</c:v>
                </c:pt>
                <c:pt idx="1">
                  <c:v>32.652000000000001</c:v>
                </c:pt>
                <c:pt idx="2">
                  <c:v>32.787999999999997</c:v>
                </c:pt>
                <c:pt idx="3">
                  <c:v>32.417999999999999</c:v>
                </c:pt>
                <c:pt idx="4">
                  <c:v>32.457999999999998</c:v>
                </c:pt>
                <c:pt idx="5">
                  <c:v>32.323999999999998</c:v>
                </c:pt>
                <c:pt idx="6">
                  <c:v>32.195999999999998</c:v>
                </c:pt>
                <c:pt idx="7">
                  <c:v>32.450000000000003</c:v>
                </c:pt>
                <c:pt idx="8">
                  <c:v>32.607999999999997</c:v>
                </c:pt>
                <c:pt idx="9">
                  <c:v>33.027999999999999</c:v>
                </c:pt>
                <c:pt idx="10">
                  <c:v>33.875999999999998</c:v>
                </c:pt>
                <c:pt idx="11">
                  <c:v>33.887999999999998</c:v>
                </c:pt>
                <c:pt idx="12">
                  <c:v>33.356000000000002</c:v>
                </c:pt>
                <c:pt idx="13">
                  <c:v>32.345999999999997</c:v>
                </c:pt>
                <c:pt idx="14">
                  <c:v>32.048000000000002</c:v>
                </c:pt>
                <c:pt idx="15">
                  <c:v>31.916</c:v>
                </c:pt>
                <c:pt idx="16">
                  <c:v>31.262</c:v>
                </c:pt>
                <c:pt idx="17">
                  <c:v>31.614000000000001</c:v>
                </c:pt>
                <c:pt idx="18">
                  <c:v>31.088000000000001</c:v>
                </c:pt>
                <c:pt idx="19">
                  <c:v>31.661999999999999</c:v>
                </c:pt>
                <c:pt idx="20">
                  <c:v>31.178000000000001</c:v>
                </c:pt>
                <c:pt idx="21">
                  <c:v>31.038</c:v>
                </c:pt>
                <c:pt idx="22">
                  <c:v>31.314</c:v>
                </c:pt>
                <c:pt idx="23">
                  <c:v>31.148</c:v>
                </c:pt>
                <c:pt idx="24">
                  <c:v>32.17</c:v>
                </c:pt>
                <c:pt idx="25">
                  <c:v>31.622</c:v>
                </c:pt>
                <c:pt idx="26">
                  <c:v>31.408000000000001</c:v>
                </c:pt>
                <c:pt idx="27">
                  <c:v>31.542000000000002</c:v>
                </c:pt>
                <c:pt idx="28">
                  <c:v>31.135999999999999</c:v>
                </c:pt>
                <c:pt idx="29">
                  <c:v>30.536000000000001</c:v>
                </c:pt>
                <c:pt idx="30">
                  <c:v>30.443999999999999</c:v>
                </c:pt>
                <c:pt idx="31">
                  <c:v>30.974</c:v>
                </c:pt>
                <c:pt idx="32">
                  <c:v>30.846</c:v>
                </c:pt>
                <c:pt idx="33">
                  <c:v>31.417999999999999</c:v>
                </c:pt>
                <c:pt idx="34">
                  <c:v>31.702000000000002</c:v>
                </c:pt>
                <c:pt idx="35">
                  <c:v>32.241999999999997</c:v>
                </c:pt>
                <c:pt idx="36">
                  <c:v>32.817999999999998</c:v>
                </c:pt>
                <c:pt idx="37">
                  <c:v>33.549999999999997</c:v>
                </c:pt>
                <c:pt idx="38">
                  <c:v>33.576000000000001</c:v>
                </c:pt>
                <c:pt idx="39">
                  <c:v>33.341999999999999</c:v>
                </c:pt>
                <c:pt idx="40">
                  <c:v>33.411999999999999</c:v>
                </c:pt>
                <c:pt idx="41">
                  <c:v>34</c:v>
                </c:pt>
                <c:pt idx="42">
                  <c:v>34.722000000000001</c:v>
                </c:pt>
                <c:pt idx="43">
                  <c:v>34.554000000000002</c:v>
                </c:pt>
                <c:pt idx="44">
                  <c:v>34.270000000000003</c:v>
                </c:pt>
                <c:pt idx="45">
                  <c:v>33.661999999999999</c:v>
                </c:pt>
                <c:pt idx="46">
                  <c:v>33.316000000000003</c:v>
                </c:pt>
                <c:pt idx="47">
                  <c:v>33.317999999999998</c:v>
                </c:pt>
              </c:numCache>
            </c:numRef>
          </c:val>
          <c:smooth val="0"/>
          <c:extLst>
            <c:ext xmlns:c16="http://schemas.microsoft.com/office/drawing/2014/chart" uri="{C3380CC4-5D6E-409C-BE32-E72D297353CC}">
              <c16:uniqueId val="{0000000C-8117-45DE-B31B-B2C9FA689E8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117-45DE-B31B-B2C9FA689E8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117-45DE-B31B-B2C9FA689E8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52.039000000000001</c:v>
                </c:pt>
                <c:pt idx="1">
                  <c:v>51.908000000000001</c:v>
                </c:pt>
                <c:pt idx="2">
                  <c:v>51.473999999999997</c:v>
                </c:pt>
                <c:pt idx="3">
                  <c:v>51.64</c:v>
                </c:pt>
                <c:pt idx="4">
                  <c:v>51.811</c:v>
                </c:pt>
                <c:pt idx="5">
                  <c:v>51.485999999999997</c:v>
                </c:pt>
                <c:pt idx="6">
                  <c:v>51.411000000000001</c:v>
                </c:pt>
                <c:pt idx="7">
                  <c:v>51.662999999999997</c:v>
                </c:pt>
                <c:pt idx="8">
                  <c:v>52.75</c:v>
                </c:pt>
                <c:pt idx="9">
                  <c:v>52.518999999999998</c:v>
                </c:pt>
                <c:pt idx="10">
                  <c:v>52.540999999999997</c:v>
                </c:pt>
                <c:pt idx="11">
                  <c:v>52.36</c:v>
                </c:pt>
                <c:pt idx="12">
                  <c:v>52.48</c:v>
                </c:pt>
                <c:pt idx="13">
                  <c:v>51.936999999999998</c:v>
                </c:pt>
                <c:pt idx="14">
                  <c:v>52.819000000000003</c:v>
                </c:pt>
                <c:pt idx="15">
                  <c:v>51.776000000000003</c:v>
                </c:pt>
                <c:pt idx="16">
                  <c:v>51.956000000000003</c:v>
                </c:pt>
                <c:pt idx="17">
                  <c:v>51.463999999999999</c:v>
                </c:pt>
                <c:pt idx="18">
                  <c:v>51.853000000000002</c:v>
                </c:pt>
                <c:pt idx="19">
                  <c:v>52.042999999999999</c:v>
                </c:pt>
                <c:pt idx="20">
                  <c:v>50.430999999999997</c:v>
                </c:pt>
                <c:pt idx="21">
                  <c:v>50.424999999999997</c:v>
                </c:pt>
                <c:pt idx="22">
                  <c:v>50.49</c:v>
                </c:pt>
                <c:pt idx="23">
                  <c:v>50.72</c:v>
                </c:pt>
                <c:pt idx="24">
                  <c:v>50.581000000000003</c:v>
                </c:pt>
                <c:pt idx="25">
                  <c:v>50.192999999999998</c:v>
                </c:pt>
                <c:pt idx="26">
                  <c:v>50.014000000000003</c:v>
                </c:pt>
                <c:pt idx="27">
                  <c:v>50.279000000000003</c:v>
                </c:pt>
                <c:pt idx="28">
                  <c:v>50.384</c:v>
                </c:pt>
                <c:pt idx="29">
                  <c:v>50.475000000000001</c:v>
                </c:pt>
                <c:pt idx="30">
                  <c:v>50.411000000000001</c:v>
                </c:pt>
                <c:pt idx="31">
                  <c:v>50.787999999999997</c:v>
                </c:pt>
                <c:pt idx="32">
                  <c:v>50.655999999999999</c:v>
                </c:pt>
                <c:pt idx="33">
                  <c:v>50.475999999999999</c:v>
                </c:pt>
                <c:pt idx="34">
                  <c:v>50.273000000000003</c:v>
                </c:pt>
                <c:pt idx="35">
                  <c:v>50.395000000000003</c:v>
                </c:pt>
                <c:pt idx="36">
                  <c:v>51.097999999999999</c:v>
                </c:pt>
                <c:pt idx="37">
                  <c:v>51.636000000000003</c:v>
                </c:pt>
                <c:pt idx="38">
                  <c:v>52.033000000000001</c:v>
                </c:pt>
                <c:pt idx="39">
                  <c:v>52.122</c:v>
                </c:pt>
                <c:pt idx="40">
                  <c:v>51.704999999999998</c:v>
                </c:pt>
                <c:pt idx="41">
                  <c:v>51.545000000000002</c:v>
                </c:pt>
                <c:pt idx="42">
                  <c:v>51.875</c:v>
                </c:pt>
                <c:pt idx="43">
                  <c:v>52.158999999999999</c:v>
                </c:pt>
                <c:pt idx="44">
                  <c:v>51.473999999999997</c:v>
                </c:pt>
                <c:pt idx="45">
                  <c:v>51.337000000000003</c:v>
                </c:pt>
                <c:pt idx="46">
                  <c:v>51.07</c:v>
                </c:pt>
                <c:pt idx="47">
                  <c:v>51.052</c:v>
                </c:pt>
              </c:numCache>
            </c:numRef>
          </c:val>
          <c:smooth val="0"/>
          <c:extLst>
            <c:ext xmlns:c16="http://schemas.microsoft.com/office/drawing/2014/chart" uri="{C3380CC4-5D6E-409C-BE32-E72D297353CC}">
              <c16:uniqueId val="{0000000F-8117-45DE-B31B-B2C9FA689E8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117-45DE-B31B-B2C9FA689E8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51.387099999999997</c:v>
                </c:pt>
                <c:pt idx="1">
                  <c:v>43.7149</c:v>
                </c:pt>
                <c:pt idx="2">
                  <c:v>44.843000000000004</c:v>
                </c:pt>
                <c:pt idx="3">
                  <c:v>43.7196</c:v>
                </c:pt>
                <c:pt idx="4">
                  <c:v>56.249099999999999</c:v>
                </c:pt>
                <c:pt idx="5">
                  <c:v>47.860399999999998</c:v>
                </c:pt>
                <c:pt idx="6">
                  <c:v>44.540199999999999</c:v>
                </c:pt>
                <c:pt idx="7">
                  <c:v>26.554300000000001</c:v>
                </c:pt>
                <c:pt idx="8">
                  <c:v>53.752400000000002</c:v>
                </c:pt>
                <c:pt idx="9">
                  <c:v>50.948599999999999</c:v>
                </c:pt>
                <c:pt idx="10">
                  <c:v>45.164999999999999</c:v>
                </c:pt>
                <c:pt idx="11">
                  <c:v>40.762900000000002</c:v>
                </c:pt>
                <c:pt idx="12">
                  <c:v>44.192</c:v>
                </c:pt>
                <c:pt idx="13">
                  <c:v>43.886699999999998</c:v>
                </c:pt>
                <c:pt idx="14">
                  <c:v>52.234000000000002</c:v>
                </c:pt>
                <c:pt idx="15">
                  <c:v>43.203499999999998</c:v>
                </c:pt>
                <c:pt idx="16">
                  <c:v>44.229700000000001</c:v>
                </c:pt>
                <c:pt idx="17">
                  <c:v>49.972999999999999</c:v>
                </c:pt>
                <c:pt idx="18">
                  <c:v>45.013500000000001</c:v>
                </c:pt>
                <c:pt idx="19">
                  <c:v>43.454000000000001</c:v>
                </c:pt>
                <c:pt idx="20">
                  <c:v>37.442900000000002</c:v>
                </c:pt>
                <c:pt idx="21">
                  <c:v>50.6295</c:v>
                </c:pt>
                <c:pt idx="22">
                  <c:v>42.154499999999999</c:v>
                </c:pt>
                <c:pt idx="23">
                  <c:v>40.619</c:v>
                </c:pt>
                <c:pt idx="24">
                  <c:v>42.124499999999998</c:v>
                </c:pt>
                <c:pt idx="25">
                  <c:v>42.606099999999998</c:v>
                </c:pt>
                <c:pt idx="26">
                  <c:v>36.422199999999997</c:v>
                </c:pt>
                <c:pt idx="27">
                  <c:v>43.679099999999998</c:v>
                </c:pt>
                <c:pt idx="28">
                  <c:v>54.224299999999999</c:v>
                </c:pt>
                <c:pt idx="29">
                  <c:v>45.913400000000003</c:v>
                </c:pt>
                <c:pt idx="30">
                  <c:v>47.5792</c:v>
                </c:pt>
                <c:pt idx="31">
                  <c:v>44.528599999999997</c:v>
                </c:pt>
                <c:pt idx="32">
                  <c:v>48.610100000000003</c:v>
                </c:pt>
                <c:pt idx="33">
                  <c:v>51.337499999999999</c:v>
                </c:pt>
                <c:pt idx="34">
                  <c:v>47.1248</c:v>
                </c:pt>
                <c:pt idx="35">
                  <c:v>49.194899999999997</c:v>
                </c:pt>
                <c:pt idx="36">
                  <c:v>19.2075</c:v>
                </c:pt>
                <c:pt idx="37">
                  <c:v>20.759699999999999</c:v>
                </c:pt>
                <c:pt idx="38">
                  <c:v>20.245000000000001</c:v>
                </c:pt>
                <c:pt idx="39">
                  <c:v>19.890499999999999</c:v>
                </c:pt>
                <c:pt idx="40">
                  <c:v>18.9206</c:v>
                </c:pt>
                <c:pt idx="41">
                  <c:v>19.6646</c:v>
                </c:pt>
                <c:pt idx="42">
                  <c:v>24.069500000000001</c:v>
                </c:pt>
                <c:pt idx="43">
                  <c:v>44.726500000000001</c:v>
                </c:pt>
                <c:pt idx="44">
                  <c:v>49.878799999999998</c:v>
                </c:pt>
                <c:pt idx="45">
                  <c:v>43.3842</c:v>
                </c:pt>
                <c:pt idx="46">
                  <c:v>45.4878</c:v>
                </c:pt>
                <c:pt idx="47">
                  <c:v>42.996099999999998</c:v>
                </c:pt>
              </c:numCache>
            </c:numRef>
          </c:val>
          <c:smooth val="0"/>
          <c:extLst>
            <c:ext xmlns:c16="http://schemas.microsoft.com/office/drawing/2014/chart" uri="{C3380CC4-5D6E-409C-BE32-E72D297353CC}">
              <c16:uniqueId val="{00000011-8117-45DE-B31B-B2C9FA689E8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117-45DE-B31B-B2C9FA689E8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0.6</c:v>
                </c:pt>
                <c:pt idx="17">
                  <c:v>0.6</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8117-45DE-B31B-B2C9FA689E8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117-45DE-B31B-B2C9FA689E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138.886</c:v>
                </c:pt>
                <c:pt idx="1">
                  <c:v>126.004</c:v>
                </c:pt>
                <c:pt idx="2">
                  <c:v>106.782</c:v>
                </c:pt>
                <c:pt idx="3">
                  <c:v>122.21</c:v>
                </c:pt>
                <c:pt idx="4">
                  <c:v>155.983</c:v>
                </c:pt>
                <c:pt idx="5">
                  <c:v>134.249</c:v>
                </c:pt>
                <c:pt idx="6">
                  <c:v>130</c:v>
                </c:pt>
                <c:pt idx="7">
                  <c:v>106.32299999999999</c:v>
                </c:pt>
                <c:pt idx="8">
                  <c:v>146.67699999999999</c:v>
                </c:pt>
                <c:pt idx="9">
                  <c:v>136.88900000000001</c:v>
                </c:pt>
                <c:pt idx="10">
                  <c:v>136.38300000000001</c:v>
                </c:pt>
                <c:pt idx="11">
                  <c:v>95.394999999999996</c:v>
                </c:pt>
                <c:pt idx="12">
                  <c:v>143.04400000000001</c:v>
                </c:pt>
                <c:pt idx="13">
                  <c:v>135.691</c:v>
                </c:pt>
                <c:pt idx="14">
                  <c:v>113.351</c:v>
                </c:pt>
                <c:pt idx="15">
                  <c:v>71.807000000000002</c:v>
                </c:pt>
                <c:pt idx="16">
                  <c:v>148.684</c:v>
                </c:pt>
                <c:pt idx="17">
                  <c:v>143.21299999999999</c:v>
                </c:pt>
                <c:pt idx="18">
                  <c:v>134.34200000000001</c:v>
                </c:pt>
                <c:pt idx="19">
                  <c:v>113.684</c:v>
                </c:pt>
                <c:pt idx="20">
                  <c:v>155.91999999999999</c:v>
                </c:pt>
                <c:pt idx="21">
                  <c:v>134.166</c:v>
                </c:pt>
                <c:pt idx="22">
                  <c:v>129.31700000000001</c:v>
                </c:pt>
                <c:pt idx="23">
                  <c:v>80.472999999999999</c:v>
                </c:pt>
                <c:pt idx="24">
                  <c:v>138.36799999999999</c:v>
                </c:pt>
                <c:pt idx="25">
                  <c:v>128.96700000000001</c:v>
                </c:pt>
                <c:pt idx="26">
                  <c:v>131.61699999999999</c:v>
                </c:pt>
                <c:pt idx="27">
                  <c:v>103.261</c:v>
                </c:pt>
                <c:pt idx="28">
                  <c:v>108.331</c:v>
                </c:pt>
                <c:pt idx="29">
                  <c:v>148.50299999999999</c:v>
                </c:pt>
                <c:pt idx="30">
                  <c:v>41.904000000000003</c:v>
                </c:pt>
                <c:pt idx="31">
                  <c:v>38.820999999999998</c:v>
                </c:pt>
                <c:pt idx="32">
                  <c:v>34.942999999999998</c:v>
                </c:pt>
                <c:pt idx="33">
                  <c:v>30.103000000000002</c:v>
                </c:pt>
                <c:pt idx="34">
                  <c:v>28.023</c:v>
                </c:pt>
                <c:pt idx="35">
                  <c:v>27.849</c:v>
                </c:pt>
                <c:pt idx="36">
                  <c:v>28.576000000000001</c:v>
                </c:pt>
                <c:pt idx="37">
                  <c:v>29.751999999999999</c:v>
                </c:pt>
                <c:pt idx="38">
                  <c:v>29.704999999999998</c:v>
                </c:pt>
                <c:pt idx="39">
                  <c:v>36.450000000000003</c:v>
                </c:pt>
                <c:pt idx="40">
                  <c:v>33.128</c:v>
                </c:pt>
                <c:pt idx="41">
                  <c:v>33.243000000000002</c:v>
                </c:pt>
                <c:pt idx="42">
                  <c:v>35.762999999999998</c:v>
                </c:pt>
                <c:pt idx="43">
                  <c:v>37.606000000000002</c:v>
                </c:pt>
                <c:pt idx="44">
                  <c:v>133.417</c:v>
                </c:pt>
                <c:pt idx="45">
                  <c:v>127.85599999999999</c:v>
                </c:pt>
                <c:pt idx="46">
                  <c:v>86.587999999999994</c:v>
                </c:pt>
                <c:pt idx="47">
                  <c:v>156</c:v>
                </c:pt>
              </c:numCache>
            </c:numRef>
          </c:val>
          <c:smooth val="0"/>
          <c:extLst>
            <c:ext xmlns:c16="http://schemas.microsoft.com/office/drawing/2014/chart" uri="{C3380CC4-5D6E-409C-BE32-E72D297353CC}">
              <c16:uniqueId val="{00000000-5D7E-4048-8F32-73D16702A63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D7E-4048-8F32-73D16702A63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5D7E-4048-8F32-73D16702A63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D7E-4048-8F32-73D16702A63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D7E-4048-8F32-73D16702A63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13.07</c:v>
                </c:pt>
                <c:pt idx="1">
                  <c:v>14.77</c:v>
                </c:pt>
                <c:pt idx="2">
                  <c:v>15.13</c:v>
                </c:pt>
                <c:pt idx="3">
                  <c:v>15.18</c:v>
                </c:pt>
                <c:pt idx="4">
                  <c:v>15.34</c:v>
                </c:pt>
                <c:pt idx="5">
                  <c:v>15.18</c:v>
                </c:pt>
                <c:pt idx="6">
                  <c:v>14.95</c:v>
                </c:pt>
                <c:pt idx="7">
                  <c:v>14.82</c:v>
                </c:pt>
                <c:pt idx="8">
                  <c:v>14.47</c:v>
                </c:pt>
                <c:pt idx="9">
                  <c:v>14.7</c:v>
                </c:pt>
                <c:pt idx="10">
                  <c:v>13.89</c:v>
                </c:pt>
                <c:pt idx="11">
                  <c:v>15.12</c:v>
                </c:pt>
                <c:pt idx="12">
                  <c:v>14.7</c:v>
                </c:pt>
                <c:pt idx="13">
                  <c:v>14.26</c:v>
                </c:pt>
                <c:pt idx="14">
                  <c:v>14.89</c:v>
                </c:pt>
                <c:pt idx="15">
                  <c:v>15.2</c:v>
                </c:pt>
                <c:pt idx="16">
                  <c:v>15.24</c:v>
                </c:pt>
                <c:pt idx="17">
                  <c:v>16.36</c:v>
                </c:pt>
                <c:pt idx="18">
                  <c:v>16.18</c:v>
                </c:pt>
                <c:pt idx="19">
                  <c:v>16.02</c:v>
                </c:pt>
                <c:pt idx="20">
                  <c:v>15.8</c:v>
                </c:pt>
                <c:pt idx="21">
                  <c:v>15.32</c:v>
                </c:pt>
                <c:pt idx="22">
                  <c:v>15.85</c:v>
                </c:pt>
                <c:pt idx="23">
                  <c:v>16.5</c:v>
                </c:pt>
                <c:pt idx="24">
                  <c:v>16.75</c:v>
                </c:pt>
                <c:pt idx="25">
                  <c:v>15.88</c:v>
                </c:pt>
                <c:pt idx="26">
                  <c:v>16.420000000000002</c:v>
                </c:pt>
                <c:pt idx="27">
                  <c:v>16.64</c:v>
                </c:pt>
                <c:pt idx="28">
                  <c:v>14.71</c:v>
                </c:pt>
                <c:pt idx="29">
                  <c:v>13.85</c:v>
                </c:pt>
                <c:pt idx="30">
                  <c:v>14.12</c:v>
                </c:pt>
                <c:pt idx="31">
                  <c:v>13.95</c:v>
                </c:pt>
                <c:pt idx="32">
                  <c:v>13.65</c:v>
                </c:pt>
                <c:pt idx="33">
                  <c:v>13.36</c:v>
                </c:pt>
                <c:pt idx="34">
                  <c:v>13.58</c:v>
                </c:pt>
                <c:pt idx="35">
                  <c:v>14.74</c:v>
                </c:pt>
                <c:pt idx="36">
                  <c:v>15.33</c:v>
                </c:pt>
                <c:pt idx="37">
                  <c:v>15.64</c:v>
                </c:pt>
                <c:pt idx="38">
                  <c:v>14.84</c:v>
                </c:pt>
                <c:pt idx="39">
                  <c:v>14.18</c:v>
                </c:pt>
                <c:pt idx="40">
                  <c:v>14.08</c:v>
                </c:pt>
                <c:pt idx="41">
                  <c:v>13.2</c:v>
                </c:pt>
                <c:pt idx="42">
                  <c:v>14.3</c:v>
                </c:pt>
                <c:pt idx="43">
                  <c:v>14.57</c:v>
                </c:pt>
                <c:pt idx="44">
                  <c:v>14.57</c:v>
                </c:pt>
                <c:pt idx="45">
                  <c:v>14.52</c:v>
                </c:pt>
                <c:pt idx="46">
                  <c:v>13.17</c:v>
                </c:pt>
                <c:pt idx="47">
                  <c:v>12.46</c:v>
                </c:pt>
              </c:numCache>
            </c:numRef>
          </c:val>
          <c:smooth val="0"/>
          <c:extLst>
            <c:ext xmlns:c16="http://schemas.microsoft.com/office/drawing/2014/chart" uri="{C3380CC4-5D6E-409C-BE32-E72D297353CC}">
              <c16:uniqueId val="{00000005-5D7E-4048-8F32-73D16702A63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D7E-4048-8F32-73D16702A63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D7E-4048-8F32-73D16702A63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2.6</c:v>
                </c:pt>
                <c:pt idx="1">
                  <c:v>4.9000000000000004</c:v>
                </c:pt>
                <c:pt idx="2">
                  <c:v>6</c:v>
                </c:pt>
                <c:pt idx="3">
                  <c:v>4.3</c:v>
                </c:pt>
                <c:pt idx="4">
                  <c:v>2</c:v>
                </c:pt>
                <c:pt idx="5">
                  <c:v>2.8</c:v>
                </c:pt>
                <c:pt idx="6">
                  <c:v>4.7</c:v>
                </c:pt>
                <c:pt idx="7">
                  <c:v>5.4</c:v>
                </c:pt>
                <c:pt idx="8">
                  <c:v>4.2</c:v>
                </c:pt>
                <c:pt idx="9">
                  <c:v>1.5</c:v>
                </c:pt>
                <c:pt idx="10">
                  <c:v>1.1000000000000001</c:v>
                </c:pt>
                <c:pt idx="11">
                  <c:v>0.8</c:v>
                </c:pt>
                <c:pt idx="12">
                  <c:v>0.7</c:v>
                </c:pt>
                <c:pt idx="13">
                  <c:v>0.7</c:v>
                </c:pt>
                <c:pt idx="14">
                  <c:v>0.7</c:v>
                </c:pt>
                <c:pt idx="15">
                  <c:v>0.7</c:v>
                </c:pt>
                <c:pt idx="16">
                  <c:v>0.8</c:v>
                </c:pt>
                <c:pt idx="17">
                  <c:v>1.1000000000000001</c:v>
                </c:pt>
                <c:pt idx="18">
                  <c:v>1.2</c:v>
                </c:pt>
                <c:pt idx="19">
                  <c:v>1.2</c:v>
                </c:pt>
                <c:pt idx="20">
                  <c:v>1.2</c:v>
                </c:pt>
                <c:pt idx="21">
                  <c:v>1.1000000000000001</c:v>
                </c:pt>
                <c:pt idx="22">
                  <c:v>1.2</c:v>
                </c:pt>
                <c:pt idx="23">
                  <c:v>0.9</c:v>
                </c:pt>
                <c:pt idx="24">
                  <c:v>0.8</c:v>
                </c:pt>
                <c:pt idx="25">
                  <c:v>0.8</c:v>
                </c:pt>
                <c:pt idx="26">
                  <c:v>0.7</c:v>
                </c:pt>
                <c:pt idx="27">
                  <c:v>0.8</c:v>
                </c:pt>
                <c:pt idx="28">
                  <c:v>0.7</c:v>
                </c:pt>
                <c:pt idx="29">
                  <c:v>0.8</c:v>
                </c:pt>
                <c:pt idx="30">
                  <c:v>0.9</c:v>
                </c:pt>
                <c:pt idx="31">
                  <c:v>0.8</c:v>
                </c:pt>
                <c:pt idx="32">
                  <c:v>1</c:v>
                </c:pt>
                <c:pt idx="33">
                  <c:v>1</c:v>
                </c:pt>
                <c:pt idx="34">
                  <c:v>1.1000000000000001</c:v>
                </c:pt>
                <c:pt idx="35">
                  <c:v>1.1000000000000001</c:v>
                </c:pt>
                <c:pt idx="36">
                  <c:v>1.1000000000000001</c:v>
                </c:pt>
                <c:pt idx="37">
                  <c:v>1.1000000000000001</c:v>
                </c:pt>
                <c:pt idx="38">
                  <c:v>1</c:v>
                </c:pt>
                <c:pt idx="39">
                  <c:v>1</c:v>
                </c:pt>
                <c:pt idx="40">
                  <c:v>1</c:v>
                </c:pt>
                <c:pt idx="41">
                  <c:v>1.1000000000000001</c:v>
                </c:pt>
                <c:pt idx="42">
                  <c:v>1.1000000000000001</c:v>
                </c:pt>
                <c:pt idx="43">
                  <c:v>1.1000000000000001</c:v>
                </c:pt>
                <c:pt idx="44">
                  <c:v>1.2</c:v>
                </c:pt>
                <c:pt idx="45">
                  <c:v>1.2</c:v>
                </c:pt>
                <c:pt idx="46">
                  <c:v>1.1000000000000001</c:v>
                </c:pt>
                <c:pt idx="47">
                  <c:v>1.1000000000000001</c:v>
                </c:pt>
              </c:numCache>
            </c:numRef>
          </c:val>
          <c:smooth val="0"/>
          <c:extLst>
            <c:ext xmlns:c16="http://schemas.microsoft.com/office/drawing/2014/chart" uri="{C3380CC4-5D6E-409C-BE32-E72D297353CC}">
              <c16:uniqueId val="{00000008-5D7E-4048-8F32-73D16702A63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D7E-4048-8F32-73D16702A63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D7E-4048-8F32-73D16702A63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D7E-4048-8F32-73D16702A63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D7E-4048-8F32-73D16702A63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D7E-4048-8F32-73D16702A63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1.2350000000000001</c:v>
                </c:pt>
                <c:pt idx="1">
                  <c:v>0.98470000000000002</c:v>
                </c:pt>
                <c:pt idx="2">
                  <c:v>0.87350000000000005</c:v>
                </c:pt>
                <c:pt idx="3">
                  <c:v>0.84189999999999998</c:v>
                </c:pt>
                <c:pt idx="4">
                  <c:v>0.84930000000000005</c:v>
                </c:pt>
                <c:pt idx="5">
                  <c:v>0.82330000000000003</c:v>
                </c:pt>
                <c:pt idx="6">
                  <c:v>0.81089999999999995</c:v>
                </c:pt>
                <c:pt idx="7">
                  <c:v>0.80320000000000003</c:v>
                </c:pt>
                <c:pt idx="8">
                  <c:v>0.78410000000000002</c:v>
                </c:pt>
                <c:pt idx="9">
                  <c:v>0.77580000000000005</c:v>
                </c:pt>
                <c:pt idx="10">
                  <c:v>0.76190000000000002</c:v>
                </c:pt>
                <c:pt idx="11">
                  <c:v>0.84109999999999996</c:v>
                </c:pt>
                <c:pt idx="12">
                  <c:v>0.97299999999999998</c:v>
                </c:pt>
                <c:pt idx="13">
                  <c:v>1.0136000000000001</c:v>
                </c:pt>
                <c:pt idx="14">
                  <c:v>1.1813</c:v>
                </c:pt>
                <c:pt idx="15">
                  <c:v>1.2654000000000001</c:v>
                </c:pt>
                <c:pt idx="16">
                  <c:v>1.7403</c:v>
                </c:pt>
                <c:pt idx="17">
                  <c:v>1.9655</c:v>
                </c:pt>
                <c:pt idx="18">
                  <c:v>2.137</c:v>
                </c:pt>
                <c:pt idx="19">
                  <c:v>2.3048999999999999</c:v>
                </c:pt>
                <c:pt idx="20">
                  <c:v>2.8592</c:v>
                </c:pt>
                <c:pt idx="21">
                  <c:v>3.3134000000000001</c:v>
                </c:pt>
                <c:pt idx="22">
                  <c:v>3.4476</c:v>
                </c:pt>
                <c:pt idx="23">
                  <c:v>3.6057000000000001</c:v>
                </c:pt>
                <c:pt idx="24">
                  <c:v>3.6246</c:v>
                </c:pt>
                <c:pt idx="25">
                  <c:v>3.5783999999999998</c:v>
                </c:pt>
                <c:pt idx="26">
                  <c:v>3.6255000000000002</c:v>
                </c:pt>
                <c:pt idx="27">
                  <c:v>3.7052</c:v>
                </c:pt>
                <c:pt idx="28">
                  <c:v>3.63</c:v>
                </c:pt>
                <c:pt idx="29">
                  <c:v>3.6884000000000001</c:v>
                </c:pt>
                <c:pt idx="30">
                  <c:v>3.7408999999999999</c:v>
                </c:pt>
                <c:pt idx="31">
                  <c:v>3.6674000000000002</c:v>
                </c:pt>
                <c:pt idx="32">
                  <c:v>3.6434000000000002</c:v>
                </c:pt>
                <c:pt idx="33">
                  <c:v>3.7246999999999999</c:v>
                </c:pt>
                <c:pt idx="34">
                  <c:v>3.6953999999999998</c:v>
                </c:pt>
                <c:pt idx="35">
                  <c:v>3.7094999999999998</c:v>
                </c:pt>
                <c:pt idx="36">
                  <c:v>3.8146</c:v>
                </c:pt>
                <c:pt idx="37">
                  <c:v>3.718</c:v>
                </c:pt>
                <c:pt idx="38">
                  <c:v>3.7534000000000001</c:v>
                </c:pt>
                <c:pt idx="39">
                  <c:v>3.7814999999999999</c:v>
                </c:pt>
                <c:pt idx="40">
                  <c:v>3.7113999999999998</c:v>
                </c:pt>
                <c:pt idx="41">
                  <c:v>3.7054</c:v>
                </c:pt>
                <c:pt idx="42">
                  <c:v>3.7427999999999999</c:v>
                </c:pt>
                <c:pt idx="43">
                  <c:v>3.2768999999999999</c:v>
                </c:pt>
                <c:pt idx="44">
                  <c:v>2.5133000000000001</c:v>
                </c:pt>
                <c:pt idx="45">
                  <c:v>1.9438</c:v>
                </c:pt>
                <c:pt idx="46">
                  <c:v>1.6412</c:v>
                </c:pt>
                <c:pt idx="47">
                  <c:v>1.3794</c:v>
                </c:pt>
              </c:numCache>
            </c:numRef>
          </c:val>
          <c:smooth val="0"/>
          <c:extLst>
            <c:ext xmlns:c16="http://schemas.microsoft.com/office/drawing/2014/chart" uri="{C3380CC4-5D6E-409C-BE32-E72D297353CC}">
              <c16:uniqueId val="{0000000E-5D7E-4048-8F32-73D16702A63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47.89866</c:v>
                </c:pt>
                <c:pt idx="1">
                  <c:v>48.224620000000002</c:v>
                </c:pt>
                <c:pt idx="2">
                  <c:v>46.867710000000002</c:v>
                </c:pt>
                <c:pt idx="3">
                  <c:v>46.666429999999998</c:v>
                </c:pt>
                <c:pt idx="4">
                  <c:v>47.81091</c:v>
                </c:pt>
                <c:pt idx="5">
                  <c:v>47.969639999999998</c:v>
                </c:pt>
                <c:pt idx="6">
                  <c:v>47.626190000000001</c:v>
                </c:pt>
                <c:pt idx="7">
                  <c:v>45.660499999999999</c:v>
                </c:pt>
                <c:pt idx="8">
                  <c:v>46.528889999999997</c:v>
                </c:pt>
                <c:pt idx="9">
                  <c:v>47.109780000000001</c:v>
                </c:pt>
                <c:pt idx="10">
                  <c:v>47.172789999999999</c:v>
                </c:pt>
                <c:pt idx="11">
                  <c:v>46.821910000000003</c:v>
                </c:pt>
                <c:pt idx="12">
                  <c:v>46.531179999999999</c:v>
                </c:pt>
                <c:pt idx="13">
                  <c:v>41.322879999999998</c:v>
                </c:pt>
                <c:pt idx="14">
                  <c:v>40.87406</c:v>
                </c:pt>
                <c:pt idx="15">
                  <c:v>46.15889</c:v>
                </c:pt>
                <c:pt idx="16">
                  <c:v>45.599879999999999</c:v>
                </c:pt>
                <c:pt idx="17">
                  <c:v>45.4191</c:v>
                </c:pt>
                <c:pt idx="18">
                  <c:v>45.332909999999998</c:v>
                </c:pt>
                <c:pt idx="19">
                  <c:v>46.410850000000003</c:v>
                </c:pt>
                <c:pt idx="20">
                  <c:v>46.265140000000002</c:v>
                </c:pt>
                <c:pt idx="21">
                  <c:v>45.656210000000002</c:v>
                </c:pt>
                <c:pt idx="22">
                  <c:v>46.330379999999998</c:v>
                </c:pt>
                <c:pt idx="23">
                  <c:v>45.790430000000001</c:v>
                </c:pt>
                <c:pt idx="24">
                  <c:v>45.600259999999999</c:v>
                </c:pt>
                <c:pt idx="25">
                  <c:v>45.046529999999997</c:v>
                </c:pt>
                <c:pt idx="26">
                  <c:v>45.396970000000003</c:v>
                </c:pt>
                <c:pt idx="27">
                  <c:v>46.219850000000001</c:v>
                </c:pt>
                <c:pt idx="28">
                  <c:v>46.371000000000002</c:v>
                </c:pt>
                <c:pt idx="29">
                  <c:v>46.638019999999997</c:v>
                </c:pt>
                <c:pt idx="30">
                  <c:v>44.922339999999998</c:v>
                </c:pt>
                <c:pt idx="31">
                  <c:v>46.24295</c:v>
                </c:pt>
                <c:pt idx="32">
                  <c:v>43.012869999999999</c:v>
                </c:pt>
                <c:pt idx="33">
                  <c:v>42.907139999999998</c:v>
                </c:pt>
                <c:pt idx="34">
                  <c:v>42.621369999999999</c:v>
                </c:pt>
                <c:pt idx="35">
                  <c:v>45.307519999999997</c:v>
                </c:pt>
                <c:pt idx="36">
                  <c:v>45.595640000000003</c:v>
                </c:pt>
                <c:pt idx="37">
                  <c:v>43.3142</c:v>
                </c:pt>
                <c:pt idx="38">
                  <c:v>47.08052</c:v>
                </c:pt>
                <c:pt idx="39">
                  <c:v>47.173560000000002</c:v>
                </c:pt>
                <c:pt idx="40">
                  <c:v>46.771819999999998</c:v>
                </c:pt>
                <c:pt idx="41">
                  <c:v>48.681019999999997</c:v>
                </c:pt>
                <c:pt idx="42">
                  <c:v>46.682470000000002</c:v>
                </c:pt>
                <c:pt idx="43">
                  <c:v>47.620249999999999</c:v>
                </c:pt>
                <c:pt idx="44">
                  <c:v>47.388390000000001</c:v>
                </c:pt>
                <c:pt idx="45">
                  <c:v>47.811590000000002</c:v>
                </c:pt>
                <c:pt idx="46">
                  <c:v>47.530949999999997</c:v>
                </c:pt>
                <c:pt idx="47">
                  <c:v>47.388390000000001</c:v>
                </c:pt>
              </c:numCache>
            </c:numRef>
          </c:val>
          <c:smooth val="0"/>
          <c:extLst>
            <c:ext xmlns:c16="http://schemas.microsoft.com/office/drawing/2014/chart" uri="{C3380CC4-5D6E-409C-BE32-E72D297353CC}">
              <c16:uniqueId val="{0000000F-5D7E-4048-8F32-73D16702A63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109.60326999999999</c:v>
                </c:pt>
                <c:pt idx="1">
                  <c:v>111.32563</c:v>
                </c:pt>
                <c:pt idx="2">
                  <c:v>105.18834</c:v>
                </c:pt>
                <c:pt idx="3">
                  <c:v>103.83691</c:v>
                </c:pt>
                <c:pt idx="4">
                  <c:v>105.24124</c:v>
                </c:pt>
                <c:pt idx="5">
                  <c:v>120.70440000000001</c:v>
                </c:pt>
                <c:pt idx="6">
                  <c:v>129.44182000000001</c:v>
                </c:pt>
                <c:pt idx="7">
                  <c:v>129.53202999999999</c:v>
                </c:pt>
                <c:pt idx="8">
                  <c:v>126.22554</c:v>
                </c:pt>
                <c:pt idx="9">
                  <c:v>117.74633</c:v>
                </c:pt>
                <c:pt idx="10">
                  <c:v>107.24195</c:v>
                </c:pt>
                <c:pt idx="11">
                  <c:v>77.368170000000006</c:v>
                </c:pt>
                <c:pt idx="12">
                  <c:v>63.958300000000001</c:v>
                </c:pt>
                <c:pt idx="13">
                  <c:v>60.299320000000002</c:v>
                </c:pt>
                <c:pt idx="14">
                  <c:v>61.285029999999999</c:v>
                </c:pt>
                <c:pt idx="15">
                  <c:v>59.183309999999999</c:v>
                </c:pt>
                <c:pt idx="16">
                  <c:v>54.359499999999997</c:v>
                </c:pt>
                <c:pt idx="17">
                  <c:v>59.869239999999998</c:v>
                </c:pt>
                <c:pt idx="18">
                  <c:v>58.65269</c:v>
                </c:pt>
                <c:pt idx="19">
                  <c:v>56.60568</c:v>
                </c:pt>
                <c:pt idx="20">
                  <c:v>57.994140000000002</c:v>
                </c:pt>
                <c:pt idx="21">
                  <c:v>74.778000000000006</c:v>
                </c:pt>
                <c:pt idx="22">
                  <c:v>98.116879999999995</c:v>
                </c:pt>
                <c:pt idx="23">
                  <c:v>98.064679999999996</c:v>
                </c:pt>
                <c:pt idx="24">
                  <c:v>97.075339999999997</c:v>
                </c:pt>
                <c:pt idx="25">
                  <c:v>98.139080000000007</c:v>
                </c:pt>
                <c:pt idx="26">
                  <c:v>95.759280000000004</c:v>
                </c:pt>
                <c:pt idx="27">
                  <c:v>95.547910000000002</c:v>
                </c:pt>
                <c:pt idx="28">
                  <c:v>99.729659999999996</c:v>
                </c:pt>
                <c:pt idx="29">
                  <c:v>103.96905</c:v>
                </c:pt>
                <c:pt idx="30">
                  <c:v>127.41522000000001</c:v>
                </c:pt>
                <c:pt idx="31">
                  <c:v>131.60091</c:v>
                </c:pt>
                <c:pt idx="32">
                  <c:v>130.56512000000001</c:v>
                </c:pt>
                <c:pt idx="33">
                  <c:v>133.04857999999999</c:v>
                </c:pt>
                <c:pt idx="34">
                  <c:v>133.87594000000001</c:v>
                </c:pt>
                <c:pt idx="35">
                  <c:v>131.53796</c:v>
                </c:pt>
                <c:pt idx="36">
                  <c:v>128.12771000000001</c:v>
                </c:pt>
                <c:pt idx="37">
                  <c:v>126.94492</c:v>
                </c:pt>
                <c:pt idx="38">
                  <c:v>132.70446000000001</c:v>
                </c:pt>
                <c:pt idx="39">
                  <c:v>133.66058000000001</c:v>
                </c:pt>
                <c:pt idx="40">
                  <c:v>134.78542999999999</c:v>
                </c:pt>
                <c:pt idx="41">
                  <c:v>134.12117000000001</c:v>
                </c:pt>
                <c:pt idx="42">
                  <c:v>133.13410999999999</c:v>
                </c:pt>
                <c:pt idx="43">
                  <c:v>133.39583999999999</c:v>
                </c:pt>
                <c:pt idx="44">
                  <c:v>135.12073000000001</c:v>
                </c:pt>
                <c:pt idx="45">
                  <c:v>133.63646</c:v>
                </c:pt>
                <c:pt idx="46">
                  <c:v>134.09708000000001</c:v>
                </c:pt>
                <c:pt idx="47">
                  <c:v>132.30315999999999</c:v>
                </c:pt>
              </c:numCache>
            </c:numRef>
          </c:val>
          <c:smooth val="0"/>
          <c:extLst>
            <c:ext xmlns:c16="http://schemas.microsoft.com/office/drawing/2014/chart" uri="{C3380CC4-5D6E-409C-BE32-E72D297353CC}">
              <c16:uniqueId val="{00000010-5D7E-4048-8F32-73D16702A63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28.773599999999998</c:v>
                </c:pt>
                <c:pt idx="1">
                  <c:v>28.6435</c:v>
                </c:pt>
                <c:pt idx="2">
                  <c:v>28.1571</c:v>
                </c:pt>
                <c:pt idx="3">
                  <c:v>28.447900000000001</c:v>
                </c:pt>
                <c:pt idx="4">
                  <c:v>28.024899999999999</c:v>
                </c:pt>
                <c:pt idx="5">
                  <c:v>28.894400000000001</c:v>
                </c:pt>
                <c:pt idx="6">
                  <c:v>28.5914</c:v>
                </c:pt>
                <c:pt idx="7">
                  <c:v>27.9573</c:v>
                </c:pt>
                <c:pt idx="8">
                  <c:v>28.464700000000001</c:v>
                </c:pt>
                <c:pt idx="9">
                  <c:v>28.516200000000001</c:v>
                </c:pt>
                <c:pt idx="10">
                  <c:v>27.144300000000001</c:v>
                </c:pt>
                <c:pt idx="11">
                  <c:v>24.488099999999999</c:v>
                </c:pt>
                <c:pt idx="12">
                  <c:v>23.751000000000001</c:v>
                </c:pt>
                <c:pt idx="13">
                  <c:v>24.1797</c:v>
                </c:pt>
                <c:pt idx="14">
                  <c:v>24.435400000000001</c:v>
                </c:pt>
                <c:pt idx="15">
                  <c:v>25.832000000000001</c:v>
                </c:pt>
                <c:pt idx="16">
                  <c:v>27.340599999999998</c:v>
                </c:pt>
                <c:pt idx="17">
                  <c:v>26.819099999999999</c:v>
                </c:pt>
                <c:pt idx="18">
                  <c:v>27.164100000000001</c:v>
                </c:pt>
                <c:pt idx="19">
                  <c:v>28.204699999999999</c:v>
                </c:pt>
                <c:pt idx="20">
                  <c:v>29.194199999999999</c:v>
                </c:pt>
                <c:pt idx="21">
                  <c:v>29.003</c:v>
                </c:pt>
                <c:pt idx="22">
                  <c:v>28.6904</c:v>
                </c:pt>
                <c:pt idx="23">
                  <c:v>27.874700000000001</c:v>
                </c:pt>
                <c:pt idx="24">
                  <c:v>27.486799999999999</c:v>
                </c:pt>
                <c:pt idx="25">
                  <c:v>27.284199999999998</c:v>
                </c:pt>
                <c:pt idx="26">
                  <c:v>27.863099999999999</c:v>
                </c:pt>
                <c:pt idx="27">
                  <c:v>28.177199999999999</c:v>
                </c:pt>
                <c:pt idx="28">
                  <c:v>29.444299999999998</c:v>
                </c:pt>
                <c:pt idx="29">
                  <c:v>29.069800000000001</c:v>
                </c:pt>
                <c:pt idx="30">
                  <c:v>28.340800000000002</c:v>
                </c:pt>
                <c:pt idx="31">
                  <c:v>29.1783</c:v>
                </c:pt>
                <c:pt idx="32">
                  <c:v>29.128</c:v>
                </c:pt>
                <c:pt idx="33">
                  <c:v>28.007300000000001</c:v>
                </c:pt>
                <c:pt idx="34">
                  <c:v>27.802499999999998</c:v>
                </c:pt>
                <c:pt idx="35">
                  <c:v>28.314800000000002</c:v>
                </c:pt>
                <c:pt idx="36">
                  <c:v>26.783000000000001</c:v>
                </c:pt>
                <c:pt idx="37">
                  <c:v>27.4819</c:v>
                </c:pt>
                <c:pt idx="38">
                  <c:v>27.6203</c:v>
                </c:pt>
                <c:pt idx="39">
                  <c:v>29.182500000000001</c:v>
                </c:pt>
                <c:pt idx="40">
                  <c:v>29.2882</c:v>
                </c:pt>
                <c:pt idx="41">
                  <c:v>29.4147</c:v>
                </c:pt>
                <c:pt idx="42">
                  <c:v>29.9983</c:v>
                </c:pt>
                <c:pt idx="43">
                  <c:v>29.233899999999998</c:v>
                </c:pt>
                <c:pt idx="44">
                  <c:v>29.9618</c:v>
                </c:pt>
                <c:pt idx="45">
                  <c:v>29.586400000000001</c:v>
                </c:pt>
                <c:pt idx="46">
                  <c:v>29.663900000000002</c:v>
                </c:pt>
                <c:pt idx="47">
                  <c:v>29.652699999999999</c:v>
                </c:pt>
              </c:numCache>
            </c:numRef>
          </c:val>
          <c:smooth val="0"/>
          <c:extLst>
            <c:ext xmlns:c16="http://schemas.microsoft.com/office/drawing/2014/chart" uri="{C3380CC4-5D6E-409C-BE32-E72D297353CC}">
              <c16:uniqueId val="{00000011-5D7E-4048-8F32-73D16702A63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D7E-4048-8F32-73D16702A63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165.62</c:v>
                </c:pt>
                <c:pt idx="1">
                  <c:v>167.56</c:v>
                </c:pt>
                <c:pt idx="2">
                  <c:v>166.83</c:v>
                </c:pt>
                <c:pt idx="3">
                  <c:v>165.27</c:v>
                </c:pt>
                <c:pt idx="4">
                  <c:v>164.45</c:v>
                </c:pt>
                <c:pt idx="5">
                  <c:v>166.46</c:v>
                </c:pt>
                <c:pt idx="6">
                  <c:v>165.35</c:v>
                </c:pt>
                <c:pt idx="7">
                  <c:v>164.41</c:v>
                </c:pt>
                <c:pt idx="8">
                  <c:v>158.82</c:v>
                </c:pt>
                <c:pt idx="9">
                  <c:v>162.52000000000001</c:v>
                </c:pt>
                <c:pt idx="10">
                  <c:v>164.85</c:v>
                </c:pt>
                <c:pt idx="11">
                  <c:v>165.46</c:v>
                </c:pt>
                <c:pt idx="12">
                  <c:v>163.08000000000001</c:v>
                </c:pt>
                <c:pt idx="13">
                  <c:v>162.47</c:v>
                </c:pt>
                <c:pt idx="14">
                  <c:v>158.38</c:v>
                </c:pt>
                <c:pt idx="15">
                  <c:v>162.05000000000001</c:v>
                </c:pt>
                <c:pt idx="16">
                  <c:v>164.08</c:v>
                </c:pt>
                <c:pt idx="17">
                  <c:v>165.45</c:v>
                </c:pt>
                <c:pt idx="18">
                  <c:v>164.29</c:v>
                </c:pt>
                <c:pt idx="19">
                  <c:v>164.57</c:v>
                </c:pt>
                <c:pt idx="20">
                  <c:v>163.72</c:v>
                </c:pt>
                <c:pt idx="21">
                  <c:v>163.5</c:v>
                </c:pt>
                <c:pt idx="22">
                  <c:v>162.99</c:v>
                </c:pt>
                <c:pt idx="23">
                  <c:v>164.41</c:v>
                </c:pt>
                <c:pt idx="24">
                  <c:v>163.01</c:v>
                </c:pt>
                <c:pt idx="25">
                  <c:v>162.97999999999999</c:v>
                </c:pt>
                <c:pt idx="26">
                  <c:v>161.28</c:v>
                </c:pt>
                <c:pt idx="27">
                  <c:v>161.86000000000001</c:v>
                </c:pt>
                <c:pt idx="28">
                  <c:v>163.11000000000001</c:v>
                </c:pt>
                <c:pt idx="29">
                  <c:v>162.43</c:v>
                </c:pt>
                <c:pt idx="30">
                  <c:v>165.26</c:v>
                </c:pt>
                <c:pt idx="31">
                  <c:v>167.08</c:v>
                </c:pt>
                <c:pt idx="32">
                  <c:v>166.08</c:v>
                </c:pt>
                <c:pt idx="33">
                  <c:v>167.87</c:v>
                </c:pt>
                <c:pt idx="34">
                  <c:v>166.01</c:v>
                </c:pt>
                <c:pt idx="35">
                  <c:v>168.62</c:v>
                </c:pt>
                <c:pt idx="36">
                  <c:v>168.21</c:v>
                </c:pt>
                <c:pt idx="37">
                  <c:v>165.25</c:v>
                </c:pt>
                <c:pt idx="38">
                  <c:v>164.34</c:v>
                </c:pt>
                <c:pt idx="39">
                  <c:v>162.47</c:v>
                </c:pt>
                <c:pt idx="40">
                  <c:v>142.91</c:v>
                </c:pt>
                <c:pt idx="41">
                  <c:v>159.69</c:v>
                </c:pt>
                <c:pt idx="42">
                  <c:v>163.5</c:v>
                </c:pt>
                <c:pt idx="43">
                  <c:v>165.2</c:v>
                </c:pt>
                <c:pt idx="44">
                  <c:v>163.27000000000001</c:v>
                </c:pt>
                <c:pt idx="45">
                  <c:v>163.54</c:v>
                </c:pt>
                <c:pt idx="46">
                  <c:v>164.68</c:v>
                </c:pt>
                <c:pt idx="47">
                  <c:v>164.48</c:v>
                </c:pt>
              </c:numCache>
            </c:numRef>
          </c:val>
          <c:smooth val="0"/>
          <c:extLst>
            <c:ext xmlns:c16="http://schemas.microsoft.com/office/drawing/2014/chart" uri="{C3380CC4-5D6E-409C-BE32-E72D297353CC}">
              <c16:uniqueId val="{00000013-5D7E-4048-8F32-73D16702A63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D7E-4048-8F32-73D16702A63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38.145350000000001</c:v>
                </c:pt>
                <c:pt idx="1">
                  <c:v>38.564259999999997</c:v>
                </c:pt>
                <c:pt idx="2">
                  <c:v>38.782629999999997</c:v>
                </c:pt>
                <c:pt idx="3">
                  <c:v>39.856549999999999</c:v>
                </c:pt>
                <c:pt idx="4">
                  <c:v>38.485509999999998</c:v>
                </c:pt>
                <c:pt idx="5">
                  <c:v>39.431010000000001</c:v>
                </c:pt>
                <c:pt idx="6">
                  <c:v>38.78772</c:v>
                </c:pt>
                <c:pt idx="7">
                  <c:v>37.415500000000002</c:v>
                </c:pt>
                <c:pt idx="8">
                  <c:v>36.23442</c:v>
                </c:pt>
                <c:pt idx="9">
                  <c:v>36.633380000000002</c:v>
                </c:pt>
                <c:pt idx="10">
                  <c:v>34.884639999999997</c:v>
                </c:pt>
                <c:pt idx="11">
                  <c:v>34.993220000000001</c:v>
                </c:pt>
                <c:pt idx="12">
                  <c:v>34.249969999999998</c:v>
                </c:pt>
                <c:pt idx="13">
                  <c:v>32.04175</c:v>
                </c:pt>
                <c:pt idx="14">
                  <c:v>33.093040000000002</c:v>
                </c:pt>
                <c:pt idx="15">
                  <c:v>33.243290000000002</c:v>
                </c:pt>
                <c:pt idx="16">
                  <c:v>35.163589999999999</c:v>
                </c:pt>
                <c:pt idx="17">
                  <c:v>35.881349999999998</c:v>
                </c:pt>
                <c:pt idx="18">
                  <c:v>37.461869999999998</c:v>
                </c:pt>
                <c:pt idx="19">
                  <c:v>37.394260000000003</c:v>
                </c:pt>
                <c:pt idx="20">
                  <c:v>35.21949</c:v>
                </c:pt>
                <c:pt idx="21">
                  <c:v>36.201439999999998</c:v>
                </c:pt>
                <c:pt idx="22">
                  <c:v>37.227240000000002</c:v>
                </c:pt>
                <c:pt idx="23">
                  <c:v>36.749859999999998</c:v>
                </c:pt>
                <c:pt idx="24">
                  <c:v>36.57432</c:v>
                </c:pt>
                <c:pt idx="25">
                  <c:v>35.769030000000001</c:v>
                </c:pt>
                <c:pt idx="26">
                  <c:v>35.663879999999999</c:v>
                </c:pt>
                <c:pt idx="27">
                  <c:v>36.703749999999999</c:v>
                </c:pt>
                <c:pt idx="28">
                  <c:v>37.840539999999997</c:v>
                </c:pt>
                <c:pt idx="29">
                  <c:v>36.49494</c:v>
                </c:pt>
                <c:pt idx="30">
                  <c:v>36.573320000000002</c:v>
                </c:pt>
                <c:pt idx="31">
                  <c:v>36.785850000000003</c:v>
                </c:pt>
                <c:pt idx="32">
                  <c:v>36.598289999999999</c:v>
                </c:pt>
                <c:pt idx="33">
                  <c:v>36.634950000000003</c:v>
                </c:pt>
                <c:pt idx="34">
                  <c:v>35.025550000000003</c:v>
                </c:pt>
                <c:pt idx="35">
                  <c:v>34.326999999999998</c:v>
                </c:pt>
                <c:pt idx="36">
                  <c:v>33.797049999999999</c:v>
                </c:pt>
                <c:pt idx="37">
                  <c:v>31.640789999999999</c:v>
                </c:pt>
                <c:pt idx="38">
                  <c:v>31.9864</c:v>
                </c:pt>
                <c:pt idx="39">
                  <c:v>33.646920000000001</c:v>
                </c:pt>
                <c:pt idx="40">
                  <c:v>34.812019999999997</c:v>
                </c:pt>
                <c:pt idx="41">
                  <c:v>34.780830000000002</c:v>
                </c:pt>
                <c:pt idx="42">
                  <c:v>35.059959999999997</c:v>
                </c:pt>
                <c:pt idx="43">
                  <c:v>35.876829999999998</c:v>
                </c:pt>
                <c:pt idx="44">
                  <c:v>38.38747</c:v>
                </c:pt>
                <c:pt idx="45">
                  <c:v>38.750639999999997</c:v>
                </c:pt>
                <c:pt idx="46">
                  <c:v>38.335500000000003</c:v>
                </c:pt>
                <c:pt idx="47">
                  <c:v>37.418379999999999</c:v>
                </c:pt>
              </c:numCache>
            </c:numRef>
          </c:val>
          <c:smooth val="0"/>
          <c:extLst>
            <c:ext xmlns:c16="http://schemas.microsoft.com/office/drawing/2014/chart" uri="{C3380CC4-5D6E-409C-BE32-E72D297353CC}">
              <c16:uniqueId val="{00000015-5D7E-4048-8F32-73D16702A63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31.862559999999998</c:v>
                </c:pt>
                <c:pt idx="1">
                  <c:v>35.29186</c:v>
                </c:pt>
                <c:pt idx="2">
                  <c:v>35.586069999999999</c:v>
                </c:pt>
                <c:pt idx="3">
                  <c:v>35.603259999999999</c:v>
                </c:pt>
                <c:pt idx="4">
                  <c:v>35.284559999999999</c:v>
                </c:pt>
                <c:pt idx="5">
                  <c:v>34.941420000000001</c:v>
                </c:pt>
                <c:pt idx="6">
                  <c:v>34.174280000000003</c:v>
                </c:pt>
                <c:pt idx="7">
                  <c:v>33.430149999999998</c:v>
                </c:pt>
                <c:pt idx="8">
                  <c:v>33.583959999999998</c:v>
                </c:pt>
                <c:pt idx="9">
                  <c:v>32.39602</c:v>
                </c:pt>
                <c:pt idx="10">
                  <c:v>31.83154</c:v>
                </c:pt>
                <c:pt idx="11">
                  <c:v>32.259619999999998</c:v>
                </c:pt>
                <c:pt idx="12">
                  <c:v>33.396500000000003</c:v>
                </c:pt>
                <c:pt idx="13">
                  <c:v>33.100560000000002</c:v>
                </c:pt>
                <c:pt idx="14">
                  <c:v>33.36759</c:v>
                </c:pt>
                <c:pt idx="15">
                  <c:v>33.229419999999998</c:v>
                </c:pt>
                <c:pt idx="16">
                  <c:v>34.529020000000003</c:v>
                </c:pt>
                <c:pt idx="17">
                  <c:v>34.555160000000001</c:v>
                </c:pt>
                <c:pt idx="18">
                  <c:v>33.801160000000003</c:v>
                </c:pt>
                <c:pt idx="19">
                  <c:v>34.243940000000002</c:v>
                </c:pt>
                <c:pt idx="20">
                  <c:v>34.386490000000002</c:v>
                </c:pt>
                <c:pt idx="21">
                  <c:v>33.597290000000001</c:v>
                </c:pt>
                <c:pt idx="22">
                  <c:v>34.559640000000002</c:v>
                </c:pt>
                <c:pt idx="23">
                  <c:v>33.991709999999998</c:v>
                </c:pt>
                <c:pt idx="24">
                  <c:v>32.56344</c:v>
                </c:pt>
                <c:pt idx="25">
                  <c:v>32.626550000000002</c:v>
                </c:pt>
                <c:pt idx="26">
                  <c:v>33.015300000000003</c:v>
                </c:pt>
                <c:pt idx="27">
                  <c:v>33.488909999999997</c:v>
                </c:pt>
                <c:pt idx="28">
                  <c:v>33.656019999999998</c:v>
                </c:pt>
                <c:pt idx="29">
                  <c:v>33.343290000000003</c:v>
                </c:pt>
                <c:pt idx="30">
                  <c:v>33.429989999999997</c:v>
                </c:pt>
                <c:pt idx="31">
                  <c:v>31.99916</c:v>
                </c:pt>
                <c:pt idx="32">
                  <c:v>31.211880000000001</c:v>
                </c:pt>
                <c:pt idx="33">
                  <c:v>31.27468</c:v>
                </c:pt>
                <c:pt idx="34">
                  <c:v>30.95168</c:v>
                </c:pt>
                <c:pt idx="35">
                  <c:v>30.22964</c:v>
                </c:pt>
                <c:pt idx="36">
                  <c:v>28.992000000000001</c:v>
                </c:pt>
                <c:pt idx="37">
                  <c:v>29.117139999999999</c:v>
                </c:pt>
                <c:pt idx="38">
                  <c:v>28.734850000000002</c:v>
                </c:pt>
                <c:pt idx="39">
                  <c:v>29.772089999999999</c:v>
                </c:pt>
                <c:pt idx="40">
                  <c:v>29.689340000000001</c:v>
                </c:pt>
                <c:pt idx="41">
                  <c:v>30.2361</c:v>
                </c:pt>
                <c:pt idx="42">
                  <c:v>29.816220000000001</c:v>
                </c:pt>
                <c:pt idx="43">
                  <c:v>29.83942</c:v>
                </c:pt>
                <c:pt idx="44">
                  <c:v>29.95729</c:v>
                </c:pt>
                <c:pt idx="45">
                  <c:v>30.4527</c:v>
                </c:pt>
                <c:pt idx="46">
                  <c:v>29.981850000000001</c:v>
                </c:pt>
                <c:pt idx="47">
                  <c:v>30.33792</c:v>
                </c:pt>
              </c:numCache>
            </c:numRef>
          </c:val>
          <c:smooth val="0"/>
          <c:extLst>
            <c:ext xmlns:c16="http://schemas.microsoft.com/office/drawing/2014/chart" uri="{C3380CC4-5D6E-409C-BE32-E72D297353CC}">
              <c16:uniqueId val="{00000016-5D7E-4048-8F32-73D16702A63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A2C-46EC-87C2-6D121F41C99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182.51013</c:v>
                </c:pt>
                <c:pt idx="1">
                  <c:v>183.22775999999999</c:v>
                </c:pt>
                <c:pt idx="2">
                  <c:v>183.80976999999999</c:v>
                </c:pt>
                <c:pt idx="3">
                  <c:v>183.57974999999999</c:v>
                </c:pt>
                <c:pt idx="4">
                  <c:v>183.40073000000001</c:v>
                </c:pt>
                <c:pt idx="5">
                  <c:v>183.56254000000001</c:v>
                </c:pt>
                <c:pt idx="6">
                  <c:v>178.72732999999999</c:v>
                </c:pt>
                <c:pt idx="7">
                  <c:v>183.08083999999999</c:v>
                </c:pt>
                <c:pt idx="8">
                  <c:v>180.41498000000001</c:v>
                </c:pt>
                <c:pt idx="9">
                  <c:v>182.18169</c:v>
                </c:pt>
                <c:pt idx="10">
                  <c:v>183.10275999999999</c:v>
                </c:pt>
                <c:pt idx="11">
                  <c:v>183.04247000000001</c:v>
                </c:pt>
                <c:pt idx="12">
                  <c:v>183.02726000000001</c:v>
                </c:pt>
                <c:pt idx="13">
                  <c:v>183.27466000000001</c:v>
                </c:pt>
                <c:pt idx="14">
                  <c:v>194.56234000000001</c:v>
                </c:pt>
                <c:pt idx="15">
                  <c:v>194.03813</c:v>
                </c:pt>
                <c:pt idx="16">
                  <c:v>194.49234000000001</c:v>
                </c:pt>
                <c:pt idx="17">
                  <c:v>195.06972999999999</c:v>
                </c:pt>
                <c:pt idx="18">
                  <c:v>194.49925999999999</c:v>
                </c:pt>
                <c:pt idx="19">
                  <c:v>194.64554000000001</c:v>
                </c:pt>
                <c:pt idx="20">
                  <c:v>194.79889</c:v>
                </c:pt>
                <c:pt idx="21">
                  <c:v>193.60942</c:v>
                </c:pt>
                <c:pt idx="22">
                  <c:v>194.40195</c:v>
                </c:pt>
                <c:pt idx="23">
                  <c:v>194.31548000000001</c:v>
                </c:pt>
                <c:pt idx="24">
                  <c:v>192.81679</c:v>
                </c:pt>
                <c:pt idx="25">
                  <c:v>194.11243999999999</c:v>
                </c:pt>
                <c:pt idx="26">
                  <c:v>194.15051</c:v>
                </c:pt>
                <c:pt idx="27">
                  <c:v>194.79291000000001</c:v>
                </c:pt>
                <c:pt idx="28">
                  <c:v>194.44595000000001</c:v>
                </c:pt>
                <c:pt idx="29">
                  <c:v>193.40469999999999</c:v>
                </c:pt>
                <c:pt idx="30">
                  <c:v>194.21938</c:v>
                </c:pt>
                <c:pt idx="31">
                  <c:v>191.95193</c:v>
                </c:pt>
                <c:pt idx="32">
                  <c:v>191.94495000000001</c:v>
                </c:pt>
                <c:pt idx="33">
                  <c:v>193.45033000000001</c:v>
                </c:pt>
                <c:pt idx="34">
                  <c:v>192.72002000000001</c:v>
                </c:pt>
                <c:pt idx="35">
                  <c:v>176.91806</c:v>
                </c:pt>
                <c:pt idx="36">
                  <c:v>99.658159999999995</c:v>
                </c:pt>
                <c:pt idx="37">
                  <c:v>98.550870000000003</c:v>
                </c:pt>
                <c:pt idx="38">
                  <c:v>97.649709999999999</c:v>
                </c:pt>
                <c:pt idx="39">
                  <c:v>97.809389999999993</c:v>
                </c:pt>
                <c:pt idx="40">
                  <c:v>96.177099999999996</c:v>
                </c:pt>
                <c:pt idx="41">
                  <c:v>99.706980000000001</c:v>
                </c:pt>
                <c:pt idx="42">
                  <c:v>193.74949000000001</c:v>
                </c:pt>
                <c:pt idx="43">
                  <c:v>193.65795</c:v>
                </c:pt>
                <c:pt idx="44">
                  <c:v>193.8955</c:v>
                </c:pt>
                <c:pt idx="45">
                  <c:v>193.77415999999999</c:v>
                </c:pt>
                <c:pt idx="46">
                  <c:v>192.64581000000001</c:v>
                </c:pt>
                <c:pt idx="47">
                  <c:v>189.41944000000001</c:v>
                </c:pt>
              </c:numCache>
            </c:numRef>
          </c:val>
          <c:smooth val="0"/>
          <c:extLst>
            <c:ext xmlns:c16="http://schemas.microsoft.com/office/drawing/2014/chart" uri="{C3380CC4-5D6E-409C-BE32-E72D297353CC}">
              <c16:uniqueId val="{00000001-FA2C-46EC-87C2-6D121F41C99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35.56373</c:v>
                </c:pt>
                <c:pt idx="1">
                  <c:v>35.214480000000002</c:v>
                </c:pt>
                <c:pt idx="2">
                  <c:v>34.078539999999997</c:v>
                </c:pt>
                <c:pt idx="3">
                  <c:v>34.923920000000003</c:v>
                </c:pt>
                <c:pt idx="4">
                  <c:v>35.507339999999999</c:v>
                </c:pt>
                <c:pt idx="5">
                  <c:v>35.811900000000001</c:v>
                </c:pt>
                <c:pt idx="6">
                  <c:v>34.540520000000001</c:v>
                </c:pt>
                <c:pt idx="7">
                  <c:v>36.39846</c:v>
                </c:pt>
                <c:pt idx="8">
                  <c:v>35.861640000000001</c:v>
                </c:pt>
                <c:pt idx="9">
                  <c:v>35.096310000000003</c:v>
                </c:pt>
                <c:pt idx="10">
                  <c:v>34.006549999999997</c:v>
                </c:pt>
                <c:pt idx="11">
                  <c:v>33.431159999999998</c:v>
                </c:pt>
                <c:pt idx="12">
                  <c:v>31.841760000000001</c:v>
                </c:pt>
                <c:pt idx="13">
                  <c:v>31.849779999999999</c:v>
                </c:pt>
                <c:pt idx="14">
                  <c:v>31.959040000000002</c:v>
                </c:pt>
                <c:pt idx="15">
                  <c:v>33.288499999999999</c:v>
                </c:pt>
                <c:pt idx="16">
                  <c:v>34.576390000000004</c:v>
                </c:pt>
                <c:pt idx="17">
                  <c:v>33.980739999999997</c:v>
                </c:pt>
                <c:pt idx="18">
                  <c:v>34.34393</c:v>
                </c:pt>
                <c:pt idx="19">
                  <c:v>31.399339999999999</c:v>
                </c:pt>
                <c:pt idx="20">
                  <c:v>31.429960000000001</c:v>
                </c:pt>
                <c:pt idx="21">
                  <c:v>31.66703</c:v>
                </c:pt>
                <c:pt idx="22">
                  <c:v>31.04928</c:v>
                </c:pt>
                <c:pt idx="23">
                  <c:v>31.141819999999999</c:v>
                </c:pt>
                <c:pt idx="24">
                  <c:v>31.126000000000001</c:v>
                </c:pt>
                <c:pt idx="25">
                  <c:v>35.072130000000001</c:v>
                </c:pt>
                <c:pt idx="26">
                  <c:v>34.575470000000003</c:v>
                </c:pt>
                <c:pt idx="27">
                  <c:v>35.583309999999997</c:v>
                </c:pt>
                <c:pt idx="28">
                  <c:v>37.198250000000002</c:v>
                </c:pt>
                <c:pt idx="29">
                  <c:v>37.264960000000002</c:v>
                </c:pt>
                <c:pt idx="30">
                  <c:v>37.228059999999999</c:v>
                </c:pt>
                <c:pt idx="31">
                  <c:v>35.958300000000001</c:v>
                </c:pt>
                <c:pt idx="32">
                  <c:v>35.957500000000003</c:v>
                </c:pt>
                <c:pt idx="33">
                  <c:v>34.7697</c:v>
                </c:pt>
                <c:pt idx="34">
                  <c:v>34.194540000000003</c:v>
                </c:pt>
                <c:pt idx="35">
                  <c:v>33.281480000000002</c:v>
                </c:pt>
                <c:pt idx="36">
                  <c:v>32.772320000000001</c:v>
                </c:pt>
                <c:pt idx="37">
                  <c:v>32.216999999999999</c:v>
                </c:pt>
                <c:pt idx="38">
                  <c:v>32.602699999999999</c:v>
                </c:pt>
                <c:pt idx="39">
                  <c:v>32.947330000000001</c:v>
                </c:pt>
                <c:pt idx="40">
                  <c:v>34.233609999999999</c:v>
                </c:pt>
                <c:pt idx="41">
                  <c:v>34.799599999999998</c:v>
                </c:pt>
                <c:pt idx="42">
                  <c:v>34.977330000000002</c:v>
                </c:pt>
                <c:pt idx="43">
                  <c:v>35.675229999999999</c:v>
                </c:pt>
                <c:pt idx="44">
                  <c:v>35.550289999999997</c:v>
                </c:pt>
                <c:pt idx="45">
                  <c:v>36.399349999999998</c:v>
                </c:pt>
                <c:pt idx="46">
                  <c:v>35.430889999999998</c:v>
                </c:pt>
                <c:pt idx="47">
                  <c:v>36.324509999999997</c:v>
                </c:pt>
              </c:numCache>
            </c:numRef>
          </c:val>
          <c:smooth val="0"/>
          <c:extLst>
            <c:ext xmlns:c16="http://schemas.microsoft.com/office/drawing/2014/chart" uri="{C3380CC4-5D6E-409C-BE32-E72D297353CC}">
              <c16:uniqueId val="{00000002-FA2C-46EC-87C2-6D121F41C99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A2C-46EC-87C2-6D121F41C99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3.7431399999999999</c:v>
                </c:pt>
                <c:pt idx="1">
                  <c:v>3.7501799999999998</c:v>
                </c:pt>
                <c:pt idx="2">
                  <c:v>3.7490199999999998</c:v>
                </c:pt>
                <c:pt idx="3">
                  <c:v>3.7829799999999998</c:v>
                </c:pt>
                <c:pt idx="4">
                  <c:v>3.8300800000000002</c:v>
                </c:pt>
                <c:pt idx="5">
                  <c:v>3.8557100000000002</c:v>
                </c:pt>
                <c:pt idx="6">
                  <c:v>3.8669699999999998</c:v>
                </c:pt>
                <c:pt idx="7">
                  <c:v>3.9115899999999999</c:v>
                </c:pt>
                <c:pt idx="8">
                  <c:v>3.86307</c:v>
                </c:pt>
                <c:pt idx="9">
                  <c:v>3.88381</c:v>
                </c:pt>
                <c:pt idx="10">
                  <c:v>3.92578</c:v>
                </c:pt>
                <c:pt idx="11">
                  <c:v>3.8806699999999998</c:v>
                </c:pt>
                <c:pt idx="12">
                  <c:v>3.91065</c:v>
                </c:pt>
                <c:pt idx="13">
                  <c:v>3.8446199999999999</c:v>
                </c:pt>
                <c:pt idx="14">
                  <c:v>3.7655099999999999</c:v>
                </c:pt>
                <c:pt idx="15">
                  <c:v>3.85154</c:v>
                </c:pt>
                <c:pt idx="16">
                  <c:v>3.8843399999999999</c:v>
                </c:pt>
                <c:pt idx="17">
                  <c:v>3.2024300000000001</c:v>
                </c:pt>
                <c:pt idx="18">
                  <c:v>3.7245499999999998</c:v>
                </c:pt>
                <c:pt idx="19">
                  <c:v>3.7983099999999999</c:v>
                </c:pt>
                <c:pt idx="20">
                  <c:v>3.8255300000000001</c:v>
                </c:pt>
                <c:pt idx="21">
                  <c:v>3.8580199999999998</c:v>
                </c:pt>
                <c:pt idx="22">
                  <c:v>3.8494199999999998</c:v>
                </c:pt>
                <c:pt idx="23">
                  <c:v>3.8121100000000001</c:v>
                </c:pt>
                <c:pt idx="24">
                  <c:v>3.77657</c:v>
                </c:pt>
                <c:pt idx="25">
                  <c:v>3.7770299999999999</c:v>
                </c:pt>
                <c:pt idx="26">
                  <c:v>3.7429199999999998</c:v>
                </c:pt>
                <c:pt idx="27">
                  <c:v>3.8408899999999999</c:v>
                </c:pt>
                <c:pt idx="28">
                  <c:v>3.8409300000000002</c:v>
                </c:pt>
                <c:pt idx="29">
                  <c:v>3.85975</c:v>
                </c:pt>
                <c:pt idx="30">
                  <c:v>3.8618199999999998</c:v>
                </c:pt>
                <c:pt idx="31">
                  <c:v>3.8395100000000002</c:v>
                </c:pt>
                <c:pt idx="32">
                  <c:v>3.8205200000000001</c:v>
                </c:pt>
                <c:pt idx="33">
                  <c:v>3.7847599999999999</c:v>
                </c:pt>
                <c:pt idx="34">
                  <c:v>3.78071</c:v>
                </c:pt>
                <c:pt idx="35">
                  <c:v>3.8197700000000001</c:v>
                </c:pt>
                <c:pt idx="36">
                  <c:v>3.0346700000000002</c:v>
                </c:pt>
                <c:pt idx="37">
                  <c:v>3.6972399999999999</c:v>
                </c:pt>
                <c:pt idx="38">
                  <c:v>3.6682100000000002</c:v>
                </c:pt>
                <c:pt idx="39">
                  <c:v>3.6479200000000001</c:v>
                </c:pt>
                <c:pt idx="40">
                  <c:v>3.6771799999999999</c:v>
                </c:pt>
                <c:pt idx="41">
                  <c:v>3.6823999999999999</c:v>
                </c:pt>
                <c:pt idx="42">
                  <c:v>1.95688</c:v>
                </c:pt>
                <c:pt idx="43">
                  <c:v>1.89564</c:v>
                </c:pt>
                <c:pt idx="44">
                  <c:v>1.92363</c:v>
                </c:pt>
                <c:pt idx="45">
                  <c:v>1.9313</c:v>
                </c:pt>
                <c:pt idx="46">
                  <c:v>2.0162300000000002</c:v>
                </c:pt>
                <c:pt idx="47">
                  <c:v>2.3209900000000001</c:v>
                </c:pt>
              </c:numCache>
            </c:numRef>
          </c:val>
          <c:smooth val="0"/>
          <c:extLst>
            <c:ext xmlns:c16="http://schemas.microsoft.com/office/drawing/2014/chart" uri="{C3380CC4-5D6E-409C-BE32-E72D297353CC}">
              <c16:uniqueId val="{00000004-FA2C-46EC-87C2-6D121F41C99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A2C-46EC-87C2-6D121F41C99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1.8</c:v>
                </c:pt>
                <c:pt idx="1">
                  <c:v>2</c:v>
                </c:pt>
                <c:pt idx="2">
                  <c:v>2.4</c:v>
                </c:pt>
                <c:pt idx="3">
                  <c:v>2.6</c:v>
                </c:pt>
                <c:pt idx="4">
                  <c:v>2.5</c:v>
                </c:pt>
                <c:pt idx="5">
                  <c:v>1.9</c:v>
                </c:pt>
                <c:pt idx="6">
                  <c:v>1.7</c:v>
                </c:pt>
                <c:pt idx="7">
                  <c:v>1.9</c:v>
                </c:pt>
                <c:pt idx="8">
                  <c:v>1.8</c:v>
                </c:pt>
                <c:pt idx="9">
                  <c:v>2.7</c:v>
                </c:pt>
                <c:pt idx="10">
                  <c:v>2.6</c:v>
                </c:pt>
                <c:pt idx="11">
                  <c:v>2</c:v>
                </c:pt>
                <c:pt idx="12">
                  <c:v>1.7</c:v>
                </c:pt>
                <c:pt idx="13">
                  <c:v>1.7</c:v>
                </c:pt>
                <c:pt idx="14">
                  <c:v>1.6</c:v>
                </c:pt>
                <c:pt idx="15">
                  <c:v>1.6</c:v>
                </c:pt>
                <c:pt idx="16">
                  <c:v>2.2000000000000002</c:v>
                </c:pt>
                <c:pt idx="17">
                  <c:v>2.5</c:v>
                </c:pt>
                <c:pt idx="18">
                  <c:v>2.7</c:v>
                </c:pt>
                <c:pt idx="19">
                  <c:v>2.5</c:v>
                </c:pt>
                <c:pt idx="20">
                  <c:v>2.2999999999999998</c:v>
                </c:pt>
                <c:pt idx="21">
                  <c:v>1.8</c:v>
                </c:pt>
                <c:pt idx="22">
                  <c:v>1.8</c:v>
                </c:pt>
                <c:pt idx="23">
                  <c:v>1.8</c:v>
                </c:pt>
                <c:pt idx="24">
                  <c:v>1.8</c:v>
                </c:pt>
                <c:pt idx="25">
                  <c:v>1.8</c:v>
                </c:pt>
                <c:pt idx="26">
                  <c:v>1.8</c:v>
                </c:pt>
                <c:pt idx="27">
                  <c:v>1.8</c:v>
                </c:pt>
                <c:pt idx="28">
                  <c:v>2.4</c:v>
                </c:pt>
                <c:pt idx="29">
                  <c:v>2.7</c:v>
                </c:pt>
                <c:pt idx="30">
                  <c:v>2.7</c:v>
                </c:pt>
                <c:pt idx="31">
                  <c:v>1.8</c:v>
                </c:pt>
                <c:pt idx="32">
                  <c:v>1.8</c:v>
                </c:pt>
                <c:pt idx="33">
                  <c:v>1.9</c:v>
                </c:pt>
                <c:pt idx="34">
                  <c:v>2.5</c:v>
                </c:pt>
                <c:pt idx="35">
                  <c:v>2.5</c:v>
                </c:pt>
                <c:pt idx="36">
                  <c:v>2.6</c:v>
                </c:pt>
                <c:pt idx="37">
                  <c:v>2.7</c:v>
                </c:pt>
                <c:pt idx="38">
                  <c:v>2.5</c:v>
                </c:pt>
                <c:pt idx="39">
                  <c:v>2.6</c:v>
                </c:pt>
                <c:pt idx="40">
                  <c:v>2.5</c:v>
                </c:pt>
                <c:pt idx="41">
                  <c:v>2.6</c:v>
                </c:pt>
                <c:pt idx="42">
                  <c:v>2.5</c:v>
                </c:pt>
                <c:pt idx="43">
                  <c:v>2.6</c:v>
                </c:pt>
                <c:pt idx="44">
                  <c:v>1.9</c:v>
                </c:pt>
                <c:pt idx="45">
                  <c:v>1.9</c:v>
                </c:pt>
                <c:pt idx="46">
                  <c:v>2</c:v>
                </c:pt>
                <c:pt idx="47">
                  <c:v>1.9</c:v>
                </c:pt>
              </c:numCache>
            </c:numRef>
          </c:val>
          <c:smooth val="0"/>
          <c:extLst>
            <c:ext xmlns:c16="http://schemas.microsoft.com/office/drawing/2014/chart" uri="{C3380CC4-5D6E-409C-BE32-E72D297353CC}">
              <c16:uniqueId val="{00000006-FA2C-46EC-87C2-6D121F41C99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A2C-46EC-87C2-6D121F41C99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74.230099999999993</c:v>
                </c:pt>
                <c:pt idx="1">
                  <c:v>74.485830000000007</c:v>
                </c:pt>
                <c:pt idx="2">
                  <c:v>74.576779999999999</c:v>
                </c:pt>
                <c:pt idx="3">
                  <c:v>74.204920000000001</c:v>
                </c:pt>
                <c:pt idx="4">
                  <c:v>73.976150000000004</c:v>
                </c:pt>
                <c:pt idx="5">
                  <c:v>73.771630000000002</c:v>
                </c:pt>
                <c:pt idx="6">
                  <c:v>73.700220000000002</c:v>
                </c:pt>
                <c:pt idx="7">
                  <c:v>73.991579999999999</c:v>
                </c:pt>
                <c:pt idx="8">
                  <c:v>74.221540000000005</c:v>
                </c:pt>
                <c:pt idx="9">
                  <c:v>74.177729999999997</c:v>
                </c:pt>
                <c:pt idx="10">
                  <c:v>73.567139999999995</c:v>
                </c:pt>
                <c:pt idx="11">
                  <c:v>73.879670000000004</c:v>
                </c:pt>
                <c:pt idx="12">
                  <c:v>73.729950000000002</c:v>
                </c:pt>
                <c:pt idx="13">
                  <c:v>73.788520000000005</c:v>
                </c:pt>
                <c:pt idx="14">
                  <c:v>73.535830000000004</c:v>
                </c:pt>
                <c:pt idx="15">
                  <c:v>72.177239999999998</c:v>
                </c:pt>
                <c:pt idx="16">
                  <c:v>72.141400000000004</c:v>
                </c:pt>
                <c:pt idx="17">
                  <c:v>73.205160000000006</c:v>
                </c:pt>
                <c:pt idx="18">
                  <c:v>72.735870000000006</c:v>
                </c:pt>
                <c:pt idx="19">
                  <c:v>72.48621</c:v>
                </c:pt>
                <c:pt idx="20">
                  <c:v>72.750870000000006</c:v>
                </c:pt>
                <c:pt idx="21">
                  <c:v>73.169179999999997</c:v>
                </c:pt>
                <c:pt idx="22">
                  <c:v>73.227879999999999</c:v>
                </c:pt>
                <c:pt idx="23">
                  <c:v>73.110759999999999</c:v>
                </c:pt>
                <c:pt idx="24">
                  <c:v>72.872349999999997</c:v>
                </c:pt>
                <c:pt idx="25">
                  <c:v>73.127430000000004</c:v>
                </c:pt>
                <c:pt idx="26">
                  <c:v>72.853129999999993</c:v>
                </c:pt>
                <c:pt idx="27">
                  <c:v>72.63373</c:v>
                </c:pt>
                <c:pt idx="28">
                  <c:v>72.64528</c:v>
                </c:pt>
                <c:pt idx="29">
                  <c:v>72.946200000000005</c:v>
                </c:pt>
                <c:pt idx="30">
                  <c:v>73.396900000000002</c:v>
                </c:pt>
                <c:pt idx="31">
                  <c:v>73.532539999999997</c:v>
                </c:pt>
                <c:pt idx="32">
                  <c:v>73.843209999999999</c:v>
                </c:pt>
                <c:pt idx="33">
                  <c:v>73.889989999999997</c:v>
                </c:pt>
                <c:pt idx="34">
                  <c:v>74.021029999999996</c:v>
                </c:pt>
                <c:pt idx="35">
                  <c:v>56.303510000000003</c:v>
                </c:pt>
                <c:pt idx="36">
                  <c:v>33.430790000000002</c:v>
                </c:pt>
                <c:pt idx="37">
                  <c:v>32.716279999999998</c:v>
                </c:pt>
                <c:pt idx="38">
                  <c:v>32.854109999999999</c:v>
                </c:pt>
                <c:pt idx="39">
                  <c:v>32.773949999999999</c:v>
                </c:pt>
                <c:pt idx="40">
                  <c:v>32.644620000000003</c:v>
                </c:pt>
                <c:pt idx="41">
                  <c:v>32.540109999999999</c:v>
                </c:pt>
                <c:pt idx="42">
                  <c:v>32.892989999999998</c:v>
                </c:pt>
                <c:pt idx="43">
                  <c:v>56.222819999999999</c:v>
                </c:pt>
                <c:pt idx="44">
                  <c:v>70.922920000000005</c:v>
                </c:pt>
                <c:pt idx="45">
                  <c:v>74.472909999999999</c:v>
                </c:pt>
                <c:pt idx="46">
                  <c:v>74.167900000000003</c:v>
                </c:pt>
                <c:pt idx="47">
                  <c:v>74.408779999999993</c:v>
                </c:pt>
              </c:numCache>
            </c:numRef>
          </c:val>
          <c:smooth val="0"/>
          <c:extLst>
            <c:ext xmlns:c16="http://schemas.microsoft.com/office/drawing/2014/chart" uri="{C3380CC4-5D6E-409C-BE32-E72D297353CC}">
              <c16:uniqueId val="{00000008-FA2C-46EC-87C2-6D121F41C99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A2C-46EC-87C2-6D121F41C99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18.5</c:v>
                </c:pt>
                <c:pt idx="1">
                  <c:v>18.5</c:v>
                </c:pt>
                <c:pt idx="2">
                  <c:v>18.5</c:v>
                </c:pt>
                <c:pt idx="3">
                  <c:v>18.5</c:v>
                </c:pt>
                <c:pt idx="4">
                  <c:v>18.5</c:v>
                </c:pt>
                <c:pt idx="5">
                  <c:v>18.5</c:v>
                </c:pt>
                <c:pt idx="6">
                  <c:v>18.5</c:v>
                </c:pt>
                <c:pt idx="7">
                  <c:v>18.5</c:v>
                </c:pt>
                <c:pt idx="8">
                  <c:v>18.5</c:v>
                </c:pt>
                <c:pt idx="9">
                  <c:v>18.5</c:v>
                </c:pt>
                <c:pt idx="10">
                  <c:v>18.5</c:v>
                </c:pt>
                <c:pt idx="11">
                  <c:v>18.5</c:v>
                </c:pt>
                <c:pt idx="12">
                  <c:v>18.5</c:v>
                </c:pt>
                <c:pt idx="13">
                  <c:v>18.600000000000001</c:v>
                </c:pt>
                <c:pt idx="14">
                  <c:v>18.600000000000001</c:v>
                </c:pt>
                <c:pt idx="15">
                  <c:v>18.600000000000001</c:v>
                </c:pt>
                <c:pt idx="16">
                  <c:v>18.600000000000001</c:v>
                </c:pt>
                <c:pt idx="17">
                  <c:v>18.600000000000001</c:v>
                </c:pt>
                <c:pt idx="18">
                  <c:v>18.600000000000001</c:v>
                </c:pt>
                <c:pt idx="19">
                  <c:v>18.600000000000001</c:v>
                </c:pt>
                <c:pt idx="20">
                  <c:v>18.600000000000001</c:v>
                </c:pt>
                <c:pt idx="21">
                  <c:v>18.600000000000001</c:v>
                </c:pt>
                <c:pt idx="22">
                  <c:v>18.600000000000001</c:v>
                </c:pt>
                <c:pt idx="23">
                  <c:v>18.600000000000001</c:v>
                </c:pt>
                <c:pt idx="24">
                  <c:v>18.600000000000001</c:v>
                </c:pt>
                <c:pt idx="25">
                  <c:v>18.600000000000001</c:v>
                </c:pt>
                <c:pt idx="26">
                  <c:v>18.600000000000001</c:v>
                </c:pt>
                <c:pt idx="27">
                  <c:v>18.600000000000001</c:v>
                </c:pt>
                <c:pt idx="28">
                  <c:v>18.600000000000001</c:v>
                </c:pt>
                <c:pt idx="29">
                  <c:v>18.7</c:v>
                </c:pt>
                <c:pt idx="30">
                  <c:v>18.7</c:v>
                </c:pt>
                <c:pt idx="31">
                  <c:v>18.7</c:v>
                </c:pt>
                <c:pt idx="32">
                  <c:v>18.7</c:v>
                </c:pt>
                <c:pt idx="33">
                  <c:v>18.7</c:v>
                </c:pt>
                <c:pt idx="34">
                  <c:v>18.7</c:v>
                </c:pt>
                <c:pt idx="35">
                  <c:v>18.7</c:v>
                </c:pt>
                <c:pt idx="36">
                  <c:v>18.7</c:v>
                </c:pt>
                <c:pt idx="37">
                  <c:v>18.7</c:v>
                </c:pt>
                <c:pt idx="38">
                  <c:v>18.7</c:v>
                </c:pt>
                <c:pt idx="39">
                  <c:v>18.7</c:v>
                </c:pt>
                <c:pt idx="40">
                  <c:v>18.7</c:v>
                </c:pt>
                <c:pt idx="41">
                  <c:v>18.7</c:v>
                </c:pt>
                <c:pt idx="42">
                  <c:v>18.7</c:v>
                </c:pt>
                <c:pt idx="43">
                  <c:v>18.7</c:v>
                </c:pt>
                <c:pt idx="44">
                  <c:v>18.7</c:v>
                </c:pt>
                <c:pt idx="45">
                  <c:v>18.7</c:v>
                </c:pt>
                <c:pt idx="46">
                  <c:v>18.7</c:v>
                </c:pt>
                <c:pt idx="47">
                  <c:v>18.7</c:v>
                </c:pt>
              </c:numCache>
            </c:numRef>
          </c:val>
          <c:smooth val="0"/>
          <c:extLst>
            <c:ext xmlns:c16="http://schemas.microsoft.com/office/drawing/2014/chart" uri="{C3380CC4-5D6E-409C-BE32-E72D297353CC}">
              <c16:uniqueId val="{0000000A-FA2C-46EC-87C2-6D121F41C99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A2C-46EC-87C2-6D121F41C99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A2C-46EC-87C2-6D121F41C99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A2C-46EC-87C2-6D121F41C99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19.575559999999999</c:v>
                </c:pt>
                <c:pt idx="1">
                  <c:v>19.3752</c:v>
                </c:pt>
                <c:pt idx="2">
                  <c:v>19.24004</c:v>
                </c:pt>
                <c:pt idx="3">
                  <c:v>19.615929999999999</c:v>
                </c:pt>
                <c:pt idx="4">
                  <c:v>19.090630000000001</c:v>
                </c:pt>
                <c:pt idx="5">
                  <c:v>19.028369999999999</c:v>
                </c:pt>
                <c:pt idx="6">
                  <c:v>19.34808</c:v>
                </c:pt>
                <c:pt idx="7">
                  <c:v>19.41215</c:v>
                </c:pt>
                <c:pt idx="8">
                  <c:v>19.30273</c:v>
                </c:pt>
                <c:pt idx="9">
                  <c:v>19.403320000000001</c:v>
                </c:pt>
                <c:pt idx="10">
                  <c:v>19.391680000000001</c:v>
                </c:pt>
                <c:pt idx="11">
                  <c:v>19.442540000000001</c:v>
                </c:pt>
                <c:pt idx="12">
                  <c:v>19.656600000000001</c:v>
                </c:pt>
                <c:pt idx="13">
                  <c:v>19.766190000000002</c:v>
                </c:pt>
                <c:pt idx="14">
                  <c:v>19.366849999999999</c:v>
                </c:pt>
                <c:pt idx="15">
                  <c:v>19.215589999999999</c:v>
                </c:pt>
                <c:pt idx="16">
                  <c:v>19.216940000000001</c:v>
                </c:pt>
                <c:pt idx="17">
                  <c:v>19.177489999999999</c:v>
                </c:pt>
                <c:pt idx="18">
                  <c:v>19.298770000000001</c:v>
                </c:pt>
                <c:pt idx="19">
                  <c:v>19.164290000000001</c:v>
                </c:pt>
                <c:pt idx="20">
                  <c:v>19.07948</c:v>
                </c:pt>
                <c:pt idx="21">
                  <c:v>19.203109999999999</c:v>
                </c:pt>
                <c:pt idx="22">
                  <c:v>19.430720000000001</c:v>
                </c:pt>
                <c:pt idx="23">
                  <c:v>19.52422</c:v>
                </c:pt>
                <c:pt idx="24">
                  <c:v>19.062149999999999</c:v>
                </c:pt>
                <c:pt idx="25">
                  <c:v>19.47288</c:v>
                </c:pt>
                <c:pt idx="26">
                  <c:v>19.391259999999999</c:v>
                </c:pt>
                <c:pt idx="27">
                  <c:v>19.098210000000002</c:v>
                </c:pt>
                <c:pt idx="28">
                  <c:v>19.241879999999998</c:v>
                </c:pt>
                <c:pt idx="29">
                  <c:v>19.250889999999998</c:v>
                </c:pt>
                <c:pt idx="30">
                  <c:v>19.348120000000002</c:v>
                </c:pt>
                <c:pt idx="31">
                  <c:v>19.590679999999999</c:v>
                </c:pt>
                <c:pt idx="32">
                  <c:v>19.222660000000001</c:v>
                </c:pt>
                <c:pt idx="33">
                  <c:v>19.49438</c:v>
                </c:pt>
                <c:pt idx="34">
                  <c:v>19.248239999999999</c:v>
                </c:pt>
                <c:pt idx="35">
                  <c:v>19.420999999999999</c:v>
                </c:pt>
                <c:pt idx="36">
                  <c:v>19.618760000000002</c:v>
                </c:pt>
                <c:pt idx="37">
                  <c:v>19.307410000000001</c:v>
                </c:pt>
                <c:pt idx="38">
                  <c:v>19.47701</c:v>
                </c:pt>
                <c:pt idx="39">
                  <c:v>19.34215</c:v>
                </c:pt>
                <c:pt idx="40">
                  <c:v>19.596489999999999</c:v>
                </c:pt>
                <c:pt idx="41">
                  <c:v>19.38805</c:v>
                </c:pt>
                <c:pt idx="42">
                  <c:v>19.259060000000002</c:v>
                </c:pt>
                <c:pt idx="43">
                  <c:v>19.37921</c:v>
                </c:pt>
                <c:pt idx="44">
                  <c:v>19.360230000000001</c:v>
                </c:pt>
                <c:pt idx="45">
                  <c:v>19.63599</c:v>
                </c:pt>
                <c:pt idx="46">
                  <c:v>19.148060000000001</c:v>
                </c:pt>
                <c:pt idx="47">
                  <c:v>19.560169999999999</c:v>
                </c:pt>
              </c:numCache>
            </c:numRef>
          </c:val>
          <c:smooth val="0"/>
          <c:extLst>
            <c:ext xmlns:c16="http://schemas.microsoft.com/office/drawing/2014/chart" uri="{C3380CC4-5D6E-409C-BE32-E72D297353CC}">
              <c16:uniqueId val="{0000000E-FA2C-46EC-87C2-6D121F41C99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A2C-46EC-87C2-6D121F41C99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FA2C-46EC-87C2-6D121F41C99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A2C-46EC-87C2-6D121F41C99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6.9089999999999998</c:v>
                </c:pt>
                <c:pt idx="1">
                  <c:v>7.133</c:v>
                </c:pt>
                <c:pt idx="2">
                  <c:v>7.1319999999999997</c:v>
                </c:pt>
                <c:pt idx="3">
                  <c:v>6.8890000000000002</c:v>
                </c:pt>
                <c:pt idx="4">
                  <c:v>6.8959999999999999</c:v>
                </c:pt>
                <c:pt idx="5">
                  <c:v>6.8659999999999997</c:v>
                </c:pt>
                <c:pt idx="6">
                  <c:v>6.9119999999999999</c:v>
                </c:pt>
                <c:pt idx="7">
                  <c:v>6.8479999999999999</c:v>
                </c:pt>
                <c:pt idx="8">
                  <c:v>6.9589999999999996</c:v>
                </c:pt>
                <c:pt idx="9">
                  <c:v>7.0270000000000001</c:v>
                </c:pt>
                <c:pt idx="10">
                  <c:v>6.9569999999999999</c:v>
                </c:pt>
                <c:pt idx="11">
                  <c:v>7.0039999999999996</c:v>
                </c:pt>
                <c:pt idx="12">
                  <c:v>7.0190000000000001</c:v>
                </c:pt>
                <c:pt idx="13">
                  <c:v>6.8639999999999999</c:v>
                </c:pt>
                <c:pt idx="14">
                  <c:v>6.9489999999999998</c:v>
                </c:pt>
                <c:pt idx="15">
                  <c:v>7.0339999999999998</c:v>
                </c:pt>
                <c:pt idx="16">
                  <c:v>7.0529999999999999</c:v>
                </c:pt>
                <c:pt idx="17">
                  <c:v>7.024</c:v>
                </c:pt>
                <c:pt idx="18">
                  <c:v>6.766</c:v>
                </c:pt>
                <c:pt idx="19">
                  <c:v>7.0549999999999997</c:v>
                </c:pt>
                <c:pt idx="20">
                  <c:v>6.968</c:v>
                </c:pt>
                <c:pt idx="21">
                  <c:v>7.1120000000000001</c:v>
                </c:pt>
                <c:pt idx="22">
                  <c:v>6.843</c:v>
                </c:pt>
                <c:pt idx="23">
                  <c:v>6.8949999999999996</c:v>
                </c:pt>
                <c:pt idx="24">
                  <c:v>6.9370000000000003</c:v>
                </c:pt>
                <c:pt idx="25">
                  <c:v>6.9349999999999996</c:v>
                </c:pt>
                <c:pt idx="26">
                  <c:v>6.88</c:v>
                </c:pt>
                <c:pt idx="27">
                  <c:v>6.93</c:v>
                </c:pt>
                <c:pt idx="28">
                  <c:v>6.8890000000000002</c:v>
                </c:pt>
                <c:pt idx="29">
                  <c:v>7.0419999999999998</c:v>
                </c:pt>
                <c:pt idx="30">
                  <c:v>6.6909999999999998</c:v>
                </c:pt>
                <c:pt idx="31">
                  <c:v>6.86</c:v>
                </c:pt>
                <c:pt idx="32">
                  <c:v>5.5890000000000004</c:v>
                </c:pt>
                <c:pt idx="33">
                  <c:v>6.86</c:v>
                </c:pt>
                <c:pt idx="34">
                  <c:v>6.9630000000000001</c:v>
                </c:pt>
                <c:pt idx="35">
                  <c:v>6.8949999999999996</c:v>
                </c:pt>
                <c:pt idx="36">
                  <c:v>7.0540000000000003</c:v>
                </c:pt>
                <c:pt idx="37">
                  <c:v>6.8470000000000004</c:v>
                </c:pt>
                <c:pt idx="38">
                  <c:v>6.9450000000000003</c:v>
                </c:pt>
                <c:pt idx="39">
                  <c:v>6.94</c:v>
                </c:pt>
                <c:pt idx="40">
                  <c:v>6.819</c:v>
                </c:pt>
                <c:pt idx="41">
                  <c:v>6.7519999999999998</c:v>
                </c:pt>
                <c:pt idx="42">
                  <c:v>6.8719999999999999</c:v>
                </c:pt>
                <c:pt idx="43">
                  <c:v>6.8840000000000003</c:v>
                </c:pt>
                <c:pt idx="44">
                  <c:v>6.819</c:v>
                </c:pt>
                <c:pt idx="45">
                  <c:v>6.8339999999999996</c:v>
                </c:pt>
                <c:pt idx="46">
                  <c:v>6.9340000000000002</c:v>
                </c:pt>
                <c:pt idx="47">
                  <c:v>6.9139999999999997</c:v>
                </c:pt>
              </c:numCache>
            </c:numRef>
          </c:val>
          <c:smooth val="0"/>
          <c:extLst>
            <c:ext xmlns:c16="http://schemas.microsoft.com/office/drawing/2014/chart" uri="{C3380CC4-5D6E-409C-BE32-E72D297353CC}">
              <c16:uniqueId val="{00000012-FA2C-46EC-87C2-6D121F41C99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19.73</c:v>
                </c:pt>
                <c:pt idx="1">
                  <c:v>19.64</c:v>
                </c:pt>
                <c:pt idx="2">
                  <c:v>19.600000000000001</c:v>
                </c:pt>
                <c:pt idx="3">
                  <c:v>19.36</c:v>
                </c:pt>
                <c:pt idx="4">
                  <c:v>19.43</c:v>
                </c:pt>
                <c:pt idx="5">
                  <c:v>19.61</c:v>
                </c:pt>
                <c:pt idx="6">
                  <c:v>19.52</c:v>
                </c:pt>
                <c:pt idx="7">
                  <c:v>19.73</c:v>
                </c:pt>
                <c:pt idx="8">
                  <c:v>19.86</c:v>
                </c:pt>
                <c:pt idx="9">
                  <c:v>19.850000000000001</c:v>
                </c:pt>
                <c:pt idx="10">
                  <c:v>19.98</c:v>
                </c:pt>
                <c:pt idx="11">
                  <c:v>19.95</c:v>
                </c:pt>
                <c:pt idx="12">
                  <c:v>19.75</c:v>
                </c:pt>
                <c:pt idx="13">
                  <c:v>19.66</c:v>
                </c:pt>
                <c:pt idx="14">
                  <c:v>19.350000000000001</c:v>
                </c:pt>
                <c:pt idx="15">
                  <c:v>19.3</c:v>
                </c:pt>
                <c:pt idx="16">
                  <c:v>19.36</c:v>
                </c:pt>
                <c:pt idx="17">
                  <c:v>20.149999999999999</c:v>
                </c:pt>
                <c:pt idx="18">
                  <c:v>19.71</c:v>
                </c:pt>
                <c:pt idx="19">
                  <c:v>19.71</c:v>
                </c:pt>
                <c:pt idx="20">
                  <c:v>19.71</c:v>
                </c:pt>
                <c:pt idx="21">
                  <c:v>19.96</c:v>
                </c:pt>
                <c:pt idx="22">
                  <c:v>19.87</c:v>
                </c:pt>
                <c:pt idx="23">
                  <c:v>12.85</c:v>
                </c:pt>
                <c:pt idx="24">
                  <c:v>7.22</c:v>
                </c:pt>
                <c:pt idx="25">
                  <c:v>7.05</c:v>
                </c:pt>
                <c:pt idx="26">
                  <c:v>7.51</c:v>
                </c:pt>
                <c:pt idx="27">
                  <c:v>14.3</c:v>
                </c:pt>
                <c:pt idx="28">
                  <c:v>20.78</c:v>
                </c:pt>
                <c:pt idx="29">
                  <c:v>19.77</c:v>
                </c:pt>
                <c:pt idx="30">
                  <c:v>19.12</c:v>
                </c:pt>
                <c:pt idx="31">
                  <c:v>19.39</c:v>
                </c:pt>
                <c:pt idx="32">
                  <c:v>21.21</c:v>
                </c:pt>
                <c:pt idx="33">
                  <c:v>22.47</c:v>
                </c:pt>
                <c:pt idx="34">
                  <c:v>19.93</c:v>
                </c:pt>
                <c:pt idx="35">
                  <c:v>5.03</c:v>
                </c:pt>
                <c:pt idx="36">
                  <c:v>3.52</c:v>
                </c:pt>
                <c:pt idx="37">
                  <c:v>3.95</c:v>
                </c:pt>
                <c:pt idx="38">
                  <c:v>3.95</c:v>
                </c:pt>
                <c:pt idx="39">
                  <c:v>3.45</c:v>
                </c:pt>
                <c:pt idx="40">
                  <c:v>2.8</c:v>
                </c:pt>
                <c:pt idx="41">
                  <c:v>2.2799999999999998</c:v>
                </c:pt>
                <c:pt idx="42">
                  <c:v>3.39</c:v>
                </c:pt>
                <c:pt idx="43">
                  <c:v>3.68</c:v>
                </c:pt>
                <c:pt idx="44">
                  <c:v>15.98</c:v>
                </c:pt>
                <c:pt idx="45">
                  <c:v>22.6</c:v>
                </c:pt>
                <c:pt idx="46">
                  <c:v>23.15</c:v>
                </c:pt>
                <c:pt idx="47">
                  <c:v>23.26</c:v>
                </c:pt>
              </c:numCache>
            </c:numRef>
          </c:val>
          <c:smooth val="0"/>
          <c:extLst>
            <c:ext xmlns:c16="http://schemas.microsoft.com/office/drawing/2014/chart" uri="{C3380CC4-5D6E-409C-BE32-E72D297353CC}">
              <c16:uniqueId val="{00000013-FA2C-46EC-87C2-6D121F41C99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1.43</c:v>
                </c:pt>
                <c:pt idx="1">
                  <c:v>1.38</c:v>
                </c:pt>
                <c:pt idx="2">
                  <c:v>1.56</c:v>
                </c:pt>
                <c:pt idx="3">
                  <c:v>1.58</c:v>
                </c:pt>
                <c:pt idx="4">
                  <c:v>1.52</c:v>
                </c:pt>
                <c:pt idx="5">
                  <c:v>1.46</c:v>
                </c:pt>
                <c:pt idx="6">
                  <c:v>1.76</c:v>
                </c:pt>
                <c:pt idx="7">
                  <c:v>1.75</c:v>
                </c:pt>
                <c:pt idx="8">
                  <c:v>1.67</c:v>
                </c:pt>
                <c:pt idx="9">
                  <c:v>1.67</c:v>
                </c:pt>
                <c:pt idx="10">
                  <c:v>1.68</c:v>
                </c:pt>
                <c:pt idx="11">
                  <c:v>1.66</c:v>
                </c:pt>
                <c:pt idx="12">
                  <c:v>1.61</c:v>
                </c:pt>
                <c:pt idx="13">
                  <c:v>1.65</c:v>
                </c:pt>
                <c:pt idx="14">
                  <c:v>1.66</c:v>
                </c:pt>
                <c:pt idx="15">
                  <c:v>1.65</c:v>
                </c:pt>
                <c:pt idx="16">
                  <c:v>1.31</c:v>
                </c:pt>
                <c:pt idx="17">
                  <c:v>1.74</c:v>
                </c:pt>
                <c:pt idx="18">
                  <c:v>1.57</c:v>
                </c:pt>
                <c:pt idx="19">
                  <c:v>1.5</c:v>
                </c:pt>
                <c:pt idx="20">
                  <c:v>1.52</c:v>
                </c:pt>
                <c:pt idx="21">
                  <c:v>1.61</c:v>
                </c:pt>
                <c:pt idx="22">
                  <c:v>1.69</c:v>
                </c:pt>
                <c:pt idx="23">
                  <c:v>1.68</c:v>
                </c:pt>
                <c:pt idx="24">
                  <c:v>1.67</c:v>
                </c:pt>
                <c:pt idx="25">
                  <c:v>1.65</c:v>
                </c:pt>
                <c:pt idx="26">
                  <c:v>1.88</c:v>
                </c:pt>
                <c:pt idx="27">
                  <c:v>1.78</c:v>
                </c:pt>
                <c:pt idx="28">
                  <c:v>1.33</c:v>
                </c:pt>
                <c:pt idx="29">
                  <c:v>1.88</c:v>
                </c:pt>
                <c:pt idx="30">
                  <c:v>1.9</c:v>
                </c:pt>
                <c:pt idx="31">
                  <c:v>1.95</c:v>
                </c:pt>
                <c:pt idx="32">
                  <c:v>1.92</c:v>
                </c:pt>
                <c:pt idx="33">
                  <c:v>1.9</c:v>
                </c:pt>
                <c:pt idx="34">
                  <c:v>1.97</c:v>
                </c:pt>
                <c:pt idx="35">
                  <c:v>1.73</c:v>
                </c:pt>
                <c:pt idx="36">
                  <c:v>1.72</c:v>
                </c:pt>
                <c:pt idx="37">
                  <c:v>1.61</c:v>
                </c:pt>
                <c:pt idx="38">
                  <c:v>1.66</c:v>
                </c:pt>
                <c:pt idx="39">
                  <c:v>1.51</c:v>
                </c:pt>
                <c:pt idx="40">
                  <c:v>1.47</c:v>
                </c:pt>
                <c:pt idx="41">
                  <c:v>1.44</c:v>
                </c:pt>
                <c:pt idx="42">
                  <c:v>1.5</c:v>
                </c:pt>
                <c:pt idx="43">
                  <c:v>1.58</c:v>
                </c:pt>
                <c:pt idx="44">
                  <c:v>1.61</c:v>
                </c:pt>
                <c:pt idx="45">
                  <c:v>1.63</c:v>
                </c:pt>
                <c:pt idx="46">
                  <c:v>1.58</c:v>
                </c:pt>
                <c:pt idx="47">
                  <c:v>1.86</c:v>
                </c:pt>
              </c:numCache>
            </c:numRef>
          </c:val>
          <c:smooth val="0"/>
          <c:extLst>
            <c:ext xmlns:c16="http://schemas.microsoft.com/office/drawing/2014/chart" uri="{C3380CC4-5D6E-409C-BE32-E72D297353CC}">
              <c16:uniqueId val="{00000014-FA2C-46EC-87C2-6D121F41C99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142.18887000000001</c:v>
                </c:pt>
                <c:pt idx="1">
                  <c:v>145.65895</c:v>
                </c:pt>
                <c:pt idx="2">
                  <c:v>145.01739000000001</c:v>
                </c:pt>
                <c:pt idx="3">
                  <c:v>144.03841</c:v>
                </c:pt>
                <c:pt idx="4">
                  <c:v>140.83931000000001</c:v>
                </c:pt>
                <c:pt idx="5">
                  <c:v>142.51838000000001</c:v>
                </c:pt>
                <c:pt idx="6">
                  <c:v>142.75733</c:v>
                </c:pt>
                <c:pt idx="7">
                  <c:v>141.94198</c:v>
                </c:pt>
                <c:pt idx="8">
                  <c:v>143.03744</c:v>
                </c:pt>
                <c:pt idx="9">
                  <c:v>141.79721000000001</c:v>
                </c:pt>
                <c:pt idx="10">
                  <c:v>144.01193000000001</c:v>
                </c:pt>
                <c:pt idx="11">
                  <c:v>146.41890000000001</c:v>
                </c:pt>
                <c:pt idx="12">
                  <c:v>146.42715000000001</c:v>
                </c:pt>
                <c:pt idx="13">
                  <c:v>145.95005</c:v>
                </c:pt>
                <c:pt idx="14">
                  <c:v>145.0136</c:v>
                </c:pt>
                <c:pt idx="15">
                  <c:v>147.34923000000001</c:v>
                </c:pt>
                <c:pt idx="16">
                  <c:v>146.15293</c:v>
                </c:pt>
                <c:pt idx="17">
                  <c:v>144.92176000000001</c:v>
                </c:pt>
                <c:pt idx="18">
                  <c:v>145.91980000000001</c:v>
                </c:pt>
                <c:pt idx="19">
                  <c:v>145.56959000000001</c:v>
                </c:pt>
                <c:pt idx="20">
                  <c:v>145.12995000000001</c:v>
                </c:pt>
                <c:pt idx="21">
                  <c:v>143.71643</c:v>
                </c:pt>
                <c:pt idx="22">
                  <c:v>143.00746000000001</c:v>
                </c:pt>
                <c:pt idx="23">
                  <c:v>146.00821999999999</c:v>
                </c:pt>
                <c:pt idx="24">
                  <c:v>143.47729000000001</c:v>
                </c:pt>
                <c:pt idx="25">
                  <c:v>145.25425999999999</c:v>
                </c:pt>
                <c:pt idx="26">
                  <c:v>145.07624999999999</c:v>
                </c:pt>
                <c:pt idx="27">
                  <c:v>143.4211</c:v>
                </c:pt>
                <c:pt idx="28">
                  <c:v>142.72646</c:v>
                </c:pt>
                <c:pt idx="29">
                  <c:v>145.5162</c:v>
                </c:pt>
                <c:pt idx="30">
                  <c:v>146.09433999999999</c:v>
                </c:pt>
                <c:pt idx="31">
                  <c:v>145.71379999999999</c:v>
                </c:pt>
                <c:pt idx="32">
                  <c:v>143.69195999999999</c:v>
                </c:pt>
                <c:pt idx="33">
                  <c:v>141.23044999999999</c:v>
                </c:pt>
                <c:pt idx="34">
                  <c:v>141.72796</c:v>
                </c:pt>
                <c:pt idx="35">
                  <c:v>142.55189999999999</c:v>
                </c:pt>
                <c:pt idx="36">
                  <c:v>141.86922000000001</c:v>
                </c:pt>
                <c:pt idx="37">
                  <c:v>140.14609999999999</c:v>
                </c:pt>
                <c:pt idx="38">
                  <c:v>139.32731000000001</c:v>
                </c:pt>
                <c:pt idx="39">
                  <c:v>139.77501000000001</c:v>
                </c:pt>
                <c:pt idx="40">
                  <c:v>138.46446</c:v>
                </c:pt>
                <c:pt idx="41">
                  <c:v>142.74234000000001</c:v>
                </c:pt>
                <c:pt idx="42">
                  <c:v>143.03339</c:v>
                </c:pt>
                <c:pt idx="43">
                  <c:v>142.21032</c:v>
                </c:pt>
                <c:pt idx="44">
                  <c:v>144.18026</c:v>
                </c:pt>
                <c:pt idx="45">
                  <c:v>146.50056000000001</c:v>
                </c:pt>
                <c:pt idx="46">
                  <c:v>148.4684</c:v>
                </c:pt>
                <c:pt idx="47">
                  <c:v>148.03785999999999</c:v>
                </c:pt>
              </c:numCache>
            </c:numRef>
          </c:val>
          <c:smooth val="0"/>
          <c:extLst>
            <c:ext xmlns:c16="http://schemas.microsoft.com/office/drawing/2014/chart" uri="{C3380CC4-5D6E-409C-BE32-E72D297353CC}">
              <c16:uniqueId val="{00000000-479D-4D91-8986-F1A5DC45DDE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79D-4D91-8986-F1A5DC45DDE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4.7640000000000002</c:v>
                </c:pt>
                <c:pt idx="1">
                  <c:v>4.7685000000000004</c:v>
                </c:pt>
                <c:pt idx="2">
                  <c:v>4.7508999999999997</c:v>
                </c:pt>
                <c:pt idx="3">
                  <c:v>4.6177999999999999</c:v>
                </c:pt>
                <c:pt idx="4">
                  <c:v>4.7510000000000003</c:v>
                </c:pt>
                <c:pt idx="5">
                  <c:v>4.6676000000000002</c:v>
                </c:pt>
                <c:pt idx="6">
                  <c:v>4.6035000000000004</c:v>
                </c:pt>
                <c:pt idx="7">
                  <c:v>4.7221000000000002</c:v>
                </c:pt>
                <c:pt idx="8">
                  <c:v>4.7740999999999998</c:v>
                </c:pt>
                <c:pt idx="9">
                  <c:v>4.9032</c:v>
                </c:pt>
                <c:pt idx="10">
                  <c:v>4.9097</c:v>
                </c:pt>
                <c:pt idx="11">
                  <c:v>4.7239000000000004</c:v>
                </c:pt>
                <c:pt idx="12">
                  <c:v>4.6428000000000003</c:v>
                </c:pt>
                <c:pt idx="13">
                  <c:v>4.6390000000000002</c:v>
                </c:pt>
                <c:pt idx="14">
                  <c:v>4.8057999999999996</c:v>
                </c:pt>
                <c:pt idx="15">
                  <c:v>4.7115</c:v>
                </c:pt>
                <c:pt idx="16">
                  <c:v>4.5933999999999999</c:v>
                </c:pt>
                <c:pt idx="17">
                  <c:v>4.5670999999999999</c:v>
                </c:pt>
                <c:pt idx="18">
                  <c:v>4.5705999999999998</c:v>
                </c:pt>
                <c:pt idx="19">
                  <c:v>4.8596000000000004</c:v>
                </c:pt>
                <c:pt idx="20">
                  <c:v>4.7862999999999998</c:v>
                </c:pt>
                <c:pt idx="21">
                  <c:v>4.9053000000000004</c:v>
                </c:pt>
                <c:pt idx="22">
                  <c:v>4.8634000000000004</c:v>
                </c:pt>
                <c:pt idx="23">
                  <c:v>4.8486000000000002</c:v>
                </c:pt>
                <c:pt idx="24">
                  <c:v>4.6311999999999998</c:v>
                </c:pt>
                <c:pt idx="25">
                  <c:v>4.5126999999999997</c:v>
                </c:pt>
                <c:pt idx="26">
                  <c:v>4.7430000000000003</c:v>
                </c:pt>
                <c:pt idx="27">
                  <c:v>4.3418999999999999</c:v>
                </c:pt>
                <c:pt idx="28">
                  <c:v>4.4218000000000002</c:v>
                </c:pt>
                <c:pt idx="29">
                  <c:v>4.4610000000000003</c:v>
                </c:pt>
                <c:pt idx="30">
                  <c:v>4.6928999999999998</c:v>
                </c:pt>
                <c:pt idx="31">
                  <c:v>4.7915000000000001</c:v>
                </c:pt>
                <c:pt idx="32">
                  <c:v>4.7789999999999999</c:v>
                </c:pt>
                <c:pt idx="33">
                  <c:v>4.6901000000000002</c:v>
                </c:pt>
                <c:pt idx="34">
                  <c:v>4.7644000000000002</c:v>
                </c:pt>
                <c:pt idx="35">
                  <c:v>4.8426999999999998</c:v>
                </c:pt>
                <c:pt idx="36">
                  <c:v>4.6763000000000003</c:v>
                </c:pt>
                <c:pt idx="37">
                  <c:v>4.6764000000000001</c:v>
                </c:pt>
                <c:pt idx="38">
                  <c:v>4.9173</c:v>
                </c:pt>
                <c:pt idx="39">
                  <c:v>5.0162000000000004</c:v>
                </c:pt>
                <c:pt idx="40">
                  <c:v>5.0846</c:v>
                </c:pt>
                <c:pt idx="41">
                  <c:v>5.1702000000000004</c:v>
                </c:pt>
                <c:pt idx="42">
                  <c:v>5.2361000000000004</c:v>
                </c:pt>
                <c:pt idx="43">
                  <c:v>5.1452999999999998</c:v>
                </c:pt>
                <c:pt idx="44">
                  <c:v>5.1280999999999999</c:v>
                </c:pt>
                <c:pt idx="45">
                  <c:v>5.0227000000000004</c:v>
                </c:pt>
                <c:pt idx="46">
                  <c:v>4.95</c:v>
                </c:pt>
                <c:pt idx="47">
                  <c:v>4.9825999999999997</c:v>
                </c:pt>
              </c:numCache>
            </c:numRef>
          </c:val>
          <c:smooth val="0"/>
          <c:extLst>
            <c:ext xmlns:c16="http://schemas.microsoft.com/office/drawing/2014/chart" uri="{C3380CC4-5D6E-409C-BE32-E72D297353CC}">
              <c16:uniqueId val="{00000002-479D-4D91-8986-F1A5DC45DDE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134.38191</c:v>
                </c:pt>
                <c:pt idx="1">
                  <c:v>135.14139</c:v>
                </c:pt>
                <c:pt idx="2">
                  <c:v>133.06502</c:v>
                </c:pt>
                <c:pt idx="3">
                  <c:v>134.63614999999999</c:v>
                </c:pt>
                <c:pt idx="4">
                  <c:v>134.27234000000001</c:v>
                </c:pt>
                <c:pt idx="5">
                  <c:v>132.69811999999999</c:v>
                </c:pt>
                <c:pt idx="6">
                  <c:v>134.22227000000001</c:v>
                </c:pt>
                <c:pt idx="7">
                  <c:v>135.90808999999999</c:v>
                </c:pt>
                <c:pt idx="8">
                  <c:v>136.38871</c:v>
                </c:pt>
                <c:pt idx="9">
                  <c:v>134.67887999999999</c:v>
                </c:pt>
                <c:pt idx="10">
                  <c:v>134.32882000000001</c:v>
                </c:pt>
                <c:pt idx="11">
                  <c:v>133.11098999999999</c:v>
                </c:pt>
                <c:pt idx="12">
                  <c:v>131.07811000000001</c:v>
                </c:pt>
                <c:pt idx="13">
                  <c:v>126.20044</c:v>
                </c:pt>
                <c:pt idx="14">
                  <c:v>129.28346999999999</c:v>
                </c:pt>
                <c:pt idx="15">
                  <c:v>131.67151999999999</c:v>
                </c:pt>
                <c:pt idx="16">
                  <c:v>131.55499</c:v>
                </c:pt>
                <c:pt idx="17">
                  <c:v>133.16419999999999</c:v>
                </c:pt>
                <c:pt idx="18">
                  <c:v>132.53259</c:v>
                </c:pt>
                <c:pt idx="19">
                  <c:v>132.61777000000001</c:v>
                </c:pt>
                <c:pt idx="20">
                  <c:v>131.79703000000001</c:v>
                </c:pt>
                <c:pt idx="21">
                  <c:v>131.88730000000001</c:v>
                </c:pt>
                <c:pt idx="22">
                  <c:v>134.01919000000001</c:v>
                </c:pt>
                <c:pt idx="23">
                  <c:v>132.99337</c:v>
                </c:pt>
                <c:pt idx="24">
                  <c:v>132.44644</c:v>
                </c:pt>
                <c:pt idx="25">
                  <c:v>130.58924999999999</c:v>
                </c:pt>
                <c:pt idx="26">
                  <c:v>131.36671999999999</c:v>
                </c:pt>
                <c:pt idx="27">
                  <c:v>132.7276</c:v>
                </c:pt>
                <c:pt idx="28">
                  <c:v>133.43808999999999</c:v>
                </c:pt>
                <c:pt idx="29">
                  <c:v>132.42805000000001</c:v>
                </c:pt>
                <c:pt idx="30">
                  <c:v>132.24539999999999</c:v>
                </c:pt>
                <c:pt idx="31">
                  <c:v>132.69436999999999</c:v>
                </c:pt>
                <c:pt idx="32">
                  <c:v>128.55336</c:v>
                </c:pt>
                <c:pt idx="33">
                  <c:v>131.26130000000001</c:v>
                </c:pt>
                <c:pt idx="34">
                  <c:v>131.9442</c:v>
                </c:pt>
                <c:pt idx="35">
                  <c:v>132.76235</c:v>
                </c:pt>
                <c:pt idx="36">
                  <c:v>130.61135999999999</c:v>
                </c:pt>
                <c:pt idx="37">
                  <c:v>124.77003000000001</c:v>
                </c:pt>
                <c:pt idx="38">
                  <c:v>129.72657000000001</c:v>
                </c:pt>
                <c:pt idx="39">
                  <c:v>132.23896999999999</c:v>
                </c:pt>
                <c:pt idx="40">
                  <c:v>132.63115999999999</c:v>
                </c:pt>
                <c:pt idx="41">
                  <c:v>131.11662999999999</c:v>
                </c:pt>
                <c:pt idx="42">
                  <c:v>130.16732999999999</c:v>
                </c:pt>
                <c:pt idx="43">
                  <c:v>132.59079</c:v>
                </c:pt>
                <c:pt idx="44">
                  <c:v>132.90388999999999</c:v>
                </c:pt>
                <c:pt idx="45">
                  <c:v>133.38158000000001</c:v>
                </c:pt>
                <c:pt idx="46">
                  <c:v>133.48641000000001</c:v>
                </c:pt>
                <c:pt idx="47">
                  <c:v>134.01015000000001</c:v>
                </c:pt>
              </c:numCache>
            </c:numRef>
          </c:val>
          <c:smooth val="0"/>
          <c:extLst>
            <c:ext xmlns:c16="http://schemas.microsoft.com/office/drawing/2014/chart" uri="{C3380CC4-5D6E-409C-BE32-E72D297353CC}">
              <c16:uniqueId val="{00000003-479D-4D91-8986-F1A5DC45DDE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11.72945</c:v>
                </c:pt>
                <c:pt idx="1">
                  <c:v>11.288019999999999</c:v>
                </c:pt>
                <c:pt idx="2">
                  <c:v>12.06859</c:v>
                </c:pt>
                <c:pt idx="3">
                  <c:v>12.80369</c:v>
                </c:pt>
                <c:pt idx="4">
                  <c:v>13.04684</c:v>
                </c:pt>
                <c:pt idx="5">
                  <c:v>12.61557</c:v>
                </c:pt>
                <c:pt idx="6">
                  <c:v>12.5403</c:v>
                </c:pt>
                <c:pt idx="7">
                  <c:v>12.417109999999999</c:v>
                </c:pt>
                <c:pt idx="8">
                  <c:v>12.24133</c:v>
                </c:pt>
                <c:pt idx="9">
                  <c:v>11.74001</c:v>
                </c:pt>
                <c:pt idx="10">
                  <c:v>10.8665</c:v>
                </c:pt>
                <c:pt idx="11">
                  <c:v>10.64188</c:v>
                </c:pt>
                <c:pt idx="12">
                  <c:v>10.25539</c:v>
                </c:pt>
                <c:pt idx="13">
                  <c:v>7.95404</c:v>
                </c:pt>
                <c:pt idx="14">
                  <c:v>7.2278000000000002</c:v>
                </c:pt>
                <c:pt idx="15">
                  <c:v>6.9672400000000003</c:v>
                </c:pt>
                <c:pt idx="16">
                  <c:v>7.1865100000000002</c:v>
                </c:pt>
                <c:pt idx="17">
                  <c:v>6.0504899999999999</c:v>
                </c:pt>
                <c:pt idx="18">
                  <c:v>9.7667400000000004</c:v>
                </c:pt>
                <c:pt idx="19">
                  <c:v>10.078939999999999</c:v>
                </c:pt>
                <c:pt idx="20">
                  <c:v>9.8520699999999994</c:v>
                </c:pt>
                <c:pt idx="21">
                  <c:v>9.43445</c:v>
                </c:pt>
                <c:pt idx="22">
                  <c:v>11.641080000000001</c:v>
                </c:pt>
                <c:pt idx="23">
                  <c:v>12.89054</c:v>
                </c:pt>
                <c:pt idx="24">
                  <c:v>13.24614</c:v>
                </c:pt>
                <c:pt idx="25">
                  <c:v>14.00694</c:v>
                </c:pt>
                <c:pt idx="26">
                  <c:v>13.55761</c:v>
                </c:pt>
                <c:pt idx="27">
                  <c:v>11.576879999999999</c:v>
                </c:pt>
                <c:pt idx="28">
                  <c:v>11.87729</c:v>
                </c:pt>
                <c:pt idx="29">
                  <c:v>12.83206</c:v>
                </c:pt>
                <c:pt idx="30">
                  <c:v>12.17831</c:v>
                </c:pt>
                <c:pt idx="31">
                  <c:v>12.21217</c:v>
                </c:pt>
                <c:pt idx="32">
                  <c:v>11.612080000000001</c:v>
                </c:pt>
                <c:pt idx="33">
                  <c:v>12.552199999999999</c:v>
                </c:pt>
                <c:pt idx="34">
                  <c:v>12.726240000000001</c:v>
                </c:pt>
                <c:pt idx="35">
                  <c:v>12.50587</c:v>
                </c:pt>
                <c:pt idx="36">
                  <c:v>12.89181</c:v>
                </c:pt>
                <c:pt idx="37">
                  <c:v>12.19891</c:v>
                </c:pt>
                <c:pt idx="38">
                  <c:v>11.54524</c:v>
                </c:pt>
                <c:pt idx="39">
                  <c:v>12.114509999999999</c:v>
                </c:pt>
                <c:pt idx="40">
                  <c:v>13.32066</c:v>
                </c:pt>
                <c:pt idx="41">
                  <c:v>15.47747</c:v>
                </c:pt>
                <c:pt idx="42">
                  <c:v>15.34314</c:v>
                </c:pt>
                <c:pt idx="43">
                  <c:v>15.72672</c:v>
                </c:pt>
                <c:pt idx="44">
                  <c:v>16.345120000000001</c:v>
                </c:pt>
                <c:pt idx="45">
                  <c:v>15.87679</c:v>
                </c:pt>
                <c:pt idx="46">
                  <c:v>16.390799999999999</c:v>
                </c:pt>
                <c:pt idx="47">
                  <c:v>16.495889999999999</c:v>
                </c:pt>
              </c:numCache>
            </c:numRef>
          </c:val>
          <c:smooth val="0"/>
          <c:extLst>
            <c:ext xmlns:c16="http://schemas.microsoft.com/office/drawing/2014/chart" uri="{C3380CC4-5D6E-409C-BE32-E72D297353CC}">
              <c16:uniqueId val="{00000004-479D-4D91-8986-F1A5DC45DDE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79D-4D91-8986-F1A5DC45DDE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32.751100000000001</c:v>
                </c:pt>
                <c:pt idx="1">
                  <c:v>32.358800000000002</c:v>
                </c:pt>
                <c:pt idx="2">
                  <c:v>31.3627</c:v>
                </c:pt>
                <c:pt idx="3">
                  <c:v>31.615300000000001</c:v>
                </c:pt>
                <c:pt idx="4">
                  <c:v>30.4513</c:v>
                </c:pt>
                <c:pt idx="5">
                  <c:v>29.8261</c:v>
                </c:pt>
                <c:pt idx="6">
                  <c:v>30.743200000000002</c:v>
                </c:pt>
                <c:pt idx="7">
                  <c:v>30.5549</c:v>
                </c:pt>
                <c:pt idx="8">
                  <c:v>30.924299999999999</c:v>
                </c:pt>
                <c:pt idx="9">
                  <c:v>31.167100000000001</c:v>
                </c:pt>
                <c:pt idx="10">
                  <c:v>31.158999999999999</c:v>
                </c:pt>
                <c:pt idx="11">
                  <c:v>30.7118</c:v>
                </c:pt>
                <c:pt idx="12">
                  <c:v>28.203800000000001</c:v>
                </c:pt>
                <c:pt idx="13">
                  <c:v>27.1508</c:v>
                </c:pt>
                <c:pt idx="14">
                  <c:v>27.32</c:v>
                </c:pt>
                <c:pt idx="15">
                  <c:v>27.854399999999998</c:v>
                </c:pt>
                <c:pt idx="16">
                  <c:v>28.963999999999999</c:v>
                </c:pt>
                <c:pt idx="17">
                  <c:v>27.844000000000001</c:v>
                </c:pt>
                <c:pt idx="18">
                  <c:v>28.292200000000001</c:v>
                </c:pt>
                <c:pt idx="19">
                  <c:v>28.519100000000002</c:v>
                </c:pt>
                <c:pt idx="20">
                  <c:v>28.566800000000001</c:v>
                </c:pt>
                <c:pt idx="21">
                  <c:v>28.875800000000002</c:v>
                </c:pt>
                <c:pt idx="22">
                  <c:v>31.655000000000001</c:v>
                </c:pt>
                <c:pt idx="23">
                  <c:v>30.784300000000002</c:v>
                </c:pt>
                <c:pt idx="24">
                  <c:v>29.245999999999999</c:v>
                </c:pt>
                <c:pt idx="25">
                  <c:v>29.132400000000001</c:v>
                </c:pt>
                <c:pt idx="26">
                  <c:v>30.8535</c:v>
                </c:pt>
                <c:pt idx="27">
                  <c:v>31.399100000000001</c:v>
                </c:pt>
                <c:pt idx="28">
                  <c:v>34.056899999999999</c:v>
                </c:pt>
                <c:pt idx="29">
                  <c:v>34.508899999999997</c:v>
                </c:pt>
                <c:pt idx="30">
                  <c:v>31.5639</c:v>
                </c:pt>
                <c:pt idx="31">
                  <c:v>31.753</c:v>
                </c:pt>
                <c:pt idx="32">
                  <c:v>32.066899999999997</c:v>
                </c:pt>
                <c:pt idx="33">
                  <c:v>31.176200000000001</c:v>
                </c:pt>
                <c:pt idx="34">
                  <c:v>32.802599999999998</c:v>
                </c:pt>
                <c:pt idx="35">
                  <c:v>31.857399999999998</c:v>
                </c:pt>
                <c:pt idx="36">
                  <c:v>27.9267</c:v>
                </c:pt>
                <c:pt idx="37">
                  <c:v>26.8842</c:v>
                </c:pt>
                <c:pt idx="38">
                  <c:v>28.346900000000002</c:v>
                </c:pt>
                <c:pt idx="39">
                  <c:v>28.954799999999999</c:v>
                </c:pt>
                <c:pt idx="40">
                  <c:v>28.981999999999999</c:v>
                </c:pt>
                <c:pt idx="41">
                  <c:v>31.017600000000002</c:v>
                </c:pt>
                <c:pt idx="42">
                  <c:v>32.107999999999997</c:v>
                </c:pt>
                <c:pt idx="43">
                  <c:v>32.991399999999999</c:v>
                </c:pt>
                <c:pt idx="44">
                  <c:v>31.271699999999999</c:v>
                </c:pt>
                <c:pt idx="45">
                  <c:v>31.3216</c:v>
                </c:pt>
                <c:pt idx="46">
                  <c:v>31.561599999999999</c:v>
                </c:pt>
                <c:pt idx="47">
                  <c:v>31.433599999999998</c:v>
                </c:pt>
              </c:numCache>
            </c:numRef>
          </c:val>
          <c:smooth val="0"/>
          <c:extLst>
            <c:ext xmlns:c16="http://schemas.microsoft.com/office/drawing/2014/chart" uri="{C3380CC4-5D6E-409C-BE32-E72D297353CC}">
              <c16:uniqueId val="{00000006-479D-4D91-8986-F1A5DC45DDE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79D-4D91-8986-F1A5DC45DDE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79D-4D91-8986-F1A5DC45DDE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79D-4D91-8986-F1A5DC45DDE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94.1387</c:v>
                </c:pt>
                <c:pt idx="1">
                  <c:v>95.023099999999999</c:v>
                </c:pt>
                <c:pt idx="2">
                  <c:v>94.179199999999994</c:v>
                </c:pt>
                <c:pt idx="3">
                  <c:v>91.446700000000007</c:v>
                </c:pt>
                <c:pt idx="4">
                  <c:v>90.822999999999993</c:v>
                </c:pt>
                <c:pt idx="5">
                  <c:v>91.191800000000001</c:v>
                </c:pt>
                <c:pt idx="6">
                  <c:v>91.825599999999994</c:v>
                </c:pt>
                <c:pt idx="7">
                  <c:v>90.996099999999998</c:v>
                </c:pt>
                <c:pt idx="8">
                  <c:v>91.262799999999999</c:v>
                </c:pt>
                <c:pt idx="9">
                  <c:v>91.873000000000005</c:v>
                </c:pt>
                <c:pt idx="10">
                  <c:v>93.079300000000003</c:v>
                </c:pt>
                <c:pt idx="11">
                  <c:v>94.391900000000007</c:v>
                </c:pt>
                <c:pt idx="12">
                  <c:v>93.407600000000002</c:v>
                </c:pt>
                <c:pt idx="13">
                  <c:v>94.529700000000005</c:v>
                </c:pt>
                <c:pt idx="14">
                  <c:v>94.928200000000004</c:v>
                </c:pt>
                <c:pt idx="15">
                  <c:v>93.664400000000001</c:v>
                </c:pt>
                <c:pt idx="16">
                  <c:v>66.603300000000004</c:v>
                </c:pt>
                <c:pt idx="17">
                  <c:v>54.662399999999998</c:v>
                </c:pt>
                <c:pt idx="18">
                  <c:v>53.307899999999997</c:v>
                </c:pt>
                <c:pt idx="19">
                  <c:v>54.201799999999999</c:v>
                </c:pt>
                <c:pt idx="20">
                  <c:v>52.669600000000003</c:v>
                </c:pt>
                <c:pt idx="21">
                  <c:v>54.597299999999997</c:v>
                </c:pt>
                <c:pt idx="22">
                  <c:v>54</c:v>
                </c:pt>
                <c:pt idx="23">
                  <c:v>53.698700000000002</c:v>
                </c:pt>
                <c:pt idx="24">
                  <c:v>54.628</c:v>
                </c:pt>
                <c:pt idx="25">
                  <c:v>54.1828</c:v>
                </c:pt>
                <c:pt idx="26">
                  <c:v>54.211599999999997</c:v>
                </c:pt>
                <c:pt idx="27">
                  <c:v>54.296599999999998</c:v>
                </c:pt>
                <c:pt idx="28">
                  <c:v>53.826099999999997</c:v>
                </c:pt>
                <c:pt idx="29">
                  <c:v>53.3065</c:v>
                </c:pt>
                <c:pt idx="30">
                  <c:v>53.355800000000002</c:v>
                </c:pt>
                <c:pt idx="31">
                  <c:v>54.6633</c:v>
                </c:pt>
                <c:pt idx="32">
                  <c:v>87.933700000000002</c:v>
                </c:pt>
                <c:pt idx="33">
                  <c:v>90.296000000000006</c:v>
                </c:pt>
                <c:pt idx="34">
                  <c:v>90.463499999999996</c:v>
                </c:pt>
                <c:pt idx="35">
                  <c:v>90.9452</c:v>
                </c:pt>
                <c:pt idx="36">
                  <c:v>92.184799999999996</c:v>
                </c:pt>
                <c:pt idx="37">
                  <c:v>92.095500000000001</c:v>
                </c:pt>
                <c:pt idx="38">
                  <c:v>92.978499999999997</c:v>
                </c:pt>
                <c:pt idx="39">
                  <c:v>91.38</c:v>
                </c:pt>
                <c:pt idx="40">
                  <c:v>91.864999999999995</c:v>
                </c:pt>
                <c:pt idx="41">
                  <c:v>92.691900000000004</c:v>
                </c:pt>
                <c:pt idx="42">
                  <c:v>93.436499999999995</c:v>
                </c:pt>
                <c:pt idx="43">
                  <c:v>93.3108</c:v>
                </c:pt>
                <c:pt idx="44">
                  <c:v>93.280699999999996</c:v>
                </c:pt>
                <c:pt idx="45">
                  <c:v>94.285799999999995</c:v>
                </c:pt>
                <c:pt idx="46">
                  <c:v>93.482699999999994</c:v>
                </c:pt>
                <c:pt idx="47">
                  <c:v>91.953699999999998</c:v>
                </c:pt>
              </c:numCache>
            </c:numRef>
          </c:val>
          <c:smooth val="0"/>
          <c:extLst>
            <c:ext xmlns:c16="http://schemas.microsoft.com/office/drawing/2014/chart" uri="{C3380CC4-5D6E-409C-BE32-E72D297353CC}">
              <c16:uniqueId val="{0000000A-479D-4D91-8986-F1A5DC45DDE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25.094180000000001</c:v>
                </c:pt>
                <c:pt idx="1">
                  <c:v>25.122060000000001</c:v>
                </c:pt>
                <c:pt idx="2">
                  <c:v>25.149629999999998</c:v>
                </c:pt>
                <c:pt idx="3">
                  <c:v>25.16236</c:v>
                </c:pt>
                <c:pt idx="4">
                  <c:v>25.199670000000001</c:v>
                </c:pt>
                <c:pt idx="5">
                  <c:v>25.204899999999999</c:v>
                </c:pt>
                <c:pt idx="6">
                  <c:v>25.228480000000001</c:v>
                </c:pt>
                <c:pt idx="7">
                  <c:v>25.236360000000001</c:v>
                </c:pt>
                <c:pt idx="8">
                  <c:v>25.251860000000001</c:v>
                </c:pt>
                <c:pt idx="9">
                  <c:v>25.225960000000001</c:v>
                </c:pt>
                <c:pt idx="10">
                  <c:v>25.2441</c:v>
                </c:pt>
                <c:pt idx="11">
                  <c:v>25.276330000000002</c:v>
                </c:pt>
                <c:pt idx="12">
                  <c:v>25.26811</c:v>
                </c:pt>
                <c:pt idx="13">
                  <c:v>25.292960000000001</c:v>
                </c:pt>
                <c:pt idx="14">
                  <c:v>25.30789</c:v>
                </c:pt>
                <c:pt idx="15">
                  <c:v>25.28688</c:v>
                </c:pt>
                <c:pt idx="16">
                  <c:v>25.271650000000001</c:v>
                </c:pt>
                <c:pt idx="17">
                  <c:v>25.03135</c:v>
                </c:pt>
                <c:pt idx="18">
                  <c:v>24.99915</c:v>
                </c:pt>
                <c:pt idx="19">
                  <c:v>24.879940000000001</c:v>
                </c:pt>
                <c:pt idx="20">
                  <c:v>24.90164</c:v>
                </c:pt>
                <c:pt idx="21">
                  <c:v>24.829809999999998</c:v>
                </c:pt>
                <c:pt idx="22">
                  <c:v>24.65615</c:v>
                </c:pt>
                <c:pt idx="23">
                  <c:v>24.742540000000002</c:v>
                </c:pt>
                <c:pt idx="24">
                  <c:v>24.865870000000001</c:v>
                </c:pt>
                <c:pt idx="25">
                  <c:v>25.002040000000001</c:v>
                </c:pt>
                <c:pt idx="26">
                  <c:v>25.101769999999998</c:v>
                </c:pt>
                <c:pt idx="27">
                  <c:v>24.996289999999998</c:v>
                </c:pt>
                <c:pt idx="28">
                  <c:v>24.944959999999998</c:v>
                </c:pt>
                <c:pt idx="29">
                  <c:v>24.897300000000001</c:v>
                </c:pt>
                <c:pt idx="30">
                  <c:v>24.91377</c:v>
                </c:pt>
                <c:pt idx="31">
                  <c:v>24.894909999999999</c:v>
                </c:pt>
                <c:pt idx="32">
                  <c:v>24.859529999999999</c:v>
                </c:pt>
                <c:pt idx="33">
                  <c:v>24.828579999999999</c:v>
                </c:pt>
                <c:pt idx="34">
                  <c:v>24.758400000000002</c:v>
                </c:pt>
                <c:pt idx="35">
                  <c:v>3.5127000000000002</c:v>
                </c:pt>
                <c:pt idx="36">
                  <c:v>2.9791799999999999</c:v>
                </c:pt>
                <c:pt idx="37">
                  <c:v>2.99865</c:v>
                </c:pt>
                <c:pt idx="38">
                  <c:v>2.98272</c:v>
                </c:pt>
                <c:pt idx="39">
                  <c:v>2.98672</c:v>
                </c:pt>
                <c:pt idx="40">
                  <c:v>3.0732300000000001</c:v>
                </c:pt>
                <c:pt idx="41">
                  <c:v>3.3703500000000002</c:v>
                </c:pt>
                <c:pt idx="42">
                  <c:v>6.0214100000000004</c:v>
                </c:pt>
                <c:pt idx="43">
                  <c:v>22.362400000000001</c:v>
                </c:pt>
                <c:pt idx="44">
                  <c:v>24.701170000000001</c:v>
                </c:pt>
                <c:pt idx="45">
                  <c:v>24.735759999999999</c:v>
                </c:pt>
                <c:pt idx="46">
                  <c:v>24.825330000000001</c:v>
                </c:pt>
                <c:pt idx="47">
                  <c:v>24.855599999999999</c:v>
                </c:pt>
              </c:numCache>
            </c:numRef>
          </c:val>
          <c:smooth val="0"/>
          <c:extLst>
            <c:ext xmlns:c16="http://schemas.microsoft.com/office/drawing/2014/chart" uri="{C3380CC4-5D6E-409C-BE32-E72D297353CC}">
              <c16:uniqueId val="{0000000B-479D-4D91-8986-F1A5DC45DDE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0.33829999999999999</c:v>
                </c:pt>
                <c:pt idx="1">
                  <c:v>0.31690000000000002</c:v>
                </c:pt>
                <c:pt idx="2">
                  <c:v>0.30299999999999999</c:v>
                </c:pt>
                <c:pt idx="3">
                  <c:v>0.29620000000000002</c:v>
                </c:pt>
                <c:pt idx="4">
                  <c:v>0.2969</c:v>
                </c:pt>
                <c:pt idx="5">
                  <c:v>0.2959</c:v>
                </c:pt>
                <c:pt idx="6">
                  <c:v>0.28839999999999999</c:v>
                </c:pt>
                <c:pt idx="7">
                  <c:v>0.2843</c:v>
                </c:pt>
                <c:pt idx="8">
                  <c:v>0.28989999999999999</c:v>
                </c:pt>
                <c:pt idx="9">
                  <c:v>0.28570000000000001</c:v>
                </c:pt>
                <c:pt idx="10">
                  <c:v>0.27429999999999999</c:v>
                </c:pt>
                <c:pt idx="11">
                  <c:v>0.25890000000000002</c:v>
                </c:pt>
                <c:pt idx="12">
                  <c:v>0.27629999999999999</c:v>
                </c:pt>
                <c:pt idx="13">
                  <c:v>0.27539999999999998</c:v>
                </c:pt>
                <c:pt idx="14">
                  <c:v>0.34760000000000002</c:v>
                </c:pt>
                <c:pt idx="15">
                  <c:v>0.37340000000000001</c:v>
                </c:pt>
                <c:pt idx="16">
                  <c:v>0.4289</c:v>
                </c:pt>
                <c:pt idx="17">
                  <c:v>0.52569999999999995</c:v>
                </c:pt>
                <c:pt idx="18">
                  <c:v>0.61399999999999999</c:v>
                </c:pt>
                <c:pt idx="19">
                  <c:v>0.83179999999999998</c:v>
                </c:pt>
                <c:pt idx="20">
                  <c:v>1.1234999999999999</c:v>
                </c:pt>
                <c:pt idx="21">
                  <c:v>1.2233000000000001</c:v>
                </c:pt>
                <c:pt idx="22">
                  <c:v>1.2894000000000001</c:v>
                </c:pt>
                <c:pt idx="23">
                  <c:v>1.3289</c:v>
                </c:pt>
                <c:pt idx="24">
                  <c:v>1.3707</c:v>
                </c:pt>
                <c:pt idx="25">
                  <c:v>1.3931</c:v>
                </c:pt>
                <c:pt idx="26">
                  <c:v>1.3862000000000001</c:v>
                </c:pt>
                <c:pt idx="27">
                  <c:v>1.4114</c:v>
                </c:pt>
                <c:pt idx="28">
                  <c:v>1.4404999999999999</c:v>
                </c:pt>
                <c:pt idx="29">
                  <c:v>1.4087000000000001</c:v>
                </c:pt>
                <c:pt idx="30">
                  <c:v>1.3843000000000001</c:v>
                </c:pt>
                <c:pt idx="31">
                  <c:v>1.3532</c:v>
                </c:pt>
                <c:pt idx="32">
                  <c:v>1.3365</c:v>
                </c:pt>
                <c:pt idx="33">
                  <c:v>1.3073999999999999</c:v>
                </c:pt>
                <c:pt idx="34">
                  <c:v>1.3322000000000001</c:v>
                </c:pt>
                <c:pt idx="35">
                  <c:v>1.3592</c:v>
                </c:pt>
                <c:pt idx="36">
                  <c:v>1.3602000000000001</c:v>
                </c:pt>
                <c:pt idx="37">
                  <c:v>1.3504</c:v>
                </c:pt>
                <c:pt idx="38">
                  <c:v>1.3553999999999999</c:v>
                </c:pt>
                <c:pt idx="39">
                  <c:v>1.3472999999999999</c:v>
                </c:pt>
                <c:pt idx="40">
                  <c:v>1.3095000000000001</c:v>
                </c:pt>
                <c:pt idx="41">
                  <c:v>1.2951999999999999</c:v>
                </c:pt>
                <c:pt idx="42">
                  <c:v>1.2470000000000001</c:v>
                </c:pt>
                <c:pt idx="43">
                  <c:v>1.1598999999999999</c:v>
                </c:pt>
                <c:pt idx="44">
                  <c:v>0.79300000000000004</c:v>
                </c:pt>
                <c:pt idx="45">
                  <c:v>0.58289999999999997</c:v>
                </c:pt>
                <c:pt idx="46">
                  <c:v>0.45779999999999998</c:v>
                </c:pt>
                <c:pt idx="47">
                  <c:v>0.38250000000000001</c:v>
                </c:pt>
              </c:numCache>
            </c:numRef>
          </c:val>
          <c:smooth val="0"/>
          <c:extLst>
            <c:ext xmlns:c16="http://schemas.microsoft.com/office/drawing/2014/chart" uri="{C3380CC4-5D6E-409C-BE32-E72D297353CC}">
              <c16:uniqueId val="{0000000C-479D-4D91-8986-F1A5DC45DDE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c:v>
                </c:pt>
                <c:pt idx="1">
                  <c:v>0.63</c:v>
                </c:pt>
                <c:pt idx="2">
                  <c:v>0.61</c:v>
                </c:pt>
                <c:pt idx="3">
                  <c:v>0.62</c:v>
                </c:pt>
                <c:pt idx="4">
                  <c:v>0.6</c:v>
                </c:pt>
                <c:pt idx="5">
                  <c:v>0.63</c:v>
                </c:pt>
                <c:pt idx="6">
                  <c:v>0.64</c:v>
                </c:pt>
                <c:pt idx="7">
                  <c:v>0.61</c:v>
                </c:pt>
                <c:pt idx="8">
                  <c:v>0.61</c:v>
                </c:pt>
                <c:pt idx="9">
                  <c:v>0.61</c:v>
                </c:pt>
                <c:pt idx="10">
                  <c:v>0.63</c:v>
                </c:pt>
                <c:pt idx="11">
                  <c:v>0.64</c:v>
                </c:pt>
                <c:pt idx="12">
                  <c:v>0.57999999999999996</c:v>
                </c:pt>
                <c:pt idx="13">
                  <c:v>0.63</c:v>
                </c:pt>
                <c:pt idx="14">
                  <c:v>0.64</c:v>
                </c:pt>
                <c:pt idx="15">
                  <c:v>0.64</c:v>
                </c:pt>
                <c:pt idx="16">
                  <c:v>0.6</c:v>
                </c:pt>
                <c:pt idx="17">
                  <c:v>0.64</c:v>
                </c:pt>
                <c:pt idx="18">
                  <c:v>0.59</c:v>
                </c:pt>
                <c:pt idx="19">
                  <c:v>0.62</c:v>
                </c:pt>
                <c:pt idx="20">
                  <c:v>0.65</c:v>
                </c:pt>
                <c:pt idx="21">
                  <c:v>0.63</c:v>
                </c:pt>
                <c:pt idx="22">
                  <c:v>0.57999999999999996</c:v>
                </c:pt>
                <c:pt idx="23">
                  <c:v>0.66</c:v>
                </c:pt>
                <c:pt idx="24">
                  <c:v>0.7</c:v>
                </c:pt>
                <c:pt idx="25">
                  <c:v>0.66</c:v>
                </c:pt>
                <c:pt idx="26">
                  <c:v>0.69</c:v>
                </c:pt>
                <c:pt idx="27">
                  <c:v>0.69</c:v>
                </c:pt>
                <c:pt idx="28">
                  <c:v>0.63</c:v>
                </c:pt>
                <c:pt idx="29">
                  <c:v>0.66</c:v>
                </c:pt>
                <c:pt idx="30">
                  <c:v>0.65</c:v>
                </c:pt>
                <c:pt idx="31">
                  <c:v>0.63</c:v>
                </c:pt>
                <c:pt idx="32">
                  <c:v>0.63</c:v>
                </c:pt>
                <c:pt idx="33">
                  <c:v>0.62</c:v>
                </c:pt>
                <c:pt idx="34">
                  <c:v>0.62</c:v>
                </c:pt>
                <c:pt idx="35">
                  <c:v>0.59</c:v>
                </c:pt>
                <c:pt idx="36">
                  <c:v>0.59</c:v>
                </c:pt>
                <c:pt idx="37">
                  <c:v>0.67</c:v>
                </c:pt>
                <c:pt idx="38">
                  <c:v>0.67</c:v>
                </c:pt>
                <c:pt idx="39">
                  <c:v>0.69</c:v>
                </c:pt>
                <c:pt idx="40">
                  <c:v>0.67</c:v>
                </c:pt>
                <c:pt idx="41">
                  <c:v>0.69</c:v>
                </c:pt>
                <c:pt idx="42">
                  <c:v>0.66</c:v>
                </c:pt>
                <c:pt idx="43">
                  <c:v>0.71</c:v>
                </c:pt>
                <c:pt idx="44">
                  <c:v>0.68</c:v>
                </c:pt>
                <c:pt idx="45">
                  <c:v>0.66</c:v>
                </c:pt>
                <c:pt idx="46">
                  <c:v>0.68</c:v>
                </c:pt>
                <c:pt idx="47">
                  <c:v>0.62</c:v>
                </c:pt>
              </c:numCache>
            </c:numRef>
          </c:val>
          <c:smooth val="0"/>
          <c:extLst>
            <c:ext xmlns:c16="http://schemas.microsoft.com/office/drawing/2014/chart" uri="{C3380CC4-5D6E-409C-BE32-E72D297353CC}">
              <c16:uniqueId val="{0000000D-479D-4D91-8986-F1A5DC45DDE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22.0791</c:v>
                </c:pt>
                <c:pt idx="1">
                  <c:v>21.54495</c:v>
                </c:pt>
                <c:pt idx="2">
                  <c:v>22.630929999999999</c:v>
                </c:pt>
                <c:pt idx="3">
                  <c:v>22.130479999999999</c:v>
                </c:pt>
                <c:pt idx="4">
                  <c:v>22.60755</c:v>
                </c:pt>
                <c:pt idx="5">
                  <c:v>23.103200000000001</c:v>
                </c:pt>
                <c:pt idx="6">
                  <c:v>22.477910000000001</c:v>
                </c:pt>
                <c:pt idx="7">
                  <c:v>22.073329999999999</c:v>
                </c:pt>
                <c:pt idx="8">
                  <c:v>22.070620000000002</c:v>
                </c:pt>
                <c:pt idx="9">
                  <c:v>21.81926</c:v>
                </c:pt>
                <c:pt idx="10">
                  <c:v>21.135929999999998</c:v>
                </c:pt>
                <c:pt idx="11">
                  <c:v>20.777229999999999</c:v>
                </c:pt>
                <c:pt idx="12">
                  <c:v>19.32001</c:v>
                </c:pt>
                <c:pt idx="13">
                  <c:v>18.828209999999999</c:v>
                </c:pt>
                <c:pt idx="14">
                  <c:v>19.776109999999999</c:v>
                </c:pt>
                <c:pt idx="15">
                  <c:v>19.91685</c:v>
                </c:pt>
                <c:pt idx="16">
                  <c:v>20.581040000000002</c:v>
                </c:pt>
                <c:pt idx="17">
                  <c:v>19.692889999999998</c:v>
                </c:pt>
                <c:pt idx="18">
                  <c:v>21.679670000000002</c:v>
                </c:pt>
                <c:pt idx="19">
                  <c:v>21.982859999999999</c:v>
                </c:pt>
                <c:pt idx="20">
                  <c:v>21.712900000000001</c:v>
                </c:pt>
                <c:pt idx="21">
                  <c:v>22.064730000000001</c:v>
                </c:pt>
                <c:pt idx="22">
                  <c:v>22.30481</c:v>
                </c:pt>
                <c:pt idx="23">
                  <c:v>21.5486</c:v>
                </c:pt>
                <c:pt idx="24">
                  <c:v>20.540120000000002</c:v>
                </c:pt>
                <c:pt idx="25">
                  <c:v>20.43215</c:v>
                </c:pt>
                <c:pt idx="26">
                  <c:v>20.83135</c:v>
                </c:pt>
                <c:pt idx="27">
                  <c:v>21.545089999999998</c:v>
                </c:pt>
                <c:pt idx="28">
                  <c:v>21.750730000000001</c:v>
                </c:pt>
                <c:pt idx="29">
                  <c:v>23.162939999999999</c:v>
                </c:pt>
                <c:pt idx="30">
                  <c:v>24.171589999999998</c:v>
                </c:pt>
                <c:pt idx="31">
                  <c:v>24.151199999999999</c:v>
                </c:pt>
                <c:pt idx="32">
                  <c:v>23.610610000000001</c:v>
                </c:pt>
                <c:pt idx="33">
                  <c:v>22.86581</c:v>
                </c:pt>
                <c:pt idx="34">
                  <c:v>21.351050000000001</c:v>
                </c:pt>
                <c:pt idx="35">
                  <c:v>21.62199</c:v>
                </c:pt>
                <c:pt idx="36">
                  <c:v>22.07433</c:v>
                </c:pt>
                <c:pt idx="37">
                  <c:v>22.585889999999999</c:v>
                </c:pt>
                <c:pt idx="38">
                  <c:v>23.21339</c:v>
                </c:pt>
                <c:pt idx="39">
                  <c:v>23.162320000000001</c:v>
                </c:pt>
                <c:pt idx="40">
                  <c:v>23.9773</c:v>
                </c:pt>
                <c:pt idx="41">
                  <c:v>23.937190000000001</c:v>
                </c:pt>
                <c:pt idx="42">
                  <c:v>24.65635</c:v>
                </c:pt>
                <c:pt idx="43">
                  <c:v>24.462420000000002</c:v>
                </c:pt>
                <c:pt idx="44">
                  <c:v>24.782720000000001</c:v>
                </c:pt>
                <c:pt idx="45">
                  <c:v>24.282250000000001</c:v>
                </c:pt>
                <c:pt idx="46">
                  <c:v>25.11937</c:v>
                </c:pt>
                <c:pt idx="47">
                  <c:v>25.360579999999999</c:v>
                </c:pt>
              </c:numCache>
            </c:numRef>
          </c:val>
          <c:smooth val="0"/>
          <c:extLst>
            <c:ext xmlns:c16="http://schemas.microsoft.com/office/drawing/2014/chart" uri="{C3380CC4-5D6E-409C-BE32-E72D297353CC}">
              <c16:uniqueId val="{0000000E-479D-4D91-8986-F1A5DC45DDE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461.12356</c:v>
                </c:pt>
                <c:pt idx="1">
                  <c:v>458.38177000000002</c:v>
                </c:pt>
                <c:pt idx="2">
                  <c:v>458.76641999999998</c:v>
                </c:pt>
                <c:pt idx="3">
                  <c:v>463.20934</c:v>
                </c:pt>
                <c:pt idx="4">
                  <c:v>459.69060000000002</c:v>
                </c:pt>
                <c:pt idx="5">
                  <c:v>458.71505999999999</c:v>
                </c:pt>
                <c:pt idx="6">
                  <c:v>443.25943000000001</c:v>
                </c:pt>
                <c:pt idx="7">
                  <c:v>435.54165999999998</c:v>
                </c:pt>
                <c:pt idx="8">
                  <c:v>448.62275</c:v>
                </c:pt>
                <c:pt idx="9">
                  <c:v>449.01499999999999</c:v>
                </c:pt>
                <c:pt idx="10">
                  <c:v>453.02267999999998</c:v>
                </c:pt>
                <c:pt idx="11">
                  <c:v>449.53444000000002</c:v>
                </c:pt>
                <c:pt idx="12">
                  <c:v>446.32297999999997</c:v>
                </c:pt>
                <c:pt idx="13">
                  <c:v>449.93639999999999</c:v>
                </c:pt>
                <c:pt idx="14">
                  <c:v>446.25241999999997</c:v>
                </c:pt>
                <c:pt idx="15">
                  <c:v>437.33801</c:v>
                </c:pt>
                <c:pt idx="16">
                  <c:v>438.49842999999998</c:v>
                </c:pt>
                <c:pt idx="17">
                  <c:v>444.10370999999998</c:v>
                </c:pt>
                <c:pt idx="18">
                  <c:v>450.58645999999999</c:v>
                </c:pt>
                <c:pt idx="19">
                  <c:v>453.64825000000002</c:v>
                </c:pt>
                <c:pt idx="20">
                  <c:v>448.05786000000001</c:v>
                </c:pt>
                <c:pt idx="21">
                  <c:v>455.20103</c:v>
                </c:pt>
                <c:pt idx="22">
                  <c:v>454.28053</c:v>
                </c:pt>
                <c:pt idx="23">
                  <c:v>437.57897000000003</c:v>
                </c:pt>
                <c:pt idx="24">
                  <c:v>443.72077999999999</c:v>
                </c:pt>
                <c:pt idx="25">
                  <c:v>455.37209000000001</c:v>
                </c:pt>
                <c:pt idx="26">
                  <c:v>455.13664</c:v>
                </c:pt>
                <c:pt idx="27">
                  <c:v>457.77859999999998</c:v>
                </c:pt>
                <c:pt idx="28">
                  <c:v>443.61739</c:v>
                </c:pt>
                <c:pt idx="29">
                  <c:v>446.56389999999999</c:v>
                </c:pt>
                <c:pt idx="30">
                  <c:v>446.54786999999999</c:v>
                </c:pt>
                <c:pt idx="31">
                  <c:v>453.78244000000001</c:v>
                </c:pt>
                <c:pt idx="32">
                  <c:v>460.31121999999999</c:v>
                </c:pt>
                <c:pt idx="33">
                  <c:v>442.06202999999999</c:v>
                </c:pt>
                <c:pt idx="34">
                  <c:v>442.75689999999997</c:v>
                </c:pt>
                <c:pt idx="35">
                  <c:v>441.56787000000003</c:v>
                </c:pt>
                <c:pt idx="36">
                  <c:v>451.89555999999999</c:v>
                </c:pt>
                <c:pt idx="37">
                  <c:v>460.10117000000002</c:v>
                </c:pt>
                <c:pt idx="38">
                  <c:v>463.98029000000002</c:v>
                </c:pt>
                <c:pt idx="39">
                  <c:v>459.37284</c:v>
                </c:pt>
                <c:pt idx="40">
                  <c:v>461.91198000000003</c:v>
                </c:pt>
                <c:pt idx="41">
                  <c:v>461.76047999999997</c:v>
                </c:pt>
                <c:pt idx="42">
                  <c:v>465.40778</c:v>
                </c:pt>
                <c:pt idx="43">
                  <c:v>464.57726000000002</c:v>
                </c:pt>
                <c:pt idx="44">
                  <c:v>463.52147000000002</c:v>
                </c:pt>
                <c:pt idx="45">
                  <c:v>463.65107</c:v>
                </c:pt>
                <c:pt idx="46">
                  <c:v>462.4058</c:v>
                </c:pt>
                <c:pt idx="47">
                  <c:v>459.72185000000002</c:v>
                </c:pt>
              </c:numCache>
            </c:numRef>
          </c:val>
          <c:smooth val="0"/>
          <c:extLst>
            <c:ext xmlns:c16="http://schemas.microsoft.com/office/drawing/2014/chart" uri="{C3380CC4-5D6E-409C-BE32-E72D297353CC}">
              <c16:uniqueId val="{0000000F-479D-4D91-8986-F1A5DC45DDE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11.659599999999999</c:v>
                </c:pt>
                <c:pt idx="1">
                  <c:v>11.718999999999999</c:v>
                </c:pt>
                <c:pt idx="2">
                  <c:v>11.376799999999999</c:v>
                </c:pt>
                <c:pt idx="3">
                  <c:v>11.4122</c:v>
                </c:pt>
                <c:pt idx="4">
                  <c:v>11.496600000000001</c:v>
                </c:pt>
                <c:pt idx="5">
                  <c:v>11.436</c:v>
                </c:pt>
                <c:pt idx="6">
                  <c:v>11.669700000000001</c:v>
                </c:pt>
                <c:pt idx="7">
                  <c:v>11.6943</c:v>
                </c:pt>
                <c:pt idx="8">
                  <c:v>11.5259</c:v>
                </c:pt>
                <c:pt idx="9">
                  <c:v>11.4092</c:v>
                </c:pt>
                <c:pt idx="10">
                  <c:v>11.4214</c:v>
                </c:pt>
                <c:pt idx="11">
                  <c:v>11.0952</c:v>
                </c:pt>
                <c:pt idx="12">
                  <c:v>10.5985</c:v>
                </c:pt>
                <c:pt idx="13">
                  <c:v>10.6448</c:v>
                </c:pt>
                <c:pt idx="14">
                  <c:v>10.651</c:v>
                </c:pt>
                <c:pt idx="15">
                  <c:v>10.6807</c:v>
                </c:pt>
                <c:pt idx="16">
                  <c:v>10.867699999999999</c:v>
                </c:pt>
                <c:pt idx="17">
                  <c:v>11.0448</c:v>
                </c:pt>
                <c:pt idx="18">
                  <c:v>11.1302</c:v>
                </c:pt>
                <c:pt idx="19">
                  <c:v>11.466900000000001</c:v>
                </c:pt>
                <c:pt idx="20">
                  <c:v>11.7018</c:v>
                </c:pt>
                <c:pt idx="21">
                  <c:v>11.750500000000001</c:v>
                </c:pt>
                <c:pt idx="22">
                  <c:v>11.4564</c:v>
                </c:pt>
                <c:pt idx="23">
                  <c:v>11.500400000000001</c:v>
                </c:pt>
                <c:pt idx="24">
                  <c:v>11.6517</c:v>
                </c:pt>
                <c:pt idx="25">
                  <c:v>11.5154</c:v>
                </c:pt>
                <c:pt idx="26">
                  <c:v>11.2399</c:v>
                </c:pt>
                <c:pt idx="27">
                  <c:v>11.206099999999999</c:v>
                </c:pt>
                <c:pt idx="28">
                  <c:v>11.577500000000001</c:v>
                </c:pt>
                <c:pt idx="29">
                  <c:v>11.615600000000001</c:v>
                </c:pt>
                <c:pt idx="30">
                  <c:v>11.9354</c:v>
                </c:pt>
                <c:pt idx="31">
                  <c:v>11.958500000000001</c:v>
                </c:pt>
                <c:pt idx="32">
                  <c:v>11.604100000000001</c:v>
                </c:pt>
                <c:pt idx="33">
                  <c:v>11.5855</c:v>
                </c:pt>
                <c:pt idx="34">
                  <c:v>11.3324</c:v>
                </c:pt>
                <c:pt idx="35">
                  <c:v>10.573600000000001</c:v>
                </c:pt>
                <c:pt idx="36">
                  <c:v>10.5024</c:v>
                </c:pt>
                <c:pt idx="37">
                  <c:v>10.581300000000001</c:v>
                </c:pt>
                <c:pt idx="38">
                  <c:v>10.6197</c:v>
                </c:pt>
                <c:pt idx="39">
                  <c:v>10.6119</c:v>
                </c:pt>
                <c:pt idx="40">
                  <c:v>11.0991</c:v>
                </c:pt>
                <c:pt idx="41">
                  <c:v>11.396100000000001</c:v>
                </c:pt>
                <c:pt idx="42">
                  <c:v>11.47</c:v>
                </c:pt>
                <c:pt idx="43">
                  <c:v>11.6602</c:v>
                </c:pt>
                <c:pt idx="44">
                  <c:v>11.525700000000001</c:v>
                </c:pt>
                <c:pt idx="45">
                  <c:v>11.895899999999999</c:v>
                </c:pt>
                <c:pt idx="46">
                  <c:v>11.9765</c:v>
                </c:pt>
                <c:pt idx="47">
                  <c:v>11.8642</c:v>
                </c:pt>
              </c:numCache>
            </c:numRef>
          </c:val>
          <c:smooth val="0"/>
          <c:extLst>
            <c:ext xmlns:c16="http://schemas.microsoft.com/office/drawing/2014/chart" uri="{C3380CC4-5D6E-409C-BE32-E72D297353CC}">
              <c16:uniqueId val="{00000010-479D-4D91-8986-F1A5DC45DDE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160.6515</c:v>
                </c:pt>
                <c:pt idx="1">
                  <c:v>154.1737</c:v>
                </c:pt>
                <c:pt idx="2">
                  <c:v>156.27430000000001</c:v>
                </c:pt>
                <c:pt idx="3">
                  <c:v>160.87979999999999</c:v>
                </c:pt>
                <c:pt idx="4">
                  <c:v>156.38820000000001</c:v>
                </c:pt>
                <c:pt idx="5">
                  <c:v>162.17070000000001</c:v>
                </c:pt>
                <c:pt idx="6">
                  <c:v>156.83359999999999</c:v>
                </c:pt>
                <c:pt idx="7">
                  <c:v>150.6139</c:v>
                </c:pt>
                <c:pt idx="8">
                  <c:v>144.6224</c:v>
                </c:pt>
                <c:pt idx="9">
                  <c:v>158.63650000000001</c:v>
                </c:pt>
                <c:pt idx="10">
                  <c:v>153.33860000000001</c:v>
                </c:pt>
                <c:pt idx="11">
                  <c:v>157.87090000000001</c:v>
                </c:pt>
                <c:pt idx="12">
                  <c:v>154.44110000000001</c:v>
                </c:pt>
                <c:pt idx="13">
                  <c:v>153.15559999999999</c:v>
                </c:pt>
                <c:pt idx="14">
                  <c:v>148.54220000000001</c:v>
                </c:pt>
                <c:pt idx="15">
                  <c:v>140.99860000000001</c:v>
                </c:pt>
                <c:pt idx="16">
                  <c:v>148.75640000000001</c:v>
                </c:pt>
                <c:pt idx="17">
                  <c:v>155.22110000000001</c:v>
                </c:pt>
                <c:pt idx="18">
                  <c:v>154.61199999999999</c:v>
                </c:pt>
                <c:pt idx="19">
                  <c:v>155.417</c:v>
                </c:pt>
                <c:pt idx="20">
                  <c:v>154.44139999999999</c:v>
                </c:pt>
                <c:pt idx="21">
                  <c:v>143.7088</c:v>
                </c:pt>
                <c:pt idx="22">
                  <c:v>157.1054</c:v>
                </c:pt>
                <c:pt idx="23">
                  <c:v>154.69999999999999</c:v>
                </c:pt>
                <c:pt idx="24">
                  <c:v>150.7407</c:v>
                </c:pt>
                <c:pt idx="25">
                  <c:v>157.80600000000001</c:v>
                </c:pt>
                <c:pt idx="26">
                  <c:v>153.07339999999999</c:v>
                </c:pt>
                <c:pt idx="27">
                  <c:v>158.4597</c:v>
                </c:pt>
                <c:pt idx="28">
                  <c:v>158.6123</c:v>
                </c:pt>
                <c:pt idx="29">
                  <c:v>158.7807</c:v>
                </c:pt>
                <c:pt idx="30">
                  <c:v>153.18279999999999</c:v>
                </c:pt>
                <c:pt idx="31">
                  <c:v>154.04060000000001</c:v>
                </c:pt>
                <c:pt idx="32">
                  <c:v>139.63310000000001</c:v>
                </c:pt>
                <c:pt idx="33">
                  <c:v>145.9836</c:v>
                </c:pt>
                <c:pt idx="34">
                  <c:v>155.66999999999999</c:v>
                </c:pt>
                <c:pt idx="35">
                  <c:v>153.52459999999999</c:v>
                </c:pt>
                <c:pt idx="36">
                  <c:v>152.67670000000001</c:v>
                </c:pt>
                <c:pt idx="37">
                  <c:v>149.41839999999999</c:v>
                </c:pt>
                <c:pt idx="38">
                  <c:v>143.4957</c:v>
                </c:pt>
                <c:pt idx="39">
                  <c:v>139.2473</c:v>
                </c:pt>
                <c:pt idx="40">
                  <c:v>141.35339999999999</c:v>
                </c:pt>
                <c:pt idx="41">
                  <c:v>140.14279999999999</c:v>
                </c:pt>
                <c:pt idx="42">
                  <c:v>136.9624</c:v>
                </c:pt>
                <c:pt idx="43">
                  <c:v>137.04329999999999</c:v>
                </c:pt>
                <c:pt idx="44">
                  <c:v>139.4299</c:v>
                </c:pt>
                <c:pt idx="45">
                  <c:v>141.22569999999999</c:v>
                </c:pt>
                <c:pt idx="46">
                  <c:v>140.05600000000001</c:v>
                </c:pt>
                <c:pt idx="47">
                  <c:v>142.2807</c:v>
                </c:pt>
              </c:numCache>
            </c:numRef>
          </c:val>
          <c:smooth val="0"/>
          <c:extLst>
            <c:ext xmlns:c16="http://schemas.microsoft.com/office/drawing/2014/chart" uri="{C3380CC4-5D6E-409C-BE32-E72D297353CC}">
              <c16:uniqueId val="{00000011-479D-4D91-8986-F1A5DC45DDE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18.25731</c:v>
                </c:pt>
                <c:pt idx="1">
                  <c:v>18.343299999999999</c:v>
                </c:pt>
                <c:pt idx="2">
                  <c:v>18.182410000000001</c:v>
                </c:pt>
                <c:pt idx="3">
                  <c:v>17.733820000000001</c:v>
                </c:pt>
                <c:pt idx="4">
                  <c:v>17.75844</c:v>
                </c:pt>
                <c:pt idx="5">
                  <c:v>18.140809999999998</c:v>
                </c:pt>
                <c:pt idx="6">
                  <c:v>17.936630000000001</c:v>
                </c:pt>
                <c:pt idx="7">
                  <c:v>18.42229</c:v>
                </c:pt>
                <c:pt idx="8">
                  <c:v>18.25629</c:v>
                </c:pt>
                <c:pt idx="9">
                  <c:v>18.357030000000002</c:v>
                </c:pt>
                <c:pt idx="10">
                  <c:v>18.652149999999999</c:v>
                </c:pt>
                <c:pt idx="11">
                  <c:v>18.35023</c:v>
                </c:pt>
                <c:pt idx="12">
                  <c:v>17.884399999999999</c:v>
                </c:pt>
                <c:pt idx="13">
                  <c:v>17.800740000000001</c:v>
                </c:pt>
                <c:pt idx="14">
                  <c:v>17.794619999999998</c:v>
                </c:pt>
                <c:pt idx="15">
                  <c:v>17.996739999999999</c:v>
                </c:pt>
                <c:pt idx="16">
                  <c:v>17.899429999999999</c:v>
                </c:pt>
                <c:pt idx="17">
                  <c:v>17.228429999999999</c:v>
                </c:pt>
                <c:pt idx="18">
                  <c:v>16.555990000000001</c:v>
                </c:pt>
                <c:pt idx="19">
                  <c:v>15.011060000000001</c:v>
                </c:pt>
                <c:pt idx="20">
                  <c:v>14.613250000000001</c:v>
                </c:pt>
                <c:pt idx="21">
                  <c:v>14.832050000000001</c:v>
                </c:pt>
                <c:pt idx="22">
                  <c:v>17.64995</c:v>
                </c:pt>
                <c:pt idx="23">
                  <c:v>17.859960000000001</c:v>
                </c:pt>
                <c:pt idx="24">
                  <c:v>17.711839999999999</c:v>
                </c:pt>
                <c:pt idx="25">
                  <c:v>17.835349999999998</c:v>
                </c:pt>
                <c:pt idx="26">
                  <c:v>17.81447</c:v>
                </c:pt>
                <c:pt idx="27">
                  <c:v>17.51566</c:v>
                </c:pt>
                <c:pt idx="28">
                  <c:v>18.017130000000002</c:v>
                </c:pt>
                <c:pt idx="29">
                  <c:v>17.814910000000001</c:v>
                </c:pt>
                <c:pt idx="30">
                  <c:v>17.948730000000001</c:v>
                </c:pt>
                <c:pt idx="31">
                  <c:v>17.774339999999999</c:v>
                </c:pt>
                <c:pt idx="32">
                  <c:v>17.94416</c:v>
                </c:pt>
                <c:pt idx="33">
                  <c:v>18.032810000000001</c:v>
                </c:pt>
                <c:pt idx="34">
                  <c:v>18.192979999999999</c:v>
                </c:pt>
                <c:pt idx="35">
                  <c:v>18.237680000000001</c:v>
                </c:pt>
                <c:pt idx="36">
                  <c:v>18.156569999999999</c:v>
                </c:pt>
                <c:pt idx="37">
                  <c:v>18.213909999999998</c:v>
                </c:pt>
                <c:pt idx="38">
                  <c:v>17.889520000000001</c:v>
                </c:pt>
                <c:pt idx="39">
                  <c:v>17.946349999999999</c:v>
                </c:pt>
                <c:pt idx="40">
                  <c:v>18.120470000000001</c:v>
                </c:pt>
                <c:pt idx="41">
                  <c:v>18.09704</c:v>
                </c:pt>
                <c:pt idx="42">
                  <c:v>18.344529999999999</c:v>
                </c:pt>
                <c:pt idx="43">
                  <c:v>18.713730000000002</c:v>
                </c:pt>
                <c:pt idx="44">
                  <c:v>18.511050000000001</c:v>
                </c:pt>
                <c:pt idx="45">
                  <c:v>18.41217</c:v>
                </c:pt>
                <c:pt idx="46">
                  <c:v>18.055990000000001</c:v>
                </c:pt>
                <c:pt idx="47">
                  <c:v>18.26586</c:v>
                </c:pt>
              </c:numCache>
            </c:numRef>
          </c:val>
          <c:smooth val="0"/>
          <c:extLst>
            <c:ext xmlns:c16="http://schemas.microsoft.com/office/drawing/2014/chart" uri="{C3380CC4-5D6E-409C-BE32-E72D297353CC}">
              <c16:uniqueId val="{00000012-479D-4D91-8986-F1A5DC45DDE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79D-4D91-8986-F1A5DC45DDE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79D-4D91-8986-F1A5DC45DDE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16.209900000000001</c:v>
                </c:pt>
                <c:pt idx="1">
                  <c:v>16.843900000000001</c:v>
                </c:pt>
                <c:pt idx="2">
                  <c:v>16.406300000000002</c:v>
                </c:pt>
                <c:pt idx="3">
                  <c:v>16.282900000000001</c:v>
                </c:pt>
                <c:pt idx="4">
                  <c:v>16.390999999999998</c:v>
                </c:pt>
                <c:pt idx="5">
                  <c:v>16.245200000000001</c:v>
                </c:pt>
                <c:pt idx="6">
                  <c:v>16.386900000000001</c:v>
                </c:pt>
                <c:pt idx="7">
                  <c:v>17.010100000000001</c:v>
                </c:pt>
                <c:pt idx="8">
                  <c:v>17.338899999999999</c:v>
                </c:pt>
                <c:pt idx="9">
                  <c:v>16.676400000000001</c:v>
                </c:pt>
                <c:pt idx="10">
                  <c:v>16.129200000000001</c:v>
                </c:pt>
                <c:pt idx="11">
                  <c:v>16.042400000000001</c:v>
                </c:pt>
                <c:pt idx="12">
                  <c:v>15.5136</c:v>
                </c:pt>
                <c:pt idx="13">
                  <c:v>15.3908</c:v>
                </c:pt>
                <c:pt idx="14">
                  <c:v>15.350099999999999</c:v>
                </c:pt>
                <c:pt idx="15">
                  <c:v>14.7957</c:v>
                </c:pt>
                <c:pt idx="16">
                  <c:v>15.0543</c:v>
                </c:pt>
                <c:pt idx="17">
                  <c:v>15.726000000000001</c:v>
                </c:pt>
                <c:pt idx="18">
                  <c:v>15.9261</c:v>
                </c:pt>
                <c:pt idx="19">
                  <c:v>15.8261</c:v>
                </c:pt>
                <c:pt idx="20">
                  <c:v>16.097200000000001</c:v>
                </c:pt>
                <c:pt idx="21">
                  <c:v>16.023900000000001</c:v>
                </c:pt>
                <c:pt idx="22">
                  <c:v>16.5989</c:v>
                </c:pt>
                <c:pt idx="23">
                  <c:v>16.551100000000002</c:v>
                </c:pt>
                <c:pt idx="24">
                  <c:v>16.9221</c:v>
                </c:pt>
                <c:pt idx="25">
                  <c:v>16.715499999999999</c:v>
                </c:pt>
                <c:pt idx="26">
                  <c:v>16.470400000000001</c:v>
                </c:pt>
                <c:pt idx="27">
                  <c:v>16.492899999999999</c:v>
                </c:pt>
                <c:pt idx="28">
                  <c:v>16.8476</c:v>
                </c:pt>
                <c:pt idx="29">
                  <c:v>16.5624</c:v>
                </c:pt>
                <c:pt idx="30">
                  <c:v>17.079499999999999</c:v>
                </c:pt>
                <c:pt idx="31">
                  <c:v>17.0444</c:v>
                </c:pt>
                <c:pt idx="32">
                  <c:v>19.064800000000002</c:v>
                </c:pt>
                <c:pt idx="33">
                  <c:v>19.101400000000002</c:v>
                </c:pt>
                <c:pt idx="34">
                  <c:v>19.2881</c:v>
                </c:pt>
                <c:pt idx="35">
                  <c:v>18.833100000000002</c:v>
                </c:pt>
                <c:pt idx="36">
                  <c:v>18.706600000000002</c:v>
                </c:pt>
                <c:pt idx="37">
                  <c:v>18.832899999999999</c:v>
                </c:pt>
                <c:pt idx="38">
                  <c:v>18.858499999999999</c:v>
                </c:pt>
                <c:pt idx="39">
                  <c:v>18.619299999999999</c:v>
                </c:pt>
                <c:pt idx="40">
                  <c:v>18.892800000000001</c:v>
                </c:pt>
                <c:pt idx="41">
                  <c:v>18.2818</c:v>
                </c:pt>
                <c:pt idx="42">
                  <c:v>18.1722</c:v>
                </c:pt>
                <c:pt idx="43">
                  <c:v>18.2972</c:v>
                </c:pt>
                <c:pt idx="44">
                  <c:v>17.829499999999999</c:v>
                </c:pt>
                <c:pt idx="45">
                  <c:v>18.544</c:v>
                </c:pt>
                <c:pt idx="46">
                  <c:v>19.0823</c:v>
                </c:pt>
                <c:pt idx="47">
                  <c:v>18.677</c:v>
                </c:pt>
              </c:numCache>
            </c:numRef>
          </c:val>
          <c:smooth val="0"/>
          <c:extLst>
            <c:ext xmlns:c16="http://schemas.microsoft.com/office/drawing/2014/chart" uri="{C3380CC4-5D6E-409C-BE32-E72D297353CC}">
              <c16:uniqueId val="{00000015-479D-4D91-8986-F1A5DC45DDE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4.7317200000000001</c:v>
                </c:pt>
                <c:pt idx="1">
                  <c:v>4.8260100000000001</c:v>
                </c:pt>
                <c:pt idx="2">
                  <c:v>4.8134499999999996</c:v>
                </c:pt>
                <c:pt idx="3">
                  <c:v>4.5254899999999996</c:v>
                </c:pt>
                <c:pt idx="4">
                  <c:v>4.4491199999999997</c:v>
                </c:pt>
                <c:pt idx="5">
                  <c:v>4.4378399999999996</c:v>
                </c:pt>
                <c:pt idx="6">
                  <c:v>4.41751</c:v>
                </c:pt>
                <c:pt idx="7">
                  <c:v>4.4548199999999998</c:v>
                </c:pt>
                <c:pt idx="8">
                  <c:v>4.7530799999999997</c:v>
                </c:pt>
                <c:pt idx="9">
                  <c:v>4.9053399999999998</c:v>
                </c:pt>
                <c:pt idx="10">
                  <c:v>4.7617200000000004</c:v>
                </c:pt>
                <c:pt idx="11">
                  <c:v>4.6507800000000001</c:v>
                </c:pt>
                <c:pt idx="12">
                  <c:v>4.5158100000000001</c:v>
                </c:pt>
                <c:pt idx="13">
                  <c:v>4.4639699999999998</c:v>
                </c:pt>
                <c:pt idx="14">
                  <c:v>4.4658300000000004</c:v>
                </c:pt>
                <c:pt idx="15">
                  <c:v>4.5022000000000002</c:v>
                </c:pt>
                <c:pt idx="16">
                  <c:v>4.4858000000000002</c:v>
                </c:pt>
                <c:pt idx="17">
                  <c:v>4.5096699999999998</c:v>
                </c:pt>
                <c:pt idx="18">
                  <c:v>4.4497499999999999</c:v>
                </c:pt>
                <c:pt idx="19">
                  <c:v>4.6563299999999996</c:v>
                </c:pt>
                <c:pt idx="20">
                  <c:v>4.7046000000000001</c:v>
                </c:pt>
                <c:pt idx="21">
                  <c:v>4.6585700000000001</c:v>
                </c:pt>
                <c:pt idx="22">
                  <c:v>4.6951900000000002</c:v>
                </c:pt>
                <c:pt idx="23">
                  <c:v>4.6366399999999999</c:v>
                </c:pt>
                <c:pt idx="24">
                  <c:v>4.5675600000000003</c:v>
                </c:pt>
                <c:pt idx="25">
                  <c:v>4.6181799999999997</c:v>
                </c:pt>
                <c:pt idx="26">
                  <c:v>4.4242999999999997</c:v>
                </c:pt>
                <c:pt idx="27">
                  <c:v>4.4880800000000001</c:v>
                </c:pt>
                <c:pt idx="28">
                  <c:v>4.9917999999999996</c:v>
                </c:pt>
                <c:pt idx="29">
                  <c:v>4.9504299999999999</c:v>
                </c:pt>
                <c:pt idx="30">
                  <c:v>4.9140699999999997</c:v>
                </c:pt>
                <c:pt idx="31">
                  <c:v>4.9707299999999996</c:v>
                </c:pt>
                <c:pt idx="32">
                  <c:v>4.8309600000000001</c:v>
                </c:pt>
                <c:pt idx="33">
                  <c:v>4.8331799999999996</c:v>
                </c:pt>
                <c:pt idx="34">
                  <c:v>4.9563800000000002</c:v>
                </c:pt>
                <c:pt idx="35">
                  <c:v>4.9735100000000001</c:v>
                </c:pt>
                <c:pt idx="36">
                  <c:v>4.7556399999999996</c:v>
                </c:pt>
                <c:pt idx="37">
                  <c:v>4.61782</c:v>
                </c:pt>
                <c:pt idx="38">
                  <c:v>4.6286500000000004</c:v>
                </c:pt>
                <c:pt idx="39">
                  <c:v>4.6240500000000004</c:v>
                </c:pt>
                <c:pt idx="40">
                  <c:v>4.73306</c:v>
                </c:pt>
                <c:pt idx="41">
                  <c:v>5.03186</c:v>
                </c:pt>
                <c:pt idx="42">
                  <c:v>5.0268499999999996</c:v>
                </c:pt>
                <c:pt idx="43">
                  <c:v>4.9280900000000001</c:v>
                </c:pt>
                <c:pt idx="44">
                  <c:v>5.0164400000000002</c:v>
                </c:pt>
                <c:pt idx="45">
                  <c:v>5.0488299999999997</c:v>
                </c:pt>
                <c:pt idx="46">
                  <c:v>5.0818000000000003</c:v>
                </c:pt>
                <c:pt idx="47">
                  <c:v>5.0639700000000003</c:v>
                </c:pt>
              </c:numCache>
            </c:numRef>
          </c:val>
          <c:smooth val="0"/>
          <c:extLst>
            <c:ext xmlns:c16="http://schemas.microsoft.com/office/drawing/2014/chart" uri="{C3380CC4-5D6E-409C-BE32-E72D297353CC}">
              <c16:uniqueId val="{00000016-479D-4D91-8986-F1A5DC45DDE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79D-4D91-8986-F1A5DC45DDE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79D-4D91-8986-F1A5DC45DDE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14.38016</c:v>
                </c:pt>
                <c:pt idx="1">
                  <c:v>15.043670000000001</c:v>
                </c:pt>
                <c:pt idx="2">
                  <c:v>15.616669999999999</c:v>
                </c:pt>
                <c:pt idx="3">
                  <c:v>15.55411</c:v>
                </c:pt>
                <c:pt idx="4">
                  <c:v>17.233029999999999</c:v>
                </c:pt>
                <c:pt idx="5">
                  <c:v>17.055389999999999</c:v>
                </c:pt>
                <c:pt idx="6">
                  <c:v>17.060079999999999</c:v>
                </c:pt>
                <c:pt idx="7">
                  <c:v>17.79147</c:v>
                </c:pt>
                <c:pt idx="8">
                  <c:v>16.862670000000001</c:v>
                </c:pt>
                <c:pt idx="9">
                  <c:v>15.680770000000001</c:v>
                </c:pt>
                <c:pt idx="10">
                  <c:v>15.90531</c:v>
                </c:pt>
                <c:pt idx="11">
                  <c:v>15.1593</c:v>
                </c:pt>
                <c:pt idx="12">
                  <c:v>14.12016</c:v>
                </c:pt>
                <c:pt idx="13">
                  <c:v>12.98864</c:v>
                </c:pt>
                <c:pt idx="14">
                  <c:v>13.53463</c:v>
                </c:pt>
                <c:pt idx="15">
                  <c:v>14.033759999999999</c:v>
                </c:pt>
                <c:pt idx="16">
                  <c:v>14.63584</c:v>
                </c:pt>
                <c:pt idx="17">
                  <c:v>15.50498</c:v>
                </c:pt>
                <c:pt idx="18">
                  <c:v>14.7666</c:v>
                </c:pt>
                <c:pt idx="19">
                  <c:v>15.31169</c:v>
                </c:pt>
                <c:pt idx="20">
                  <c:v>16.09808</c:v>
                </c:pt>
                <c:pt idx="21">
                  <c:v>16.242629999999998</c:v>
                </c:pt>
                <c:pt idx="22">
                  <c:v>16.226590000000002</c:v>
                </c:pt>
                <c:pt idx="23">
                  <c:v>16.76782</c:v>
                </c:pt>
                <c:pt idx="24">
                  <c:v>16.612719999999999</c:v>
                </c:pt>
                <c:pt idx="25">
                  <c:v>16.542290000000001</c:v>
                </c:pt>
                <c:pt idx="26">
                  <c:v>16.563510000000001</c:v>
                </c:pt>
                <c:pt idx="27">
                  <c:v>16.790150000000001</c:v>
                </c:pt>
                <c:pt idx="28">
                  <c:v>16.746670000000002</c:v>
                </c:pt>
                <c:pt idx="29">
                  <c:v>16.978400000000001</c:v>
                </c:pt>
                <c:pt idx="30">
                  <c:v>16.324529999999999</c:v>
                </c:pt>
                <c:pt idx="31">
                  <c:v>17.003900000000002</c:v>
                </c:pt>
                <c:pt idx="32">
                  <c:v>16.817139999999998</c:v>
                </c:pt>
                <c:pt idx="33">
                  <c:v>16.88467</c:v>
                </c:pt>
                <c:pt idx="34">
                  <c:v>15.101190000000001</c:v>
                </c:pt>
                <c:pt idx="35">
                  <c:v>14.99404</c:v>
                </c:pt>
                <c:pt idx="36">
                  <c:v>13.735910000000001</c:v>
                </c:pt>
                <c:pt idx="37">
                  <c:v>13.05115</c:v>
                </c:pt>
                <c:pt idx="38">
                  <c:v>13.476660000000001</c:v>
                </c:pt>
                <c:pt idx="39">
                  <c:v>13.501099999999999</c:v>
                </c:pt>
                <c:pt idx="40">
                  <c:v>14.30744</c:v>
                </c:pt>
                <c:pt idx="41">
                  <c:v>15.23297</c:v>
                </c:pt>
                <c:pt idx="42">
                  <c:v>16.23085</c:v>
                </c:pt>
                <c:pt idx="43">
                  <c:v>15.60683</c:v>
                </c:pt>
                <c:pt idx="44">
                  <c:v>16.429189999999998</c:v>
                </c:pt>
                <c:pt idx="45">
                  <c:v>16.983779999999999</c:v>
                </c:pt>
                <c:pt idx="46">
                  <c:v>16.29439</c:v>
                </c:pt>
                <c:pt idx="47">
                  <c:v>17.01829</c:v>
                </c:pt>
              </c:numCache>
            </c:numRef>
          </c:val>
          <c:smooth val="0"/>
          <c:extLst>
            <c:ext xmlns:c16="http://schemas.microsoft.com/office/drawing/2014/chart" uri="{C3380CC4-5D6E-409C-BE32-E72D297353CC}">
              <c16:uniqueId val="{00000019-479D-4D91-8986-F1A5DC45DDE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257.88</c:v>
                </c:pt>
                <c:pt idx="1">
                  <c:v>257.32</c:v>
                </c:pt>
                <c:pt idx="2">
                  <c:v>258.41000000000003</c:v>
                </c:pt>
                <c:pt idx="3">
                  <c:v>251.83</c:v>
                </c:pt>
                <c:pt idx="4">
                  <c:v>248.65</c:v>
                </c:pt>
                <c:pt idx="5">
                  <c:v>258.74</c:v>
                </c:pt>
                <c:pt idx="6">
                  <c:v>246.74</c:v>
                </c:pt>
                <c:pt idx="7">
                  <c:v>250</c:v>
                </c:pt>
                <c:pt idx="8">
                  <c:v>257.56</c:v>
                </c:pt>
                <c:pt idx="9">
                  <c:v>254.53</c:v>
                </c:pt>
                <c:pt idx="10">
                  <c:v>258.70999999999998</c:v>
                </c:pt>
                <c:pt idx="11">
                  <c:v>256.99</c:v>
                </c:pt>
                <c:pt idx="12">
                  <c:v>258.06</c:v>
                </c:pt>
                <c:pt idx="13">
                  <c:v>248.17</c:v>
                </c:pt>
                <c:pt idx="14">
                  <c:v>241.42</c:v>
                </c:pt>
                <c:pt idx="15">
                  <c:v>240.72</c:v>
                </c:pt>
                <c:pt idx="16">
                  <c:v>243.89</c:v>
                </c:pt>
                <c:pt idx="17">
                  <c:v>239.87</c:v>
                </c:pt>
                <c:pt idx="18">
                  <c:v>229.42</c:v>
                </c:pt>
                <c:pt idx="19">
                  <c:v>227.5</c:v>
                </c:pt>
                <c:pt idx="20">
                  <c:v>229.12</c:v>
                </c:pt>
                <c:pt idx="21">
                  <c:v>235.74</c:v>
                </c:pt>
                <c:pt idx="22">
                  <c:v>235.88</c:v>
                </c:pt>
                <c:pt idx="23">
                  <c:v>240.71</c:v>
                </c:pt>
                <c:pt idx="24">
                  <c:v>231.72</c:v>
                </c:pt>
                <c:pt idx="25">
                  <c:v>223.88</c:v>
                </c:pt>
                <c:pt idx="26">
                  <c:v>215.31</c:v>
                </c:pt>
                <c:pt idx="27">
                  <c:v>226.43</c:v>
                </c:pt>
                <c:pt idx="28">
                  <c:v>218.87</c:v>
                </c:pt>
                <c:pt idx="29">
                  <c:v>222.88</c:v>
                </c:pt>
                <c:pt idx="30">
                  <c:v>234.12</c:v>
                </c:pt>
                <c:pt idx="31">
                  <c:v>236.77</c:v>
                </c:pt>
                <c:pt idx="32">
                  <c:v>231.12</c:v>
                </c:pt>
                <c:pt idx="33">
                  <c:v>238.2</c:v>
                </c:pt>
                <c:pt idx="34">
                  <c:v>233.26</c:v>
                </c:pt>
                <c:pt idx="35">
                  <c:v>242.41</c:v>
                </c:pt>
                <c:pt idx="36">
                  <c:v>243.56</c:v>
                </c:pt>
                <c:pt idx="37">
                  <c:v>236</c:v>
                </c:pt>
                <c:pt idx="38">
                  <c:v>232.32</c:v>
                </c:pt>
                <c:pt idx="39">
                  <c:v>229.84</c:v>
                </c:pt>
                <c:pt idx="40">
                  <c:v>235.17</c:v>
                </c:pt>
                <c:pt idx="41">
                  <c:v>246.18</c:v>
                </c:pt>
                <c:pt idx="42">
                  <c:v>250.94</c:v>
                </c:pt>
                <c:pt idx="43">
                  <c:v>248.08</c:v>
                </c:pt>
                <c:pt idx="44">
                  <c:v>245.86</c:v>
                </c:pt>
                <c:pt idx="45">
                  <c:v>246.69</c:v>
                </c:pt>
                <c:pt idx="46">
                  <c:v>248.23</c:v>
                </c:pt>
                <c:pt idx="47">
                  <c:v>248.36</c:v>
                </c:pt>
              </c:numCache>
            </c:numRef>
          </c:val>
          <c:smooth val="0"/>
          <c:extLst>
            <c:ext xmlns:c16="http://schemas.microsoft.com/office/drawing/2014/chart" uri="{C3380CC4-5D6E-409C-BE32-E72D297353CC}">
              <c16:uniqueId val="{0000001A-479D-4D91-8986-F1A5DC45DDE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79D-4D91-8986-F1A5DC45DDE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25.387</c:v>
                </c:pt>
                <c:pt idx="1">
                  <c:v>25.683</c:v>
                </c:pt>
                <c:pt idx="2">
                  <c:v>25.744</c:v>
                </c:pt>
                <c:pt idx="3">
                  <c:v>25.751999999999999</c:v>
                </c:pt>
                <c:pt idx="4">
                  <c:v>25.832000000000001</c:v>
                </c:pt>
                <c:pt idx="5">
                  <c:v>25.594000000000001</c:v>
                </c:pt>
                <c:pt idx="6">
                  <c:v>25.62</c:v>
                </c:pt>
                <c:pt idx="7">
                  <c:v>25.347999999999999</c:v>
                </c:pt>
                <c:pt idx="8">
                  <c:v>25.373999999999999</c:v>
                </c:pt>
                <c:pt idx="9">
                  <c:v>25.600999999999999</c:v>
                </c:pt>
                <c:pt idx="10">
                  <c:v>25.686</c:v>
                </c:pt>
                <c:pt idx="11">
                  <c:v>25.292000000000002</c:v>
                </c:pt>
                <c:pt idx="12">
                  <c:v>25.175999999999998</c:v>
                </c:pt>
                <c:pt idx="13">
                  <c:v>25.152000000000001</c:v>
                </c:pt>
                <c:pt idx="14">
                  <c:v>24.63</c:v>
                </c:pt>
                <c:pt idx="15">
                  <c:v>23.957000000000001</c:v>
                </c:pt>
                <c:pt idx="16">
                  <c:v>24.777999999999999</c:v>
                </c:pt>
                <c:pt idx="17">
                  <c:v>25.123999999999999</c:v>
                </c:pt>
                <c:pt idx="18">
                  <c:v>24.361000000000001</c:v>
                </c:pt>
                <c:pt idx="19">
                  <c:v>21.036999999999999</c:v>
                </c:pt>
                <c:pt idx="20">
                  <c:v>25.88</c:v>
                </c:pt>
                <c:pt idx="21">
                  <c:v>25.483000000000001</c:v>
                </c:pt>
                <c:pt idx="22">
                  <c:v>25.106999999999999</c:v>
                </c:pt>
                <c:pt idx="23">
                  <c:v>25.349</c:v>
                </c:pt>
                <c:pt idx="24">
                  <c:v>24.195</c:v>
                </c:pt>
                <c:pt idx="25">
                  <c:v>23.914999999999999</c:v>
                </c:pt>
                <c:pt idx="26">
                  <c:v>21.414999999999999</c:v>
                </c:pt>
                <c:pt idx="27">
                  <c:v>24.544</c:v>
                </c:pt>
                <c:pt idx="28">
                  <c:v>24.535</c:v>
                </c:pt>
                <c:pt idx="29">
                  <c:v>24.382000000000001</c:v>
                </c:pt>
                <c:pt idx="30">
                  <c:v>24.506</c:v>
                </c:pt>
                <c:pt idx="31">
                  <c:v>24.696999999999999</c:v>
                </c:pt>
                <c:pt idx="32">
                  <c:v>24.745999999999999</c:v>
                </c:pt>
                <c:pt idx="33">
                  <c:v>24.803000000000001</c:v>
                </c:pt>
                <c:pt idx="34">
                  <c:v>25.594999999999999</c:v>
                </c:pt>
                <c:pt idx="35">
                  <c:v>19.864000000000001</c:v>
                </c:pt>
                <c:pt idx="36">
                  <c:v>18.670999999999999</c:v>
                </c:pt>
                <c:pt idx="37">
                  <c:v>17.625</c:v>
                </c:pt>
                <c:pt idx="38">
                  <c:v>17.298999999999999</c:v>
                </c:pt>
                <c:pt idx="39">
                  <c:v>17.427</c:v>
                </c:pt>
                <c:pt idx="40">
                  <c:v>17.741</c:v>
                </c:pt>
                <c:pt idx="41">
                  <c:v>17.690999999999999</c:v>
                </c:pt>
                <c:pt idx="42">
                  <c:v>18.204999999999998</c:v>
                </c:pt>
                <c:pt idx="43">
                  <c:v>17.992000000000001</c:v>
                </c:pt>
                <c:pt idx="44">
                  <c:v>17.734000000000002</c:v>
                </c:pt>
                <c:pt idx="45">
                  <c:v>17.216999999999999</c:v>
                </c:pt>
                <c:pt idx="46">
                  <c:v>17.43</c:v>
                </c:pt>
                <c:pt idx="47">
                  <c:v>17.940999999999999</c:v>
                </c:pt>
              </c:numCache>
            </c:numRef>
          </c:val>
          <c:smooth val="0"/>
          <c:extLst>
            <c:ext xmlns:c16="http://schemas.microsoft.com/office/drawing/2014/chart" uri="{C3380CC4-5D6E-409C-BE32-E72D297353CC}">
              <c16:uniqueId val="{0000001C-479D-4D91-8986-F1A5DC45DDE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79D-4D91-8986-F1A5DC45DDE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479D-4D91-8986-F1A5DC45DDE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874.4</c:v>
                </c:pt>
                <c:pt idx="1">
                  <c:v>857.7</c:v>
                </c:pt>
                <c:pt idx="2">
                  <c:v>848.5</c:v>
                </c:pt>
                <c:pt idx="3">
                  <c:v>846.8</c:v>
                </c:pt>
                <c:pt idx="4">
                  <c:v>843.5</c:v>
                </c:pt>
                <c:pt idx="5">
                  <c:v>861.5</c:v>
                </c:pt>
                <c:pt idx="6">
                  <c:v>851.2</c:v>
                </c:pt>
                <c:pt idx="7">
                  <c:v>853.6</c:v>
                </c:pt>
                <c:pt idx="8">
                  <c:v>856.5</c:v>
                </c:pt>
                <c:pt idx="9">
                  <c:v>853.9</c:v>
                </c:pt>
                <c:pt idx="10">
                  <c:v>852.4</c:v>
                </c:pt>
                <c:pt idx="11">
                  <c:v>856</c:v>
                </c:pt>
                <c:pt idx="12">
                  <c:v>854.9</c:v>
                </c:pt>
                <c:pt idx="13">
                  <c:v>858.4</c:v>
                </c:pt>
                <c:pt idx="14">
                  <c:v>863.3</c:v>
                </c:pt>
                <c:pt idx="15">
                  <c:v>860.6</c:v>
                </c:pt>
                <c:pt idx="16">
                  <c:v>856.5</c:v>
                </c:pt>
                <c:pt idx="17">
                  <c:v>834.7</c:v>
                </c:pt>
                <c:pt idx="18">
                  <c:v>851.6</c:v>
                </c:pt>
                <c:pt idx="19">
                  <c:v>853.3</c:v>
                </c:pt>
                <c:pt idx="20">
                  <c:v>847.1</c:v>
                </c:pt>
                <c:pt idx="21">
                  <c:v>861</c:v>
                </c:pt>
                <c:pt idx="22">
                  <c:v>858.2</c:v>
                </c:pt>
                <c:pt idx="23">
                  <c:v>859.5</c:v>
                </c:pt>
                <c:pt idx="24">
                  <c:v>865.8</c:v>
                </c:pt>
                <c:pt idx="25">
                  <c:v>864.5</c:v>
                </c:pt>
                <c:pt idx="26">
                  <c:v>864.2</c:v>
                </c:pt>
                <c:pt idx="27">
                  <c:v>855.4</c:v>
                </c:pt>
                <c:pt idx="28">
                  <c:v>860</c:v>
                </c:pt>
                <c:pt idx="29">
                  <c:v>855.1</c:v>
                </c:pt>
                <c:pt idx="30">
                  <c:v>850</c:v>
                </c:pt>
                <c:pt idx="31">
                  <c:v>839.1</c:v>
                </c:pt>
                <c:pt idx="32">
                  <c:v>853.7</c:v>
                </c:pt>
                <c:pt idx="33">
                  <c:v>843.5</c:v>
                </c:pt>
                <c:pt idx="34">
                  <c:v>843.5</c:v>
                </c:pt>
                <c:pt idx="35">
                  <c:v>855</c:v>
                </c:pt>
                <c:pt idx="36">
                  <c:v>857.4</c:v>
                </c:pt>
                <c:pt idx="37">
                  <c:v>863.9</c:v>
                </c:pt>
                <c:pt idx="38">
                  <c:v>863.6</c:v>
                </c:pt>
                <c:pt idx="39">
                  <c:v>866.9</c:v>
                </c:pt>
                <c:pt idx="40">
                  <c:v>870.5</c:v>
                </c:pt>
                <c:pt idx="41">
                  <c:v>865.7</c:v>
                </c:pt>
                <c:pt idx="42">
                  <c:v>867.7</c:v>
                </c:pt>
                <c:pt idx="43">
                  <c:v>866</c:v>
                </c:pt>
                <c:pt idx="44">
                  <c:v>868.6</c:v>
                </c:pt>
                <c:pt idx="45">
                  <c:v>861.7</c:v>
                </c:pt>
                <c:pt idx="46">
                  <c:v>863.7</c:v>
                </c:pt>
                <c:pt idx="47">
                  <c:v>848.3</c:v>
                </c:pt>
              </c:numCache>
            </c:numRef>
          </c:val>
          <c:extLst>
            <c:ext xmlns:c16="http://schemas.microsoft.com/office/drawing/2014/chart" uri="{C3380CC4-5D6E-409C-BE32-E72D297353CC}">
              <c16:uniqueId val="{00000000-19DD-4097-888A-F25B9CE639A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2220.5</c:v>
                </c:pt>
                <c:pt idx="1">
                  <c:v>2109.8000000000002</c:v>
                </c:pt>
                <c:pt idx="2">
                  <c:v>2060.6</c:v>
                </c:pt>
                <c:pt idx="3">
                  <c:v>1713.5</c:v>
                </c:pt>
                <c:pt idx="4">
                  <c:v>1686.9</c:v>
                </c:pt>
                <c:pt idx="5">
                  <c:v>1777.8</c:v>
                </c:pt>
                <c:pt idx="6">
                  <c:v>1718</c:v>
                </c:pt>
                <c:pt idx="7">
                  <c:v>1773.4</c:v>
                </c:pt>
                <c:pt idx="8">
                  <c:v>1653.4</c:v>
                </c:pt>
                <c:pt idx="9">
                  <c:v>1821.7</c:v>
                </c:pt>
                <c:pt idx="10">
                  <c:v>1905.7</c:v>
                </c:pt>
                <c:pt idx="11">
                  <c:v>1886.6</c:v>
                </c:pt>
                <c:pt idx="12">
                  <c:v>1806.4</c:v>
                </c:pt>
                <c:pt idx="13">
                  <c:v>1624</c:v>
                </c:pt>
                <c:pt idx="14">
                  <c:v>1566.8</c:v>
                </c:pt>
                <c:pt idx="15">
                  <c:v>1601.9</c:v>
                </c:pt>
                <c:pt idx="16">
                  <c:v>1841.8</c:v>
                </c:pt>
                <c:pt idx="17">
                  <c:v>1940.2</c:v>
                </c:pt>
                <c:pt idx="18">
                  <c:v>1914.3</c:v>
                </c:pt>
                <c:pt idx="19">
                  <c:v>1840.4</c:v>
                </c:pt>
                <c:pt idx="20">
                  <c:v>1881</c:v>
                </c:pt>
                <c:pt idx="21">
                  <c:v>1953.5</c:v>
                </c:pt>
                <c:pt idx="22">
                  <c:v>1982.6</c:v>
                </c:pt>
                <c:pt idx="23">
                  <c:v>1852.8</c:v>
                </c:pt>
                <c:pt idx="24">
                  <c:v>1821.3</c:v>
                </c:pt>
                <c:pt idx="25">
                  <c:v>2040.3</c:v>
                </c:pt>
                <c:pt idx="26">
                  <c:v>1947.5</c:v>
                </c:pt>
                <c:pt idx="27">
                  <c:v>1961.3</c:v>
                </c:pt>
                <c:pt idx="28">
                  <c:v>1987</c:v>
                </c:pt>
                <c:pt idx="29">
                  <c:v>1986.2</c:v>
                </c:pt>
                <c:pt idx="30">
                  <c:v>1925</c:v>
                </c:pt>
                <c:pt idx="31">
                  <c:v>1913.6</c:v>
                </c:pt>
                <c:pt idx="32">
                  <c:v>2107</c:v>
                </c:pt>
                <c:pt idx="33">
                  <c:v>2353.3000000000002</c:v>
                </c:pt>
                <c:pt idx="34">
                  <c:v>2420.3000000000002</c:v>
                </c:pt>
                <c:pt idx="35">
                  <c:v>2342.3000000000002</c:v>
                </c:pt>
                <c:pt idx="36">
                  <c:v>2513.1</c:v>
                </c:pt>
                <c:pt idx="37">
                  <c:v>2559</c:v>
                </c:pt>
                <c:pt idx="38">
                  <c:v>2581.6</c:v>
                </c:pt>
                <c:pt idx="39">
                  <c:v>2567.6</c:v>
                </c:pt>
                <c:pt idx="40">
                  <c:v>2539</c:v>
                </c:pt>
                <c:pt idx="41">
                  <c:v>2606.4</c:v>
                </c:pt>
                <c:pt idx="42">
                  <c:v>2624.7</c:v>
                </c:pt>
                <c:pt idx="43">
                  <c:v>2533.3000000000002</c:v>
                </c:pt>
                <c:pt idx="44">
                  <c:v>2513.1</c:v>
                </c:pt>
                <c:pt idx="45">
                  <c:v>2479.8000000000002</c:v>
                </c:pt>
                <c:pt idx="46">
                  <c:v>2410</c:v>
                </c:pt>
                <c:pt idx="47">
                  <c:v>2246.3000000000002</c:v>
                </c:pt>
              </c:numCache>
            </c:numRef>
          </c:val>
          <c:extLst>
            <c:ext xmlns:c16="http://schemas.microsoft.com/office/drawing/2014/chart" uri="{C3380CC4-5D6E-409C-BE32-E72D297353CC}">
              <c16:uniqueId val="{00000001-19DD-4097-888A-F25B9CE639A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2743.7</c:v>
                </c:pt>
                <c:pt idx="1">
                  <c:v>2745.7</c:v>
                </c:pt>
                <c:pt idx="2">
                  <c:v>2661</c:v>
                </c:pt>
                <c:pt idx="3">
                  <c:v>2743.1</c:v>
                </c:pt>
                <c:pt idx="4">
                  <c:v>2791.2</c:v>
                </c:pt>
                <c:pt idx="5">
                  <c:v>2788.7</c:v>
                </c:pt>
                <c:pt idx="6">
                  <c:v>2752.4</c:v>
                </c:pt>
                <c:pt idx="7">
                  <c:v>2712.3</c:v>
                </c:pt>
                <c:pt idx="8">
                  <c:v>2711.8</c:v>
                </c:pt>
                <c:pt idx="9">
                  <c:v>2633.9</c:v>
                </c:pt>
                <c:pt idx="10">
                  <c:v>2588.6999999999998</c:v>
                </c:pt>
                <c:pt idx="11">
                  <c:v>2607.8000000000002</c:v>
                </c:pt>
                <c:pt idx="12">
                  <c:v>2609.8000000000002</c:v>
                </c:pt>
                <c:pt idx="13">
                  <c:v>2605.4</c:v>
                </c:pt>
                <c:pt idx="14">
                  <c:v>2617.6</c:v>
                </c:pt>
                <c:pt idx="15">
                  <c:v>2608.9</c:v>
                </c:pt>
                <c:pt idx="16">
                  <c:v>2606.6999999999998</c:v>
                </c:pt>
                <c:pt idx="17">
                  <c:v>2691.2</c:v>
                </c:pt>
                <c:pt idx="18">
                  <c:v>2755.9</c:v>
                </c:pt>
                <c:pt idx="19">
                  <c:v>2816.7</c:v>
                </c:pt>
                <c:pt idx="20">
                  <c:v>2893.1</c:v>
                </c:pt>
                <c:pt idx="21">
                  <c:v>2882.9</c:v>
                </c:pt>
                <c:pt idx="22">
                  <c:v>2972.8</c:v>
                </c:pt>
                <c:pt idx="23">
                  <c:v>3018.2</c:v>
                </c:pt>
                <c:pt idx="24">
                  <c:v>2883.9</c:v>
                </c:pt>
                <c:pt idx="25">
                  <c:v>2745.8</c:v>
                </c:pt>
                <c:pt idx="26">
                  <c:v>2752.7</c:v>
                </c:pt>
                <c:pt idx="27">
                  <c:v>2739.1</c:v>
                </c:pt>
                <c:pt idx="28">
                  <c:v>2743.6</c:v>
                </c:pt>
                <c:pt idx="29">
                  <c:v>2743.1</c:v>
                </c:pt>
                <c:pt idx="30">
                  <c:v>2743.4</c:v>
                </c:pt>
                <c:pt idx="31">
                  <c:v>2748.2</c:v>
                </c:pt>
                <c:pt idx="32">
                  <c:v>2742.2</c:v>
                </c:pt>
                <c:pt idx="33">
                  <c:v>2749.6</c:v>
                </c:pt>
                <c:pt idx="34">
                  <c:v>2751.3</c:v>
                </c:pt>
                <c:pt idx="35">
                  <c:v>2837.7</c:v>
                </c:pt>
                <c:pt idx="36">
                  <c:v>2927</c:v>
                </c:pt>
                <c:pt idx="37">
                  <c:v>2938.7</c:v>
                </c:pt>
                <c:pt idx="38">
                  <c:v>2940.9</c:v>
                </c:pt>
                <c:pt idx="39">
                  <c:v>2945.8</c:v>
                </c:pt>
                <c:pt idx="40">
                  <c:v>2917.3</c:v>
                </c:pt>
                <c:pt idx="41">
                  <c:v>2841.8</c:v>
                </c:pt>
                <c:pt idx="42">
                  <c:v>2835.2</c:v>
                </c:pt>
                <c:pt idx="43">
                  <c:v>2844</c:v>
                </c:pt>
                <c:pt idx="44">
                  <c:v>2836.5</c:v>
                </c:pt>
                <c:pt idx="45">
                  <c:v>2703.9</c:v>
                </c:pt>
                <c:pt idx="46">
                  <c:v>2612.1</c:v>
                </c:pt>
                <c:pt idx="47">
                  <c:v>2609.6999999999998</c:v>
                </c:pt>
              </c:numCache>
            </c:numRef>
          </c:val>
          <c:extLst>
            <c:ext xmlns:c16="http://schemas.microsoft.com/office/drawing/2014/chart" uri="{C3380CC4-5D6E-409C-BE32-E72D297353CC}">
              <c16:uniqueId val="{00000002-19DD-4097-888A-F25B9CE639A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24.3</c:v>
                </c:pt>
                <c:pt idx="18">
                  <c:v>46.2</c:v>
                </c:pt>
                <c:pt idx="19">
                  <c:v>46.4</c:v>
                </c:pt>
                <c:pt idx="20">
                  <c:v>46.9</c:v>
                </c:pt>
                <c:pt idx="21">
                  <c:v>46.3</c:v>
                </c:pt>
                <c:pt idx="22">
                  <c:v>45.9</c:v>
                </c:pt>
                <c:pt idx="23">
                  <c:v>46.8</c:v>
                </c:pt>
                <c:pt idx="24">
                  <c:v>46.5</c:v>
                </c:pt>
                <c:pt idx="25">
                  <c:v>46.3</c:v>
                </c:pt>
                <c:pt idx="26">
                  <c:v>45.7</c:v>
                </c:pt>
                <c:pt idx="27">
                  <c:v>46.1</c:v>
                </c:pt>
                <c:pt idx="28">
                  <c:v>46.1</c:v>
                </c:pt>
                <c:pt idx="29">
                  <c:v>46.7</c:v>
                </c:pt>
                <c:pt idx="30">
                  <c:v>46.3</c:v>
                </c:pt>
                <c:pt idx="31">
                  <c:v>46.5</c:v>
                </c:pt>
                <c:pt idx="32">
                  <c:v>46.6</c:v>
                </c:pt>
                <c:pt idx="33">
                  <c:v>46.7</c:v>
                </c:pt>
                <c:pt idx="34">
                  <c:v>46.3</c:v>
                </c:pt>
                <c:pt idx="35">
                  <c:v>46.9</c:v>
                </c:pt>
                <c:pt idx="36">
                  <c:v>47</c:v>
                </c:pt>
                <c:pt idx="37">
                  <c:v>47.4</c:v>
                </c:pt>
                <c:pt idx="38">
                  <c:v>47</c:v>
                </c:pt>
                <c:pt idx="39">
                  <c:v>47.5</c:v>
                </c:pt>
                <c:pt idx="40">
                  <c:v>47.3</c:v>
                </c:pt>
                <c:pt idx="41">
                  <c:v>47.4</c:v>
                </c:pt>
                <c:pt idx="42">
                  <c:v>47.3</c:v>
                </c:pt>
                <c:pt idx="43">
                  <c:v>47.8</c:v>
                </c:pt>
                <c:pt idx="44">
                  <c:v>47.4</c:v>
                </c:pt>
                <c:pt idx="45">
                  <c:v>47.5</c:v>
                </c:pt>
                <c:pt idx="46">
                  <c:v>47.3</c:v>
                </c:pt>
                <c:pt idx="47">
                  <c:v>47.6</c:v>
                </c:pt>
              </c:numCache>
            </c:numRef>
          </c:val>
          <c:extLst>
            <c:ext xmlns:c16="http://schemas.microsoft.com/office/drawing/2014/chart" uri="{C3380CC4-5D6E-409C-BE32-E72D297353CC}">
              <c16:uniqueId val="{00000003-19DD-4097-888A-F25B9CE639A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27.5</c:v>
                </c:pt>
                <c:pt idx="1">
                  <c:v>26.8</c:v>
                </c:pt>
                <c:pt idx="2">
                  <c:v>27</c:v>
                </c:pt>
                <c:pt idx="3">
                  <c:v>27.1</c:v>
                </c:pt>
                <c:pt idx="4">
                  <c:v>27.3</c:v>
                </c:pt>
                <c:pt idx="5">
                  <c:v>27.4</c:v>
                </c:pt>
                <c:pt idx="6">
                  <c:v>27.2</c:v>
                </c:pt>
                <c:pt idx="7">
                  <c:v>27</c:v>
                </c:pt>
                <c:pt idx="8">
                  <c:v>27.1</c:v>
                </c:pt>
                <c:pt idx="9">
                  <c:v>27.2</c:v>
                </c:pt>
                <c:pt idx="10">
                  <c:v>27</c:v>
                </c:pt>
                <c:pt idx="11">
                  <c:v>27</c:v>
                </c:pt>
                <c:pt idx="12">
                  <c:v>26.7</c:v>
                </c:pt>
                <c:pt idx="13">
                  <c:v>27.2</c:v>
                </c:pt>
                <c:pt idx="14">
                  <c:v>27.4</c:v>
                </c:pt>
                <c:pt idx="15">
                  <c:v>27.3</c:v>
                </c:pt>
                <c:pt idx="16">
                  <c:v>25</c:v>
                </c:pt>
                <c:pt idx="17">
                  <c:v>25.5</c:v>
                </c:pt>
                <c:pt idx="18">
                  <c:v>26.1</c:v>
                </c:pt>
                <c:pt idx="19">
                  <c:v>25.1</c:v>
                </c:pt>
                <c:pt idx="20">
                  <c:v>25.4</c:v>
                </c:pt>
                <c:pt idx="21">
                  <c:v>25.5</c:v>
                </c:pt>
                <c:pt idx="22">
                  <c:v>25.5</c:v>
                </c:pt>
                <c:pt idx="23">
                  <c:v>25.5</c:v>
                </c:pt>
                <c:pt idx="24">
                  <c:v>25</c:v>
                </c:pt>
                <c:pt idx="25">
                  <c:v>24.2</c:v>
                </c:pt>
                <c:pt idx="26">
                  <c:v>20.7</c:v>
                </c:pt>
                <c:pt idx="27">
                  <c:v>16.600000000000001</c:v>
                </c:pt>
                <c:pt idx="28">
                  <c:v>24.9</c:v>
                </c:pt>
                <c:pt idx="29">
                  <c:v>25.8</c:v>
                </c:pt>
                <c:pt idx="30">
                  <c:v>25.9</c:v>
                </c:pt>
                <c:pt idx="31">
                  <c:v>26.4</c:v>
                </c:pt>
                <c:pt idx="32">
                  <c:v>26.9</c:v>
                </c:pt>
                <c:pt idx="33">
                  <c:v>26.7</c:v>
                </c:pt>
                <c:pt idx="34">
                  <c:v>26.7</c:v>
                </c:pt>
                <c:pt idx="35">
                  <c:v>30.6</c:v>
                </c:pt>
                <c:pt idx="36">
                  <c:v>41.1</c:v>
                </c:pt>
                <c:pt idx="37">
                  <c:v>40.700000000000003</c:v>
                </c:pt>
                <c:pt idx="38">
                  <c:v>40.200000000000003</c:v>
                </c:pt>
                <c:pt idx="39">
                  <c:v>41.6</c:v>
                </c:pt>
                <c:pt idx="40">
                  <c:v>41.6</c:v>
                </c:pt>
                <c:pt idx="41">
                  <c:v>39.6</c:v>
                </c:pt>
                <c:pt idx="42">
                  <c:v>40.200000000000003</c:v>
                </c:pt>
                <c:pt idx="43">
                  <c:v>40.6</c:v>
                </c:pt>
                <c:pt idx="44">
                  <c:v>41</c:v>
                </c:pt>
                <c:pt idx="45">
                  <c:v>40.9</c:v>
                </c:pt>
                <c:pt idx="46">
                  <c:v>40.1</c:v>
                </c:pt>
                <c:pt idx="47">
                  <c:v>41.4</c:v>
                </c:pt>
              </c:numCache>
            </c:numRef>
          </c:val>
          <c:extLst>
            <c:ext xmlns:c16="http://schemas.microsoft.com/office/drawing/2014/chart" uri="{C3380CC4-5D6E-409C-BE32-E72D297353CC}">
              <c16:uniqueId val="{00000004-19DD-4097-888A-F25B9CE639AC}"/>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10.7</c:v>
                </c:pt>
                <c:pt idx="20">
                  <c:v>10.7</c:v>
                </c:pt>
                <c:pt idx="21">
                  <c:v>10.7</c:v>
                </c:pt>
                <c:pt idx="22">
                  <c:v>10.7</c:v>
                </c:pt>
                <c:pt idx="23">
                  <c:v>10.7</c:v>
                </c:pt>
                <c:pt idx="24">
                  <c:v>10.7</c:v>
                </c:pt>
                <c:pt idx="25">
                  <c:v>10.6</c:v>
                </c:pt>
                <c:pt idx="26">
                  <c:v>10.6</c:v>
                </c:pt>
                <c:pt idx="27">
                  <c:v>10.6</c:v>
                </c:pt>
                <c:pt idx="28">
                  <c:v>10.6</c:v>
                </c:pt>
                <c:pt idx="29">
                  <c:v>10.6</c:v>
                </c:pt>
                <c:pt idx="30">
                  <c:v>10.6</c:v>
                </c:pt>
                <c:pt idx="31">
                  <c:v>10.6</c:v>
                </c:pt>
                <c:pt idx="32">
                  <c:v>10.6</c:v>
                </c:pt>
                <c:pt idx="33">
                  <c:v>10.6</c:v>
                </c:pt>
                <c:pt idx="34">
                  <c:v>10.6</c:v>
                </c:pt>
                <c:pt idx="35">
                  <c:v>10.6</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19DD-4097-888A-F25B9CE639A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16.2</c:v>
                </c:pt>
                <c:pt idx="13">
                  <c:v>157.5</c:v>
                </c:pt>
                <c:pt idx="14">
                  <c:v>359.1</c:v>
                </c:pt>
                <c:pt idx="15">
                  <c:v>517.9</c:v>
                </c:pt>
                <c:pt idx="16">
                  <c:v>569.5</c:v>
                </c:pt>
                <c:pt idx="17">
                  <c:v>586.1</c:v>
                </c:pt>
                <c:pt idx="18">
                  <c:v>597.20000000000005</c:v>
                </c:pt>
                <c:pt idx="19">
                  <c:v>606</c:v>
                </c:pt>
                <c:pt idx="20">
                  <c:v>610</c:v>
                </c:pt>
                <c:pt idx="21">
                  <c:v>612.9</c:v>
                </c:pt>
                <c:pt idx="22">
                  <c:v>617</c:v>
                </c:pt>
                <c:pt idx="23">
                  <c:v>621</c:v>
                </c:pt>
                <c:pt idx="24">
                  <c:v>627.6</c:v>
                </c:pt>
                <c:pt idx="25">
                  <c:v>631.6</c:v>
                </c:pt>
                <c:pt idx="26">
                  <c:v>631.6</c:v>
                </c:pt>
                <c:pt idx="27">
                  <c:v>629</c:v>
                </c:pt>
                <c:pt idx="28">
                  <c:v>622.4</c:v>
                </c:pt>
                <c:pt idx="29">
                  <c:v>612.5</c:v>
                </c:pt>
                <c:pt idx="30">
                  <c:v>577.9</c:v>
                </c:pt>
                <c:pt idx="31">
                  <c:v>507.3</c:v>
                </c:pt>
                <c:pt idx="32">
                  <c:v>308</c:v>
                </c:pt>
                <c:pt idx="33">
                  <c:v>102.3</c:v>
                </c:pt>
                <c:pt idx="34">
                  <c:v>3.4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9DD-4097-888A-F25B9CE639A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FLEXIGAS+GAS DE REFINERIA</c:v>
                </c:pt>
                <c:pt idx="8">
                  <c:v>NAFTA+GAS DE REFINERIA</c:v>
                </c:pt>
                <c:pt idx="9">
                  <c:v>
BAGAZO
</c:v>
                </c:pt>
                <c:pt idx="10">
                  <c:v>
BIOGÁS
</c:v>
                </c:pt>
                <c:pt idx="11">
                  <c:v>
SOLAR
</c:v>
                </c:pt>
              </c:strCache>
            </c:strRef>
          </c:cat>
          <c:val>
            <c:numRef>
              <c:f>TIPO_RECURSO!$C$55:$N$55</c:f>
              <c:numCache>
                <c:formatCode>#,##0.00</c:formatCode>
                <c:ptCount val="12"/>
                <c:pt idx="0">
                  <c:v>20564.45</c:v>
                </c:pt>
                <c:pt idx="1">
                  <c:v>49556.3</c:v>
                </c:pt>
                <c:pt idx="2">
                  <c:v>66346.5</c:v>
                </c:pt>
                <c:pt idx="3">
                  <c:v>714</c:v>
                </c:pt>
                <c:pt idx="4">
                  <c:v>0</c:v>
                </c:pt>
                <c:pt idx="5">
                  <c:v>0</c:v>
                </c:pt>
                <c:pt idx="6">
                  <c:v>0</c:v>
                </c:pt>
                <c:pt idx="7">
                  <c:v>0</c:v>
                </c:pt>
                <c:pt idx="8">
                  <c:v>266.5</c:v>
                </c:pt>
                <c:pt idx="9">
                  <c:v>713.6</c:v>
                </c:pt>
                <c:pt idx="10">
                  <c:v>256.25</c:v>
                </c:pt>
                <c:pt idx="11">
                  <c:v>5562.05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C52-48C6-9B89-04FAE48D533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87</c:v>
                </c:pt>
                <c:pt idx="1">
                  <c:v>401.6</c:v>
                </c:pt>
                <c:pt idx="2">
                  <c:v>0</c:v>
                </c:pt>
                <c:pt idx="3">
                  <c:v>0</c:v>
                </c:pt>
                <c:pt idx="4">
                  <c:v>315.60000000000002</c:v>
                </c:pt>
                <c:pt idx="5">
                  <c:v>26.3</c:v>
                </c:pt>
                <c:pt idx="6">
                  <c:v>4.05</c:v>
                </c:pt>
                <c:pt idx="7">
                  <c:v>225</c:v>
                </c:pt>
                <c:pt idx="8">
                  <c:v>8.6999999999999993</c:v>
                </c:pt>
                <c:pt idx="9">
                  <c:v>161.30000000000001</c:v>
                </c:pt>
                <c:pt idx="10">
                  <c:v>0</c:v>
                </c:pt>
                <c:pt idx="11">
                  <c:v>96</c:v>
                </c:pt>
                <c:pt idx="12">
                  <c:v>135.44999999999999</c:v>
                </c:pt>
                <c:pt idx="13">
                  <c:v>82.15</c:v>
                </c:pt>
                <c:pt idx="14">
                  <c:v>53.35</c:v>
                </c:pt>
                <c:pt idx="15">
                  <c:v>45.6</c:v>
                </c:pt>
                <c:pt idx="16">
                  <c:v>240</c:v>
                </c:pt>
                <c:pt idx="17">
                  <c:v>461.05</c:v>
                </c:pt>
                <c:pt idx="18">
                  <c:v>163.30000000000001</c:v>
                </c:pt>
                <c:pt idx="19">
                  <c:v>102.95</c:v>
                </c:pt>
                <c:pt idx="20">
                  <c:v>328.75</c:v>
                </c:pt>
                <c:pt idx="21">
                  <c:v>419.25</c:v>
                </c:pt>
                <c:pt idx="22">
                  <c:v>2933.05</c:v>
                </c:pt>
                <c:pt idx="23">
                  <c:v>276</c:v>
                </c:pt>
                <c:pt idx="24">
                  <c:v>2524.65</c:v>
                </c:pt>
                <c:pt idx="25">
                  <c:v>2546.9</c:v>
                </c:pt>
                <c:pt idx="26">
                  <c:v>434.35</c:v>
                </c:pt>
                <c:pt idx="27">
                  <c:v>234.75</c:v>
                </c:pt>
                <c:pt idx="28">
                  <c:v>243.65</c:v>
                </c:pt>
                <c:pt idx="29">
                  <c:v>81.8</c:v>
                </c:pt>
                <c:pt idx="30">
                  <c:v>88.55</c:v>
                </c:pt>
                <c:pt idx="31">
                  <c:v>99.1</c:v>
                </c:pt>
                <c:pt idx="32">
                  <c:v>101.65</c:v>
                </c:pt>
                <c:pt idx="33">
                  <c:v>190.9</c:v>
                </c:pt>
                <c:pt idx="34">
                  <c:v>621.6</c:v>
                </c:pt>
                <c:pt idx="35">
                  <c:v>310.14999999999998</c:v>
                </c:pt>
                <c:pt idx="36">
                  <c:v>346.3</c:v>
                </c:pt>
                <c:pt idx="37">
                  <c:v>74.400000000000006</c:v>
                </c:pt>
                <c:pt idx="38">
                  <c:v>441.6</c:v>
                </c:pt>
                <c:pt idx="39">
                  <c:v>0</c:v>
                </c:pt>
                <c:pt idx="40">
                  <c:v>2033.35</c:v>
                </c:pt>
                <c:pt idx="41">
                  <c:v>2.2000000000000002</c:v>
                </c:pt>
                <c:pt idx="42">
                  <c:v>36</c:v>
                </c:pt>
                <c:pt idx="43">
                  <c:v>110.75</c:v>
                </c:pt>
                <c:pt idx="44">
                  <c:v>117.9</c:v>
                </c:pt>
                <c:pt idx="45">
                  <c:v>53.6</c:v>
                </c:pt>
                <c:pt idx="46">
                  <c:v>237.9</c:v>
                </c:pt>
                <c:pt idx="47">
                  <c:v>3271.85</c:v>
                </c:pt>
                <c:pt idx="48">
                  <c:v>1167</c:v>
                </c:pt>
                <c:pt idx="49">
                  <c:v>2848.45</c:v>
                </c:pt>
                <c:pt idx="50">
                  <c:v>855.4</c:v>
                </c:pt>
                <c:pt idx="51">
                  <c:v>14.4</c:v>
                </c:pt>
                <c:pt idx="52">
                  <c:v>144.9</c:v>
                </c:pt>
                <c:pt idx="53">
                  <c:v>748.15</c:v>
                </c:pt>
                <c:pt idx="54">
                  <c:v>2089.9499999999998</c:v>
                </c:pt>
                <c:pt idx="55">
                  <c:v>167.9</c:v>
                </c:pt>
                <c:pt idx="56">
                  <c:v>108</c:v>
                </c:pt>
                <c:pt idx="57">
                  <c:v>64.25</c:v>
                </c:pt>
                <c:pt idx="58">
                  <c:v>26.4</c:v>
                </c:pt>
                <c:pt idx="59">
                  <c:v>57.6</c:v>
                </c:pt>
                <c:pt idx="60">
                  <c:v>119.7</c:v>
                </c:pt>
                <c:pt idx="61">
                  <c:v>6.05</c:v>
                </c:pt>
                <c:pt idx="62">
                  <c:v>0</c:v>
                </c:pt>
                <c:pt idx="63">
                  <c:v>479.35</c:v>
                </c:pt>
                <c:pt idx="64">
                  <c:v>161.15</c:v>
                </c:pt>
                <c:pt idx="65">
                  <c:v>104.55</c:v>
                </c:pt>
                <c:pt idx="66">
                  <c:v>123.5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447-4253-95A1-81D202E8AF4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30057.05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969.85</c:v>
                </c:pt>
                <c:pt idx="1">
                  <c:v>4488.6000000000004</c:v>
                </c:pt>
                <c:pt idx="2">
                  <c:v>5562.05</c:v>
                </c:pt>
                <c:pt idx="3">
                  <c:v>19036.55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5D6-40DE-A3A8-7CFAA59D39C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35">
                  <c:v>4</c:v>
                </c:pt>
                <c:pt idx="36">
                  <c:v>13.8</c:v>
                </c:pt>
                <c:pt idx="37">
                  <c:v>13.7</c:v>
                </c:pt>
                <c:pt idx="38">
                  <c:v>13.8</c:v>
                </c:pt>
                <c:pt idx="39">
                  <c:v>13.8</c:v>
                </c:pt>
                <c:pt idx="40">
                  <c:v>14</c:v>
                </c:pt>
                <c:pt idx="41">
                  <c:v>13.9</c:v>
                </c:pt>
                <c:pt idx="42">
                  <c:v>14</c:v>
                </c:pt>
                <c:pt idx="43">
                  <c:v>14.1</c:v>
                </c:pt>
                <c:pt idx="44">
                  <c:v>14.4</c:v>
                </c:pt>
                <c:pt idx="45">
                  <c:v>15</c:v>
                </c:pt>
                <c:pt idx="46">
                  <c:v>14.7</c:v>
                </c:pt>
                <c:pt idx="47">
                  <c:v>14.8</c:v>
                </c:pt>
              </c:numCache>
            </c:numRef>
          </c:val>
          <c:extLst>
            <c:ext xmlns:c16="http://schemas.microsoft.com/office/drawing/2014/chart" uri="{C3380CC4-5D6E-409C-BE32-E72D297353CC}">
              <c16:uniqueId val="{00000000-E7CF-4F9A-A8D1-9DE7B7EC756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c:v>
                </c:pt>
                <c:pt idx="1">
                  <c:v>17.600000000000001</c:v>
                </c:pt>
                <c:pt idx="2">
                  <c:v>17.600000000000001</c:v>
                </c:pt>
                <c:pt idx="3">
                  <c:v>17.600000000000001</c:v>
                </c:pt>
                <c:pt idx="4">
                  <c:v>17.600000000000001</c:v>
                </c:pt>
                <c:pt idx="5">
                  <c:v>17.600000000000001</c:v>
                </c:pt>
                <c:pt idx="6">
                  <c:v>17.600000000000001</c:v>
                </c:pt>
                <c:pt idx="7">
                  <c:v>17.600000000000001</c:v>
                </c:pt>
                <c:pt idx="8">
                  <c:v>17.600000000000001</c:v>
                </c:pt>
                <c:pt idx="9">
                  <c:v>17.600000000000001</c:v>
                </c:pt>
                <c:pt idx="10">
                  <c:v>17.600000000000001</c:v>
                </c:pt>
                <c:pt idx="11">
                  <c:v>17.600000000000001</c:v>
                </c:pt>
                <c:pt idx="12">
                  <c:v>17.600000000000001</c:v>
                </c:pt>
                <c:pt idx="13">
                  <c:v>17.600000000000001</c:v>
                </c:pt>
                <c:pt idx="14">
                  <c:v>17.600000000000001</c:v>
                </c:pt>
                <c:pt idx="15">
                  <c:v>17.600000000000001</c:v>
                </c:pt>
                <c:pt idx="16">
                  <c:v>15.5</c:v>
                </c:pt>
                <c:pt idx="17">
                  <c:v>16.3</c:v>
                </c:pt>
                <c:pt idx="18">
                  <c:v>16.3</c:v>
                </c:pt>
                <c:pt idx="19">
                  <c:v>16.3</c:v>
                </c:pt>
                <c:pt idx="20">
                  <c:v>16.3</c:v>
                </c:pt>
                <c:pt idx="21">
                  <c:v>16.3</c:v>
                </c:pt>
                <c:pt idx="22">
                  <c:v>16.3</c:v>
                </c:pt>
                <c:pt idx="23">
                  <c:v>16.3</c:v>
                </c:pt>
                <c:pt idx="24">
                  <c:v>16.3</c:v>
                </c:pt>
                <c:pt idx="25">
                  <c:v>16.3</c:v>
                </c:pt>
                <c:pt idx="26">
                  <c:v>10.9</c:v>
                </c:pt>
                <c:pt idx="27">
                  <c:v>7.3</c:v>
                </c:pt>
                <c:pt idx="28">
                  <c:v>15.6</c:v>
                </c:pt>
                <c:pt idx="29">
                  <c:v>16.399999999999999</c:v>
                </c:pt>
                <c:pt idx="30">
                  <c:v>16.399999999999999</c:v>
                </c:pt>
                <c:pt idx="31">
                  <c:v>17.399999999999999</c:v>
                </c:pt>
                <c:pt idx="32">
                  <c:v>17.600000000000001</c:v>
                </c:pt>
                <c:pt idx="33">
                  <c:v>17.600000000000001</c:v>
                </c:pt>
                <c:pt idx="34">
                  <c:v>17.600000000000001</c:v>
                </c:pt>
                <c:pt idx="35">
                  <c:v>17.600000000000001</c:v>
                </c:pt>
                <c:pt idx="36">
                  <c:v>17.600000000000001</c:v>
                </c:pt>
                <c:pt idx="37">
                  <c:v>17.600000000000001</c:v>
                </c:pt>
                <c:pt idx="38">
                  <c:v>16.7</c:v>
                </c:pt>
                <c:pt idx="39">
                  <c:v>17.600000000000001</c:v>
                </c:pt>
                <c:pt idx="40">
                  <c:v>17.600000000000001</c:v>
                </c:pt>
                <c:pt idx="41">
                  <c:v>16.8</c:v>
                </c:pt>
                <c:pt idx="42">
                  <c:v>16.7</c:v>
                </c:pt>
                <c:pt idx="43">
                  <c:v>16.7</c:v>
                </c:pt>
                <c:pt idx="44">
                  <c:v>16.7</c:v>
                </c:pt>
                <c:pt idx="45">
                  <c:v>16.7</c:v>
                </c:pt>
                <c:pt idx="46">
                  <c:v>16.7</c:v>
                </c:pt>
                <c:pt idx="47">
                  <c:v>17.2</c:v>
                </c:pt>
              </c:numCache>
            </c:numRef>
          </c:val>
          <c:extLst>
            <c:ext xmlns:c16="http://schemas.microsoft.com/office/drawing/2014/chart" uri="{C3380CC4-5D6E-409C-BE32-E72D297353CC}">
              <c16:uniqueId val="{00000001-E7CF-4F9A-A8D1-9DE7B7EC756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E7CF-4F9A-A8D1-9DE7B7EC756E}"/>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E7CF-4F9A-A8D1-9DE7B7EC756E}"/>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9.1999999999999993</c:v>
                </c:pt>
                <c:pt idx="2">
                  <c:v>9.4</c:v>
                </c:pt>
                <c:pt idx="3">
                  <c:v>9.5</c:v>
                </c:pt>
                <c:pt idx="4">
                  <c:v>9.6999999999999993</c:v>
                </c:pt>
                <c:pt idx="5">
                  <c:v>9.8000000000000007</c:v>
                </c:pt>
                <c:pt idx="6">
                  <c:v>9.6</c:v>
                </c:pt>
                <c:pt idx="7">
                  <c:v>9.4</c:v>
                </c:pt>
                <c:pt idx="8">
                  <c:v>9.5</c:v>
                </c:pt>
                <c:pt idx="9">
                  <c:v>9.6</c:v>
                </c:pt>
                <c:pt idx="10">
                  <c:v>9.4</c:v>
                </c:pt>
                <c:pt idx="11">
                  <c:v>9.4</c:v>
                </c:pt>
                <c:pt idx="12">
                  <c:v>9.1</c:v>
                </c:pt>
                <c:pt idx="13">
                  <c:v>9.6</c:v>
                </c:pt>
                <c:pt idx="14">
                  <c:v>9.8000000000000007</c:v>
                </c:pt>
                <c:pt idx="15">
                  <c:v>9.6999999999999993</c:v>
                </c:pt>
                <c:pt idx="16">
                  <c:v>9.5</c:v>
                </c:pt>
                <c:pt idx="17">
                  <c:v>9.1999999999999993</c:v>
                </c:pt>
                <c:pt idx="18">
                  <c:v>9.8000000000000007</c:v>
                </c:pt>
                <c:pt idx="19">
                  <c:v>8.8000000000000007</c:v>
                </c:pt>
                <c:pt idx="20">
                  <c:v>9.1</c:v>
                </c:pt>
                <c:pt idx="21">
                  <c:v>9.1999999999999993</c:v>
                </c:pt>
                <c:pt idx="22">
                  <c:v>9.1999999999999993</c:v>
                </c:pt>
                <c:pt idx="23">
                  <c:v>9.1999999999999993</c:v>
                </c:pt>
                <c:pt idx="24">
                  <c:v>8.6999999999999993</c:v>
                </c:pt>
                <c:pt idx="25">
                  <c:v>7.9</c:v>
                </c:pt>
                <c:pt idx="26">
                  <c:v>9.8000000000000007</c:v>
                </c:pt>
                <c:pt idx="27">
                  <c:v>9.3000000000000007</c:v>
                </c:pt>
                <c:pt idx="28">
                  <c:v>9.3000000000000007</c:v>
                </c:pt>
                <c:pt idx="29">
                  <c:v>9.4</c:v>
                </c:pt>
                <c:pt idx="30">
                  <c:v>9.5</c:v>
                </c:pt>
                <c:pt idx="31">
                  <c:v>9</c:v>
                </c:pt>
                <c:pt idx="32">
                  <c:v>9.3000000000000007</c:v>
                </c:pt>
                <c:pt idx="33">
                  <c:v>9.1</c:v>
                </c:pt>
                <c:pt idx="34">
                  <c:v>9.1</c:v>
                </c:pt>
                <c:pt idx="35">
                  <c:v>9</c:v>
                </c:pt>
                <c:pt idx="36">
                  <c:v>9.6999999999999993</c:v>
                </c:pt>
                <c:pt idx="37">
                  <c:v>9.4</c:v>
                </c:pt>
                <c:pt idx="38">
                  <c:v>9.6999999999999993</c:v>
                </c:pt>
                <c:pt idx="39">
                  <c:v>10.199999999999999</c:v>
                </c:pt>
                <c:pt idx="40">
                  <c:v>10</c:v>
                </c:pt>
                <c:pt idx="41">
                  <c:v>8.9</c:v>
                </c:pt>
                <c:pt idx="42">
                  <c:v>9.5</c:v>
                </c:pt>
                <c:pt idx="43">
                  <c:v>9.8000000000000007</c:v>
                </c:pt>
                <c:pt idx="44">
                  <c:v>9.9</c:v>
                </c:pt>
                <c:pt idx="45">
                  <c:v>9.1999999999999993</c:v>
                </c:pt>
                <c:pt idx="46">
                  <c:v>8.6999999999999993</c:v>
                </c:pt>
                <c:pt idx="47">
                  <c:v>9.4</c:v>
                </c:pt>
              </c:numCache>
            </c:numRef>
          </c:val>
          <c:extLst>
            <c:ext xmlns:c16="http://schemas.microsoft.com/office/drawing/2014/chart" uri="{C3380CC4-5D6E-409C-BE32-E72D297353CC}">
              <c16:uniqueId val="{00000004-E7CF-4F9A-A8D1-9DE7B7EC756E}"/>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62.6</c:v>
                </c:pt>
                <c:pt idx="1">
                  <c:v>59.1</c:v>
                </c:pt>
                <c:pt idx="2">
                  <c:v>55.2</c:v>
                </c:pt>
                <c:pt idx="3">
                  <c:v>51.2</c:v>
                </c:pt>
                <c:pt idx="4">
                  <c:v>45.1</c:v>
                </c:pt>
                <c:pt idx="5">
                  <c:v>35.299999999999997</c:v>
                </c:pt>
                <c:pt idx="6">
                  <c:v>35.200000000000003</c:v>
                </c:pt>
                <c:pt idx="7">
                  <c:v>35.299999999999997</c:v>
                </c:pt>
                <c:pt idx="8">
                  <c:v>34.799999999999997</c:v>
                </c:pt>
                <c:pt idx="9">
                  <c:v>29</c:v>
                </c:pt>
                <c:pt idx="10">
                  <c:v>22.8</c:v>
                </c:pt>
                <c:pt idx="11">
                  <c:v>20</c:v>
                </c:pt>
                <c:pt idx="12">
                  <c:v>18.7</c:v>
                </c:pt>
                <c:pt idx="13">
                  <c:v>16</c:v>
                </c:pt>
                <c:pt idx="14">
                  <c:v>12.7</c:v>
                </c:pt>
              </c:numCache>
            </c:numRef>
          </c:val>
          <c:extLst>
            <c:ext xmlns:c16="http://schemas.microsoft.com/office/drawing/2014/chart" uri="{C3380CC4-5D6E-409C-BE32-E72D297353CC}">
              <c16:uniqueId val="{00000005-E7CF-4F9A-A8D1-9DE7B7EC756E}"/>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E7CF-4F9A-A8D1-9DE7B7EC75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EVO_PRO_ENE!$I$193:$I$253</c:f>
              <c:strCache>
                <c:ptCount val="61"/>
                <c:pt idx="0">
                  <c:v>KALLPA GENERACION S.A.</c:v>
                </c:pt>
                <c:pt idx="1">
                  <c:v>ENGIE</c:v>
                </c:pt>
                <c:pt idx="2">
                  <c:v>ORYGEN PERU S.A.A.</c:v>
                </c:pt>
                <c:pt idx="3">
                  <c:v>ELECTROPERU</c:v>
                </c:pt>
                <c:pt idx="4">
                  <c:v>FENIX POWER PERÚ</c:v>
                </c:pt>
                <c:pt idx="5">
                  <c:v>STATKRAFT S.A</c:v>
                </c:pt>
                <c:pt idx="6">
                  <c:v>ORAZUL ENERGY PERÚ</c:v>
                </c:pt>
                <c:pt idx="7">
                  <c:v>ENERGIA RENOVABLE DEL SUR S.A.</c:v>
                </c:pt>
                <c:pt idx="8">
                  <c:v>EGEMSA</c:v>
                </c:pt>
                <c:pt idx="9">
                  <c:v>EGASA</c:v>
                </c:pt>
                <c:pt idx="10">
                  <c:v>CHINANGO S.A.C.</c:v>
                </c:pt>
                <c:pt idx="11">
                  <c:v>CELEPSA</c:v>
                </c:pt>
                <c:pt idx="12">
                  <c:v>PARQUE EOLICO TRES HERMANAS S.A.C.</c:v>
                </c:pt>
                <c:pt idx="13">
                  <c:v>JOYA SOLAR S.A.C.</c:v>
                </c:pt>
                <c:pt idx="14">
                  <c:v>HYDRO GLOBAL PERÚ S.A.C.</c:v>
                </c:pt>
                <c:pt idx="15">
                  <c:v>TERMOCHILCA S.A.C.</c:v>
                </c:pt>
                <c:pt idx="16">
                  <c:v>SAN GABAN</c:v>
                </c:pt>
                <c:pt idx="17">
                  <c:v>INLAND ENERGY SAC</c:v>
                </c:pt>
                <c:pt idx="18">
                  <c:v>EMPRESA DE GENERACION HUANZA</c:v>
                </c:pt>
                <c:pt idx="19">
                  <c:v>EMPRESA DE GENERACION HUALLAGA</c:v>
                </c:pt>
                <c:pt idx="20">
                  <c:v>ENERGÍA EÓLICA S.A.</c:v>
                </c:pt>
                <c:pt idx="21">
                  <c:v>LA VIRGEN</c:v>
                </c:pt>
                <c:pt idx="22">
                  <c:v>GM OPERACIONES S.A.C.</c:v>
                </c:pt>
                <c:pt idx="23">
                  <c:v>ENEL GENERACION PIURA S.A.</c:v>
                </c:pt>
                <c:pt idx="24">
                  <c:v>PARQUE EOLICO MARCONA S.A.C.</c:v>
                </c:pt>
                <c:pt idx="25">
                  <c:v>SINERSA</c:v>
                </c:pt>
                <c:pt idx="26">
                  <c:v>GR CORTARRAMA SOCIEDAD ANONIMA CERRADA</c:v>
                </c:pt>
                <c:pt idx="27">
                  <c:v>EGEJUNIN</c:v>
                </c:pt>
                <c:pt idx="28">
                  <c:v>GENERADORA DE ENERGÍA DEL PERÚ</c:v>
                </c:pt>
                <c:pt idx="29">
                  <c:v>HIDROELECTRICA HUANCHOR S.A.C.</c:v>
                </c:pt>
                <c:pt idx="30">
                  <c:v>HUAURA POWER GROUP S.A.</c:v>
                </c:pt>
                <c:pt idx="31">
                  <c:v>EMPRESA DE GENERACION ELECTRICA SANTA ANA S.A.C.</c:v>
                </c:pt>
                <c:pt idx="32">
                  <c:v>AGROAURORA S.A.C.</c:v>
                </c:pt>
                <c:pt idx="33">
                  <c:v>GENERACIÓN ANDINA S.A.C.</c:v>
                </c:pt>
                <c:pt idx="34">
                  <c:v>GR TARUCA SOCIEDAD ANONIMA CERRADA</c:v>
                </c:pt>
                <c:pt idx="35">
                  <c:v>CELEPSA RENOVABLES S.R.L.</c:v>
                </c:pt>
                <c:pt idx="36">
                  <c:v>EGESUR</c:v>
                </c:pt>
                <c:pt idx="37">
                  <c:v>ANDEAN POWER S.A.C.</c:v>
                </c:pt>
                <c:pt idx="38">
                  <c:v>GR PAINO SOCIEDAD ANONIMA CERRADA</c:v>
                </c:pt>
                <c:pt idx="39">
                  <c:v>EMPRESA DE GENERACION ELECTRICA RIO BAÑOS S.A.C.</c:v>
                </c:pt>
                <c:pt idx="40">
                  <c:v>PETRAMAS</c:v>
                </c:pt>
                <c:pt idx="41">
                  <c:v>BIOENERGIA DEL CHIRA S.A.</c:v>
                </c:pt>
                <c:pt idx="42">
                  <c:v>PERUANA DE INVERSIONES EN ENERGIAS RENOVABLES S.A.</c:v>
                </c:pt>
                <c:pt idx="43">
                  <c:v>EMPRESA ELECTRICA AGUA AZUL</c:v>
                </c:pt>
                <c:pt idx="44">
                  <c:v>VARI ENERGIA S.A.C.</c:v>
                </c:pt>
                <c:pt idx="45">
                  <c:v>PANAMERICANA  SOLAR SAC.</c:v>
                </c:pt>
                <c:pt idx="46">
                  <c:v>REPARTICIÓN ARCUS S.A.C.</c:v>
                </c:pt>
                <c:pt idx="47">
                  <c:v>MOQUEGUA FV S.A.C.</c:v>
                </c:pt>
                <c:pt idx="48">
                  <c:v>MAJES ARCUS S.A.C.</c:v>
                </c:pt>
                <c:pt idx="49">
                  <c:v>EMPRESA ELECTRICA RIO DOBLE</c:v>
                </c:pt>
                <c:pt idx="50">
                  <c:v>TACNA SOLAR SAC.</c:v>
                </c:pt>
                <c:pt idx="51">
                  <c:v>HIDROCAÑETE S.A.</c:v>
                </c:pt>
                <c:pt idx="52">
                  <c:v>ELECTRICA YANAPAMPA SAC</c:v>
                </c:pt>
                <c:pt idx="53">
                  <c:v>EMPRESA DE GENERACION ELECTRICA CANCHAYLLO SAC</c:v>
                </c:pt>
                <c:pt idx="54">
                  <c:v>AGRO INDUSTRIAL PARAMONGA S.A.</c:v>
                </c:pt>
                <c:pt idx="55">
                  <c:v>MAJA ENERGIA S.A.C.</c:v>
                </c:pt>
                <c:pt idx="56">
                  <c:v>ASOCIACIÓN SANTA LUCIA DE CHACAS</c:v>
                </c:pt>
                <c:pt idx="57">
                  <c:v>INVERSIONES SHAQSHA S.A.C.</c:v>
                </c:pt>
                <c:pt idx="58">
                  <c:v>COLCA SOLAR S.A.C.</c:v>
                </c:pt>
                <c:pt idx="59">
                  <c:v>ATRIA ENERGIA S.A.C.</c:v>
                </c:pt>
                <c:pt idx="60">
                  <c:v>KONDU SAC</c:v>
                </c:pt>
              </c:strCache>
            </c:strRef>
          </c:cat>
          <c:val>
            <c:numRef>
              <c:f>EVO_PRO_ENE!$J$193:$J$253</c:f>
              <c:numCache>
                <c:formatCode>General</c:formatCode>
                <c:ptCount val="61"/>
                <c:pt idx="0">
                  <c:v>66411.75</c:v>
                </c:pt>
                <c:pt idx="1">
                  <c:v>54665.75</c:v>
                </c:pt>
                <c:pt idx="2">
                  <c:v>53855.25</c:v>
                </c:pt>
                <c:pt idx="3">
                  <c:v>40513.550000000003</c:v>
                </c:pt>
                <c:pt idx="4">
                  <c:v>24650.75</c:v>
                </c:pt>
                <c:pt idx="5">
                  <c:v>11237.65</c:v>
                </c:pt>
                <c:pt idx="6">
                  <c:v>5756.45</c:v>
                </c:pt>
                <c:pt idx="7">
                  <c:v>5377.6</c:v>
                </c:pt>
                <c:pt idx="8">
                  <c:v>5134.5</c:v>
                </c:pt>
                <c:pt idx="9">
                  <c:v>4675.3500000000004</c:v>
                </c:pt>
                <c:pt idx="10">
                  <c:v>4360.6499999999996</c:v>
                </c:pt>
                <c:pt idx="11">
                  <c:v>4021.5</c:v>
                </c:pt>
                <c:pt idx="12">
                  <c:v>3900.65</c:v>
                </c:pt>
                <c:pt idx="13">
                  <c:v>3861.2</c:v>
                </c:pt>
                <c:pt idx="14">
                  <c:v>3641.2</c:v>
                </c:pt>
                <c:pt idx="15">
                  <c:v>3189.2</c:v>
                </c:pt>
                <c:pt idx="16">
                  <c:v>2893.05</c:v>
                </c:pt>
                <c:pt idx="17">
                  <c:v>2735.9</c:v>
                </c:pt>
                <c:pt idx="18">
                  <c:v>2433.0500000000002</c:v>
                </c:pt>
                <c:pt idx="19">
                  <c:v>2249</c:v>
                </c:pt>
                <c:pt idx="20">
                  <c:v>2191.1999999999998</c:v>
                </c:pt>
                <c:pt idx="21">
                  <c:v>1701.7</c:v>
                </c:pt>
                <c:pt idx="22">
                  <c:v>1700.6</c:v>
                </c:pt>
                <c:pt idx="23">
                  <c:v>1693.5</c:v>
                </c:pt>
                <c:pt idx="24">
                  <c:v>1381.35</c:v>
                </c:pt>
                <c:pt idx="25">
                  <c:v>1247.0999999999999</c:v>
                </c:pt>
                <c:pt idx="26">
                  <c:v>1186.9000000000001</c:v>
                </c:pt>
                <c:pt idx="27">
                  <c:v>979.2</c:v>
                </c:pt>
                <c:pt idx="28">
                  <c:v>972.65</c:v>
                </c:pt>
                <c:pt idx="29">
                  <c:v>891.6</c:v>
                </c:pt>
                <c:pt idx="30">
                  <c:v>884.4</c:v>
                </c:pt>
                <c:pt idx="31">
                  <c:v>857.15</c:v>
                </c:pt>
                <c:pt idx="32">
                  <c:v>849.35</c:v>
                </c:pt>
                <c:pt idx="33">
                  <c:v>707.8</c:v>
                </c:pt>
                <c:pt idx="34">
                  <c:v>654.9</c:v>
                </c:pt>
                <c:pt idx="35">
                  <c:v>652.25</c:v>
                </c:pt>
                <c:pt idx="36">
                  <c:v>619.9</c:v>
                </c:pt>
                <c:pt idx="37">
                  <c:v>609.54999999999995</c:v>
                </c:pt>
                <c:pt idx="38">
                  <c:v>545.9</c:v>
                </c:pt>
                <c:pt idx="39">
                  <c:v>517.5</c:v>
                </c:pt>
                <c:pt idx="40">
                  <c:v>481.95</c:v>
                </c:pt>
                <c:pt idx="41">
                  <c:v>452.75</c:v>
                </c:pt>
                <c:pt idx="42">
                  <c:v>340</c:v>
                </c:pt>
                <c:pt idx="43">
                  <c:v>329.8</c:v>
                </c:pt>
                <c:pt idx="44">
                  <c:v>317.39999999999998</c:v>
                </c:pt>
                <c:pt idx="45">
                  <c:v>277.8</c:v>
                </c:pt>
                <c:pt idx="46">
                  <c:v>227.4</c:v>
                </c:pt>
                <c:pt idx="47">
                  <c:v>227.4</c:v>
                </c:pt>
                <c:pt idx="48">
                  <c:v>218.8</c:v>
                </c:pt>
                <c:pt idx="49">
                  <c:v>213.45</c:v>
                </c:pt>
                <c:pt idx="50">
                  <c:v>212.35</c:v>
                </c:pt>
                <c:pt idx="51">
                  <c:v>135.75</c:v>
                </c:pt>
                <c:pt idx="52">
                  <c:v>106.6</c:v>
                </c:pt>
                <c:pt idx="53">
                  <c:v>90.4</c:v>
                </c:pt>
                <c:pt idx="54">
                  <c:v>87</c:v>
                </c:pt>
                <c:pt idx="55">
                  <c:v>72</c:v>
                </c:pt>
                <c:pt idx="56">
                  <c:v>53.85</c:v>
                </c:pt>
                <c:pt idx="57">
                  <c:v>40.65</c:v>
                </c:pt>
                <c:pt idx="58">
                  <c:v>17.100000000000001</c:v>
                </c:pt>
                <c:pt idx="59">
                  <c:v>7</c:v>
                </c:pt>
                <c:pt idx="60">
                  <c:v>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16-436C-8426-D87972DB4B7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341.2</c:v>
                </c:pt>
                <c:pt idx="1">
                  <c:v>339.4</c:v>
                </c:pt>
                <c:pt idx="2">
                  <c:v>324.89999999999998</c:v>
                </c:pt>
                <c:pt idx="3">
                  <c:v>317.3</c:v>
                </c:pt>
                <c:pt idx="4">
                  <c:v>304.10000000000002</c:v>
                </c:pt>
                <c:pt idx="5">
                  <c:v>284.2</c:v>
                </c:pt>
                <c:pt idx="6">
                  <c:v>267.60000000000002</c:v>
                </c:pt>
                <c:pt idx="7">
                  <c:v>269.89999999999998</c:v>
                </c:pt>
                <c:pt idx="8">
                  <c:v>269.7</c:v>
                </c:pt>
                <c:pt idx="9">
                  <c:v>266.8</c:v>
                </c:pt>
                <c:pt idx="10">
                  <c:v>251</c:v>
                </c:pt>
                <c:pt idx="11">
                  <c:v>256.5</c:v>
                </c:pt>
                <c:pt idx="12">
                  <c:v>242.7</c:v>
                </c:pt>
                <c:pt idx="13">
                  <c:v>230.8</c:v>
                </c:pt>
                <c:pt idx="14">
                  <c:v>229.4</c:v>
                </c:pt>
                <c:pt idx="15">
                  <c:v>216.1</c:v>
                </c:pt>
                <c:pt idx="16">
                  <c:v>218.1</c:v>
                </c:pt>
                <c:pt idx="17">
                  <c:v>259.8</c:v>
                </c:pt>
                <c:pt idx="18">
                  <c:v>282.10000000000002</c:v>
                </c:pt>
                <c:pt idx="19">
                  <c:v>305.89999999999998</c:v>
                </c:pt>
                <c:pt idx="20">
                  <c:v>314.39999999999998</c:v>
                </c:pt>
                <c:pt idx="21">
                  <c:v>312.7</c:v>
                </c:pt>
                <c:pt idx="22">
                  <c:v>320.3</c:v>
                </c:pt>
                <c:pt idx="23">
                  <c:v>331.4</c:v>
                </c:pt>
                <c:pt idx="24">
                  <c:v>340</c:v>
                </c:pt>
                <c:pt idx="25">
                  <c:v>346.4</c:v>
                </c:pt>
                <c:pt idx="26">
                  <c:v>320.3</c:v>
                </c:pt>
                <c:pt idx="27">
                  <c:v>307.60000000000002</c:v>
                </c:pt>
                <c:pt idx="28">
                  <c:v>317.39999999999998</c:v>
                </c:pt>
                <c:pt idx="29">
                  <c:v>315.39999999999998</c:v>
                </c:pt>
                <c:pt idx="30">
                  <c:v>309.89999999999998</c:v>
                </c:pt>
                <c:pt idx="31">
                  <c:v>301.8</c:v>
                </c:pt>
                <c:pt idx="32">
                  <c:v>297.10000000000002</c:v>
                </c:pt>
                <c:pt idx="33">
                  <c:v>293.2</c:v>
                </c:pt>
                <c:pt idx="34">
                  <c:v>294.10000000000002</c:v>
                </c:pt>
                <c:pt idx="35">
                  <c:v>297.5</c:v>
                </c:pt>
                <c:pt idx="36">
                  <c:v>288.60000000000002</c:v>
                </c:pt>
                <c:pt idx="37">
                  <c:v>284</c:v>
                </c:pt>
                <c:pt idx="38">
                  <c:v>281.10000000000002</c:v>
                </c:pt>
                <c:pt idx="39">
                  <c:v>276.89999999999998</c:v>
                </c:pt>
                <c:pt idx="40">
                  <c:v>276.39999999999998</c:v>
                </c:pt>
                <c:pt idx="41">
                  <c:v>269.2</c:v>
                </c:pt>
                <c:pt idx="42">
                  <c:v>267</c:v>
                </c:pt>
                <c:pt idx="43">
                  <c:v>266.89999999999998</c:v>
                </c:pt>
                <c:pt idx="44">
                  <c:v>271.5</c:v>
                </c:pt>
                <c:pt idx="45">
                  <c:v>275.89999999999998</c:v>
                </c:pt>
                <c:pt idx="46">
                  <c:v>276.39999999999998</c:v>
                </c:pt>
                <c:pt idx="47">
                  <c:v>268.3</c:v>
                </c:pt>
              </c:numCache>
            </c:numRef>
          </c:val>
          <c:extLst>
            <c:ext xmlns:c16="http://schemas.microsoft.com/office/drawing/2014/chart" uri="{C3380CC4-5D6E-409C-BE32-E72D297353CC}">
              <c16:uniqueId val="{00000000-9F20-4B84-B766-899760F98D5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5776.5</c:v>
                </c:pt>
                <c:pt idx="1">
                  <c:v>5645.3</c:v>
                </c:pt>
                <c:pt idx="2">
                  <c:v>5607.9</c:v>
                </c:pt>
                <c:pt idx="3">
                  <c:v>5414.5</c:v>
                </c:pt>
                <c:pt idx="4">
                  <c:v>5456.6</c:v>
                </c:pt>
                <c:pt idx="5">
                  <c:v>5519.6</c:v>
                </c:pt>
                <c:pt idx="6">
                  <c:v>5445</c:v>
                </c:pt>
                <c:pt idx="7">
                  <c:v>5501</c:v>
                </c:pt>
                <c:pt idx="8">
                  <c:v>5439.4</c:v>
                </c:pt>
                <c:pt idx="9">
                  <c:v>5564.6</c:v>
                </c:pt>
                <c:pt idx="10">
                  <c:v>5537.6</c:v>
                </c:pt>
                <c:pt idx="11">
                  <c:v>5511.2</c:v>
                </c:pt>
                <c:pt idx="12">
                  <c:v>5507.9</c:v>
                </c:pt>
                <c:pt idx="13">
                  <c:v>5393.9</c:v>
                </c:pt>
                <c:pt idx="14">
                  <c:v>5341.9</c:v>
                </c:pt>
                <c:pt idx="15">
                  <c:v>5352.4</c:v>
                </c:pt>
                <c:pt idx="16">
                  <c:v>5599.3</c:v>
                </c:pt>
                <c:pt idx="17">
                  <c:v>5763.5</c:v>
                </c:pt>
                <c:pt idx="18">
                  <c:v>5778.3</c:v>
                </c:pt>
                <c:pt idx="19">
                  <c:v>5756.4</c:v>
                </c:pt>
                <c:pt idx="20">
                  <c:v>5871.7</c:v>
                </c:pt>
                <c:pt idx="21">
                  <c:v>5950.7</c:v>
                </c:pt>
                <c:pt idx="22">
                  <c:v>6074.5</c:v>
                </c:pt>
                <c:pt idx="23">
                  <c:v>5984.6</c:v>
                </c:pt>
                <c:pt idx="24">
                  <c:v>5794</c:v>
                </c:pt>
                <c:pt idx="25">
                  <c:v>5863.9</c:v>
                </c:pt>
                <c:pt idx="26">
                  <c:v>5766.8</c:v>
                </c:pt>
                <c:pt idx="27">
                  <c:v>5754.8</c:v>
                </c:pt>
                <c:pt idx="28">
                  <c:v>5803.3</c:v>
                </c:pt>
                <c:pt idx="29">
                  <c:v>5769.4</c:v>
                </c:pt>
                <c:pt idx="30">
                  <c:v>5693.3</c:v>
                </c:pt>
                <c:pt idx="31">
                  <c:v>5707.3</c:v>
                </c:pt>
                <c:pt idx="32">
                  <c:v>5844.3</c:v>
                </c:pt>
                <c:pt idx="33">
                  <c:v>6028.3</c:v>
                </c:pt>
                <c:pt idx="34">
                  <c:v>6115.9</c:v>
                </c:pt>
                <c:pt idx="35">
                  <c:v>6150.7</c:v>
                </c:pt>
                <c:pt idx="36">
                  <c:v>6392.5</c:v>
                </c:pt>
                <c:pt idx="37">
                  <c:v>6440.7</c:v>
                </c:pt>
                <c:pt idx="38">
                  <c:v>6461.2</c:v>
                </c:pt>
                <c:pt idx="39">
                  <c:v>6445.9</c:v>
                </c:pt>
                <c:pt idx="40">
                  <c:v>6369.2</c:v>
                </c:pt>
                <c:pt idx="41">
                  <c:v>6347</c:v>
                </c:pt>
                <c:pt idx="42">
                  <c:v>6382.8</c:v>
                </c:pt>
                <c:pt idx="43">
                  <c:v>6309.1</c:v>
                </c:pt>
                <c:pt idx="44">
                  <c:v>6284.5</c:v>
                </c:pt>
                <c:pt idx="45">
                  <c:v>6151.9</c:v>
                </c:pt>
                <c:pt idx="46">
                  <c:v>5951.3</c:v>
                </c:pt>
                <c:pt idx="47">
                  <c:v>5779.3</c:v>
                </c:pt>
              </c:numCache>
            </c:numRef>
          </c:val>
          <c:extLst>
            <c:ext xmlns:c16="http://schemas.microsoft.com/office/drawing/2014/chart" uri="{C3380CC4-5D6E-409C-BE32-E72D297353CC}">
              <c16:uniqueId val="{00000001-9F20-4B84-B766-899760F98D5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420.4</c:v>
                </c:pt>
                <c:pt idx="1">
                  <c:v>414.6</c:v>
                </c:pt>
                <c:pt idx="2">
                  <c:v>404.5</c:v>
                </c:pt>
                <c:pt idx="3">
                  <c:v>405.7</c:v>
                </c:pt>
                <c:pt idx="4">
                  <c:v>359.9</c:v>
                </c:pt>
                <c:pt idx="5">
                  <c:v>379</c:v>
                </c:pt>
                <c:pt idx="6">
                  <c:v>351.5</c:v>
                </c:pt>
                <c:pt idx="7">
                  <c:v>353.1</c:v>
                </c:pt>
                <c:pt idx="8">
                  <c:v>355.7</c:v>
                </c:pt>
                <c:pt idx="9">
                  <c:v>352.7</c:v>
                </c:pt>
                <c:pt idx="10">
                  <c:v>415.1</c:v>
                </c:pt>
                <c:pt idx="11">
                  <c:v>433.3</c:v>
                </c:pt>
                <c:pt idx="12">
                  <c:v>432</c:v>
                </c:pt>
                <c:pt idx="13">
                  <c:v>514.79999999999995</c:v>
                </c:pt>
                <c:pt idx="14">
                  <c:v>717.5</c:v>
                </c:pt>
                <c:pt idx="15">
                  <c:v>870.9</c:v>
                </c:pt>
                <c:pt idx="16">
                  <c:v>916.1</c:v>
                </c:pt>
                <c:pt idx="17">
                  <c:v>910.8</c:v>
                </c:pt>
                <c:pt idx="18">
                  <c:v>935</c:v>
                </c:pt>
                <c:pt idx="19">
                  <c:v>974.4</c:v>
                </c:pt>
                <c:pt idx="20">
                  <c:v>967.7</c:v>
                </c:pt>
                <c:pt idx="21">
                  <c:v>974</c:v>
                </c:pt>
                <c:pt idx="22">
                  <c:v>973.5</c:v>
                </c:pt>
                <c:pt idx="23">
                  <c:v>970.2</c:v>
                </c:pt>
                <c:pt idx="24">
                  <c:v>995.1</c:v>
                </c:pt>
                <c:pt idx="25">
                  <c:v>998.7</c:v>
                </c:pt>
                <c:pt idx="26">
                  <c:v>1022</c:v>
                </c:pt>
                <c:pt idx="27">
                  <c:v>1022.7</c:v>
                </c:pt>
                <c:pt idx="28">
                  <c:v>1016.3</c:v>
                </c:pt>
                <c:pt idx="29">
                  <c:v>1003.6</c:v>
                </c:pt>
                <c:pt idx="30">
                  <c:v>980.6</c:v>
                </c:pt>
                <c:pt idx="31">
                  <c:v>903.2</c:v>
                </c:pt>
                <c:pt idx="32">
                  <c:v>754.9</c:v>
                </c:pt>
                <c:pt idx="33">
                  <c:v>610.79999999999995</c:v>
                </c:pt>
                <c:pt idx="34">
                  <c:v>511.3</c:v>
                </c:pt>
                <c:pt idx="35">
                  <c:v>509.9</c:v>
                </c:pt>
                <c:pt idx="36">
                  <c:v>565</c:v>
                </c:pt>
                <c:pt idx="37">
                  <c:v>572.5</c:v>
                </c:pt>
                <c:pt idx="38">
                  <c:v>560.6</c:v>
                </c:pt>
                <c:pt idx="39">
                  <c:v>567.4</c:v>
                </c:pt>
                <c:pt idx="40">
                  <c:v>574.5</c:v>
                </c:pt>
                <c:pt idx="41">
                  <c:v>568.5</c:v>
                </c:pt>
                <c:pt idx="42">
                  <c:v>571.20000000000005</c:v>
                </c:pt>
                <c:pt idx="43">
                  <c:v>569.5</c:v>
                </c:pt>
                <c:pt idx="44">
                  <c:v>572.1</c:v>
                </c:pt>
                <c:pt idx="45">
                  <c:v>523.6</c:v>
                </c:pt>
                <c:pt idx="46">
                  <c:v>532.9</c:v>
                </c:pt>
                <c:pt idx="47">
                  <c:v>522.20000000000005</c:v>
                </c:pt>
              </c:numCache>
            </c:numRef>
          </c:val>
          <c:extLst>
            <c:ext xmlns:c16="http://schemas.microsoft.com/office/drawing/2014/chart" uri="{C3380CC4-5D6E-409C-BE32-E72D297353CC}">
              <c16:uniqueId val="{00000002-9F20-4B84-B766-899760F98D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3094.9</c:v>
                </c:pt>
                <c:pt idx="1">
                  <c:v>2967.5</c:v>
                </c:pt>
                <c:pt idx="2">
                  <c:v>2909.1</c:v>
                </c:pt>
                <c:pt idx="3">
                  <c:v>2560.3000000000002</c:v>
                </c:pt>
                <c:pt idx="4">
                  <c:v>2530.4</c:v>
                </c:pt>
                <c:pt idx="5">
                  <c:v>2639.3</c:v>
                </c:pt>
                <c:pt idx="6">
                  <c:v>2569.1999999999998</c:v>
                </c:pt>
                <c:pt idx="7">
                  <c:v>2627</c:v>
                </c:pt>
                <c:pt idx="8">
                  <c:v>2509.9</c:v>
                </c:pt>
                <c:pt idx="9">
                  <c:v>2675.6</c:v>
                </c:pt>
                <c:pt idx="10">
                  <c:v>2758.1</c:v>
                </c:pt>
                <c:pt idx="11">
                  <c:v>2742.6</c:v>
                </c:pt>
                <c:pt idx="12">
                  <c:v>2661.3</c:v>
                </c:pt>
                <c:pt idx="13">
                  <c:v>2482.4</c:v>
                </c:pt>
                <c:pt idx="14">
                  <c:v>2430.1</c:v>
                </c:pt>
                <c:pt idx="15">
                  <c:v>2462.5</c:v>
                </c:pt>
                <c:pt idx="16">
                  <c:v>2698.3</c:v>
                </c:pt>
                <c:pt idx="17">
                  <c:v>2774.9</c:v>
                </c:pt>
                <c:pt idx="18">
                  <c:v>2765.9</c:v>
                </c:pt>
                <c:pt idx="19">
                  <c:v>2693.7</c:v>
                </c:pt>
                <c:pt idx="20">
                  <c:v>2728.1</c:v>
                </c:pt>
                <c:pt idx="21">
                  <c:v>2814.5</c:v>
                </c:pt>
                <c:pt idx="22">
                  <c:v>2840.8</c:v>
                </c:pt>
                <c:pt idx="23">
                  <c:v>2712.3</c:v>
                </c:pt>
                <c:pt idx="24">
                  <c:v>2687.1</c:v>
                </c:pt>
                <c:pt idx="25">
                  <c:v>2904.8</c:v>
                </c:pt>
                <c:pt idx="26">
                  <c:v>2811.7</c:v>
                </c:pt>
                <c:pt idx="27">
                  <c:v>2816.7</c:v>
                </c:pt>
                <c:pt idx="28">
                  <c:v>2847</c:v>
                </c:pt>
                <c:pt idx="29">
                  <c:v>2841.3</c:v>
                </c:pt>
                <c:pt idx="30">
                  <c:v>2775</c:v>
                </c:pt>
                <c:pt idx="31">
                  <c:v>2752.7</c:v>
                </c:pt>
                <c:pt idx="32">
                  <c:v>2960.7</c:v>
                </c:pt>
                <c:pt idx="33">
                  <c:v>3196.8</c:v>
                </c:pt>
                <c:pt idx="34">
                  <c:v>3263.8</c:v>
                </c:pt>
                <c:pt idx="35">
                  <c:v>3197.3</c:v>
                </c:pt>
                <c:pt idx="36">
                  <c:v>3370.5</c:v>
                </c:pt>
                <c:pt idx="37">
                  <c:v>3422.9</c:v>
                </c:pt>
                <c:pt idx="38">
                  <c:v>3445.2</c:v>
                </c:pt>
                <c:pt idx="39">
                  <c:v>3434.5</c:v>
                </c:pt>
                <c:pt idx="40">
                  <c:v>3409.5</c:v>
                </c:pt>
                <c:pt idx="41">
                  <c:v>3472.1</c:v>
                </c:pt>
                <c:pt idx="42">
                  <c:v>3492.4</c:v>
                </c:pt>
                <c:pt idx="43">
                  <c:v>3399.3</c:v>
                </c:pt>
                <c:pt idx="44">
                  <c:v>3381.7</c:v>
                </c:pt>
                <c:pt idx="45">
                  <c:v>3341.5</c:v>
                </c:pt>
                <c:pt idx="46">
                  <c:v>3273.7</c:v>
                </c:pt>
                <c:pt idx="47">
                  <c:v>3094.6</c:v>
                </c:pt>
              </c:numCache>
            </c:numRef>
          </c:val>
          <c:extLst>
            <c:ext xmlns:c16="http://schemas.microsoft.com/office/drawing/2014/chart" uri="{C3380CC4-5D6E-409C-BE32-E72D297353CC}">
              <c16:uniqueId val="{00000000-8EC4-4D07-84A7-F7E444F7EDC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2844.5</c:v>
                </c:pt>
                <c:pt idx="1">
                  <c:v>2842.3</c:v>
                </c:pt>
                <c:pt idx="2">
                  <c:v>2753.9</c:v>
                </c:pt>
                <c:pt idx="3">
                  <c:v>2832.1</c:v>
                </c:pt>
                <c:pt idx="4">
                  <c:v>2874.3</c:v>
                </c:pt>
                <c:pt idx="5">
                  <c:v>2862.1</c:v>
                </c:pt>
                <c:pt idx="6">
                  <c:v>2825.5</c:v>
                </c:pt>
                <c:pt idx="7">
                  <c:v>2785.3</c:v>
                </c:pt>
                <c:pt idx="8">
                  <c:v>2784.4</c:v>
                </c:pt>
                <c:pt idx="9">
                  <c:v>2700.8</c:v>
                </c:pt>
                <c:pt idx="10">
                  <c:v>2649.2</c:v>
                </c:pt>
                <c:pt idx="11">
                  <c:v>2665.5</c:v>
                </c:pt>
                <c:pt idx="12">
                  <c:v>2665.9</c:v>
                </c:pt>
                <c:pt idx="13">
                  <c:v>2659.3</c:v>
                </c:pt>
                <c:pt idx="14">
                  <c:v>2668.4</c:v>
                </c:pt>
                <c:pt idx="15">
                  <c:v>2646.9</c:v>
                </c:pt>
                <c:pt idx="16">
                  <c:v>2642.4</c:v>
                </c:pt>
                <c:pt idx="17">
                  <c:v>2751.7</c:v>
                </c:pt>
                <c:pt idx="18">
                  <c:v>2838.9</c:v>
                </c:pt>
                <c:pt idx="19">
                  <c:v>2898.9</c:v>
                </c:pt>
                <c:pt idx="20">
                  <c:v>2976.1</c:v>
                </c:pt>
                <c:pt idx="21">
                  <c:v>2965.4</c:v>
                </c:pt>
                <c:pt idx="22">
                  <c:v>3054.9</c:v>
                </c:pt>
                <c:pt idx="23">
                  <c:v>3101.2</c:v>
                </c:pt>
                <c:pt idx="24">
                  <c:v>2966.1</c:v>
                </c:pt>
                <c:pt idx="25">
                  <c:v>2826.9</c:v>
                </c:pt>
                <c:pt idx="26">
                  <c:v>2829.7</c:v>
                </c:pt>
                <c:pt idx="27">
                  <c:v>2812.4</c:v>
                </c:pt>
                <c:pt idx="28">
                  <c:v>2825.2</c:v>
                </c:pt>
                <c:pt idx="29">
                  <c:v>2826.2</c:v>
                </c:pt>
                <c:pt idx="30">
                  <c:v>2826.2</c:v>
                </c:pt>
                <c:pt idx="31">
                  <c:v>2831.7</c:v>
                </c:pt>
                <c:pt idx="32">
                  <c:v>2826.3</c:v>
                </c:pt>
                <c:pt idx="33">
                  <c:v>2833.6</c:v>
                </c:pt>
                <c:pt idx="34">
                  <c:v>2834.9</c:v>
                </c:pt>
                <c:pt idx="35">
                  <c:v>2925.8</c:v>
                </c:pt>
                <c:pt idx="36">
                  <c:v>3025.8</c:v>
                </c:pt>
                <c:pt idx="37">
                  <c:v>3037.5</c:v>
                </c:pt>
                <c:pt idx="38">
                  <c:v>3038.8</c:v>
                </c:pt>
                <c:pt idx="39">
                  <c:v>3045.6</c:v>
                </c:pt>
                <c:pt idx="40">
                  <c:v>3016.9</c:v>
                </c:pt>
                <c:pt idx="41">
                  <c:v>2939.5</c:v>
                </c:pt>
                <c:pt idx="42">
                  <c:v>2933.4</c:v>
                </c:pt>
                <c:pt idx="43">
                  <c:v>2943.1</c:v>
                </c:pt>
                <c:pt idx="44">
                  <c:v>2935.6</c:v>
                </c:pt>
                <c:pt idx="45">
                  <c:v>2803</c:v>
                </c:pt>
                <c:pt idx="46">
                  <c:v>2710.2</c:v>
                </c:pt>
                <c:pt idx="47">
                  <c:v>2709.4</c:v>
                </c:pt>
              </c:numCache>
            </c:numRef>
          </c:val>
          <c:extLst>
            <c:ext xmlns:c16="http://schemas.microsoft.com/office/drawing/2014/chart" uri="{C3380CC4-5D6E-409C-BE32-E72D297353CC}">
              <c16:uniqueId val="{00000001-8EC4-4D07-84A7-F7E444F7EDC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16.2</c:v>
                </c:pt>
                <c:pt idx="13">
                  <c:v>157.5</c:v>
                </c:pt>
                <c:pt idx="14">
                  <c:v>359.1</c:v>
                </c:pt>
                <c:pt idx="15">
                  <c:v>517.9</c:v>
                </c:pt>
                <c:pt idx="16">
                  <c:v>569.5</c:v>
                </c:pt>
                <c:pt idx="17">
                  <c:v>586.1</c:v>
                </c:pt>
                <c:pt idx="18">
                  <c:v>597.20000000000005</c:v>
                </c:pt>
                <c:pt idx="19">
                  <c:v>606</c:v>
                </c:pt>
                <c:pt idx="20">
                  <c:v>610</c:v>
                </c:pt>
                <c:pt idx="21">
                  <c:v>612.9</c:v>
                </c:pt>
                <c:pt idx="22">
                  <c:v>617</c:v>
                </c:pt>
                <c:pt idx="23">
                  <c:v>621</c:v>
                </c:pt>
                <c:pt idx="24">
                  <c:v>627.6</c:v>
                </c:pt>
                <c:pt idx="25">
                  <c:v>631.6</c:v>
                </c:pt>
                <c:pt idx="26">
                  <c:v>631.6</c:v>
                </c:pt>
                <c:pt idx="27">
                  <c:v>629</c:v>
                </c:pt>
                <c:pt idx="28">
                  <c:v>622.4</c:v>
                </c:pt>
                <c:pt idx="29">
                  <c:v>612.5</c:v>
                </c:pt>
                <c:pt idx="30">
                  <c:v>577.9</c:v>
                </c:pt>
                <c:pt idx="31">
                  <c:v>507.3</c:v>
                </c:pt>
                <c:pt idx="32">
                  <c:v>308</c:v>
                </c:pt>
                <c:pt idx="33">
                  <c:v>102.3</c:v>
                </c:pt>
                <c:pt idx="34">
                  <c:v>3.4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EC4-4D07-84A7-F7E444F7EDC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598.70000000000005</c:v>
                </c:pt>
                <c:pt idx="1">
                  <c:v>589.5</c:v>
                </c:pt>
                <c:pt idx="2">
                  <c:v>674.3</c:v>
                </c:pt>
                <c:pt idx="3">
                  <c:v>745.1</c:v>
                </c:pt>
                <c:pt idx="4">
                  <c:v>715.9</c:v>
                </c:pt>
                <c:pt idx="5">
                  <c:v>681.4</c:v>
                </c:pt>
                <c:pt idx="6">
                  <c:v>669.4</c:v>
                </c:pt>
                <c:pt idx="7">
                  <c:v>711.7</c:v>
                </c:pt>
                <c:pt idx="8">
                  <c:v>770.5</c:v>
                </c:pt>
                <c:pt idx="9">
                  <c:v>807.7</c:v>
                </c:pt>
                <c:pt idx="10">
                  <c:v>796.4</c:v>
                </c:pt>
                <c:pt idx="11">
                  <c:v>792.8</c:v>
                </c:pt>
                <c:pt idx="12">
                  <c:v>839.2</c:v>
                </c:pt>
                <c:pt idx="13">
                  <c:v>840.3</c:v>
                </c:pt>
                <c:pt idx="14">
                  <c:v>831.2</c:v>
                </c:pt>
                <c:pt idx="15">
                  <c:v>812.1</c:v>
                </c:pt>
                <c:pt idx="16">
                  <c:v>823.3</c:v>
                </c:pt>
                <c:pt idx="17">
                  <c:v>821.4</c:v>
                </c:pt>
                <c:pt idx="18">
                  <c:v>793.4</c:v>
                </c:pt>
                <c:pt idx="19">
                  <c:v>838.1</c:v>
                </c:pt>
                <c:pt idx="20">
                  <c:v>839.6</c:v>
                </c:pt>
                <c:pt idx="21">
                  <c:v>844.6</c:v>
                </c:pt>
                <c:pt idx="22">
                  <c:v>855.6</c:v>
                </c:pt>
                <c:pt idx="23">
                  <c:v>851.7</c:v>
                </c:pt>
                <c:pt idx="24">
                  <c:v>848.3</c:v>
                </c:pt>
                <c:pt idx="25">
                  <c:v>845.7</c:v>
                </c:pt>
                <c:pt idx="26">
                  <c:v>836.1</c:v>
                </c:pt>
                <c:pt idx="27">
                  <c:v>827</c:v>
                </c:pt>
                <c:pt idx="28">
                  <c:v>842.4</c:v>
                </c:pt>
                <c:pt idx="29">
                  <c:v>808.4</c:v>
                </c:pt>
                <c:pt idx="30">
                  <c:v>804.7</c:v>
                </c:pt>
                <c:pt idx="31">
                  <c:v>820.6</c:v>
                </c:pt>
                <c:pt idx="32">
                  <c:v>801.3</c:v>
                </c:pt>
                <c:pt idx="33">
                  <c:v>799.6</c:v>
                </c:pt>
                <c:pt idx="34">
                  <c:v>819.2</c:v>
                </c:pt>
                <c:pt idx="35">
                  <c:v>835</c:v>
                </c:pt>
                <c:pt idx="36">
                  <c:v>849.8</c:v>
                </c:pt>
                <c:pt idx="37">
                  <c:v>836.8</c:v>
                </c:pt>
                <c:pt idx="38">
                  <c:v>818.9</c:v>
                </c:pt>
                <c:pt idx="39">
                  <c:v>810.1</c:v>
                </c:pt>
                <c:pt idx="40">
                  <c:v>793.7</c:v>
                </c:pt>
                <c:pt idx="41">
                  <c:v>773.1</c:v>
                </c:pt>
                <c:pt idx="42">
                  <c:v>795.2</c:v>
                </c:pt>
                <c:pt idx="43">
                  <c:v>803.1</c:v>
                </c:pt>
                <c:pt idx="44">
                  <c:v>810.8</c:v>
                </c:pt>
                <c:pt idx="45">
                  <c:v>806.9</c:v>
                </c:pt>
                <c:pt idx="46">
                  <c:v>776.7</c:v>
                </c:pt>
                <c:pt idx="47">
                  <c:v>765.8</c:v>
                </c:pt>
              </c:numCache>
            </c:numRef>
          </c:val>
          <c:extLst>
            <c:ext xmlns:c16="http://schemas.microsoft.com/office/drawing/2014/chart" uri="{C3380CC4-5D6E-409C-BE32-E72D297353CC}">
              <c16:uniqueId val="{00000003-8EC4-4D07-84A7-F7E444F7EDC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193.3</c:v>
                </c:pt>
                <c:pt idx="1">
                  <c:v>186.1</c:v>
                </c:pt>
                <c:pt idx="2">
                  <c:v>185.4</c:v>
                </c:pt>
                <c:pt idx="3">
                  <c:v>185.4</c:v>
                </c:pt>
                <c:pt idx="4">
                  <c:v>185.5</c:v>
                </c:pt>
                <c:pt idx="5">
                  <c:v>184.8</c:v>
                </c:pt>
                <c:pt idx="6">
                  <c:v>181.4</c:v>
                </c:pt>
                <c:pt idx="7">
                  <c:v>180</c:v>
                </c:pt>
                <c:pt idx="8">
                  <c:v>180.5</c:v>
                </c:pt>
                <c:pt idx="9">
                  <c:v>180.3</c:v>
                </c:pt>
                <c:pt idx="10">
                  <c:v>179.5</c:v>
                </c:pt>
                <c:pt idx="11">
                  <c:v>180.3</c:v>
                </c:pt>
                <c:pt idx="12">
                  <c:v>182.1</c:v>
                </c:pt>
                <c:pt idx="13">
                  <c:v>184.2</c:v>
                </c:pt>
                <c:pt idx="14">
                  <c:v>185.2</c:v>
                </c:pt>
                <c:pt idx="15">
                  <c:v>184.9</c:v>
                </c:pt>
                <c:pt idx="16">
                  <c:v>184.1</c:v>
                </c:pt>
                <c:pt idx="17">
                  <c:v>183.8</c:v>
                </c:pt>
                <c:pt idx="18">
                  <c:v>185.5</c:v>
                </c:pt>
                <c:pt idx="19">
                  <c:v>185.1</c:v>
                </c:pt>
                <c:pt idx="20">
                  <c:v>186</c:v>
                </c:pt>
                <c:pt idx="21">
                  <c:v>187.9</c:v>
                </c:pt>
                <c:pt idx="22">
                  <c:v>194.4</c:v>
                </c:pt>
                <c:pt idx="23">
                  <c:v>193.8</c:v>
                </c:pt>
                <c:pt idx="24">
                  <c:v>194.5</c:v>
                </c:pt>
                <c:pt idx="25">
                  <c:v>194.5</c:v>
                </c:pt>
                <c:pt idx="26">
                  <c:v>192.6</c:v>
                </c:pt>
                <c:pt idx="27">
                  <c:v>185.2</c:v>
                </c:pt>
                <c:pt idx="28">
                  <c:v>186.5</c:v>
                </c:pt>
                <c:pt idx="29">
                  <c:v>185.2</c:v>
                </c:pt>
                <c:pt idx="30">
                  <c:v>184.1</c:v>
                </c:pt>
                <c:pt idx="31">
                  <c:v>182.1</c:v>
                </c:pt>
                <c:pt idx="32">
                  <c:v>183.8</c:v>
                </c:pt>
                <c:pt idx="33">
                  <c:v>183</c:v>
                </c:pt>
                <c:pt idx="34">
                  <c:v>183.4</c:v>
                </c:pt>
                <c:pt idx="35">
                  <c:v>191.1</c:v>
                </c:pt>
                <c:pt idx="36">
                  <c:v>190.8</c:v>
                </c:pt>
                <c:pt idx="37">
                  <c:v>192.1</c:v>
                </c:pt>
                <c:pt idx="38">
                  <c:v>195</c:v>
                </c:pt>
                <c:pt idx="39">
                  <c:v>195.1</c:v>
                </c:pt>
                <c:pt idx="40">
                  <c:v>195.7</c:v>
                </c:pt>
                <c:pt idx="41">
                  <c:v>195.6</c:v>
                </c:pt>
                <c:pt idx="42">
                  <c:v>191.2</c:v>
                </c:pt>
                <c:pt idx="43">
                  <c:v>190.2</c:v>
                </c:pt>
                <c:pt idx="44">
                  <c:v>190.5</c:v>
                </c:pt>
                <c:pt idx="45">
                  <c:v>190.6</c:v>
                </c:pt>
                <c:pt idx="46">
                  <c:v>185.4</c:v>
                </c:pt>
                <c:pt idx="47">
                  <c:v>179.5</c:v>
                </c:pt>
              </c:numCache>
            </c:numRef>
          </c:val>
          <c:extLst>
            <c:ext xmlns:c16="http://schemas.microsoft.com/office/drawing/2014/chart" uri="{C3380CC4-5D6E-409C-BE32-E72D297353CC}">
              <c16:uniqueId val="{00000000-0778-4697-891D-33278A85E03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38.200000000000003</c:v>
                </c:pt>
                <c:pt idx="1">
                  <c:v>37.5</c:v>
                </c:pt>
                <c:pt idx="2">
                  <c:v>37.700000000000003</c:v>
                </c:pt>
                <c:pt idx="3">
                  <c:v>37.799999999999997</c:v>
                </c:pt>
                <c:pt idx="4">
                  <c:v>38</c:v>
                </c:pt>
                <c:pt idx="5">
                  <c:v>38.1</c:v>
                </c:pt>
                <c:pt idx="6">
                  <c:v>37.9</c:v>
                </c:pt>
                <c:pt idx="7">
                  <c:v>37.700000000000003</c:v>
                </c:pt>
                <c:pt idx="8">
                  <c:v>37.799999999999997</c:v>
                </c:pt>
                <c:pt idx="9">
                  <c:v>37.9</c:v>
                </c:pt>
                <c:pt idx="10">
                  <c:v>37.700000000000003</c:v>
                </c:pt>
                <c:pt idx="11">
                  <c:v>37.700000000000003</c:v>
                </c:pt>
                <c:pt idx="12">
                  <c:v>37.4</c:v>
                </c:pt>
                <c:pt idx="13">
                  <c:v>37.9</c:v>
                </c:pt>
                <c:pt idx="14">
                  <c:v>38.1</c:v>
                </c:pt>
                <c:pt idx="15">
                  <c:v>38</c:v>
                </c:pt>
                <c:pt idx="16">
                  <c:v>35.700000000000003</c:v>
                </c:pt>
                <c:pt idx="17">
                  <c:v>36.200000000000003</c:v>
                </c:pt>
                <c:pt idx="18">
                  <c:v>36.799999999999997</c:v>
                </c:pt>
                <c:pt idx="19">
                  <c:v>35.799999999999997</c:v>
                </c:pt>
                <c:pt idx="20">
                  <c:v>36.1</c:v>
                </c:pt>
                <c:pt idx="21">
                  <c:v>36.200000000000003</c:v>
                </c:pt>
                <c:pt idx="22">
                  <c:v>36.200000000000003</c:v>
                </c:pt>
                <c:pt idx="23">
                  <c:v>36.200000000000003</c:v>
                </c:pt>
                <c:pt idx="24">
                  <c:v>35.700000000000003</c:v>
                </c:pt>
                <c:pt idx="25">
                  <c:v>34.799999999999997</c:v>
                </c:pt>
                <c:pt idx="26">
                  <c:v>31.3</c:v>
                </c:pt>
                <c:pt idx="27">
                  <c:v>27.2</c:v>
                </c:pt>
                <c:pt idx="28">
                  <c:v>35.5</c:v>
                </c:pt>
                <c:pt idx="29">
                  <c:v>36.4</c:v>
                </c:pt>
                <c:pt idx="30">
                  <c:v>36.5</c:v>
                </c:pt>
                <c:pt idx="31">
                  <c:v>37</c:v>
                </c:pt>
                <c:pt idx="32">
                  <c:v>37.5</c:v>
                </c:pt>
                <c:pt idx="33">
                  <c:v>37.299999999999997</c:v>
                </c:pt>
                <c:pt idx="34">
                  <c:v>37.299999999999997</c:v>
                </c:pt>
                <c:pt idx="35">
                  <c:v>41.2</c:v>
                </c:pt>
                <c:pt idx="36">
                  <c:v>51.8</c:v>
                </c:pt>
                <c:pt idx="37">
                  <c:v>51.4</c:v>
                </c:pt>
                <c:pt idx="38">
                  <c:v>50.9</c:v>
                </c:pt>
                <c:pt idx="39">
                  <c:v>52.3</c:v>
                </c:pt>
                <c:pt idx="40">
                  <c:v>52.3</c:v>
                </c:pt>
                <c:pt idx="41">
                  <c:v>50.3</c:v>
                </c:pt>
                <c:pt idx="42">
                  <c:v>50.9</c:v>
                </c:pt>
                <c:pt idx="43">
                  <c:v>51.3</c:v>
                </c:pt>
                <c:pt idx="44">
                  <c:v>51.7</c:v>
                </c:pt>
                <c:pt idx="45">
                  <c:v>51.6</c:v>
                </c:pt>
                <c:pt idx="46">
                  <c:v>50.8</c:v>
                </c:pt>
                <c:pt idx="47">
                  <c:v>52.1</c:v>
                </c:pt>
              </c:numCache>
            </c:numRef>
          </c:val>
          <c:extLst>
            <c:ext xmlns:c16="http://schemas.microsoft.com/office/drawing/2014/chart" uri="{C3380CC4-5D6E-409C-BE32-E72D297353CC}">
              <c16:uniqueId val="{00000001-0778-4697-891D-33278A85E03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16.2</c:v>
                </c:pt>
                <c:pt idx="13">
                  <c:v>157.5</c:v>
                </c:pt>
                <c:pt idx="14">
                  <c:v>359.1</c:v>
                </c:pt>
                <c:pt idx="15">
                  <c:v>517.9</c:v>
                </c:pt>
                <c:pt idx="16">
                  <c:v>569.5</c:v>
                </c:pt>
                <c:pt idx="17">
                  <c:v>586.1</c:v>
                </c:pt>
                <c:pt idx="18">
                  <c:v>597.20000000000005</c:v>
                </c:pt>
                <c:pt idx="19">
                  <c:v>606</c:v>
                </c:pt>
                <c:pt idx="20">
                  <c:v>610</c:v>
                </c:pt>
                <c:pt idx="21">
                  <c:v>612.9</c:v>
                </c:pt>
                <c:pt idx="22">
                  <c:v>617</c:v>
                </c:pt>
                <c:pt idx="23">
                  <c:v>621</c:v>
                </c:pt>
                <c:pt idx="24">
                  <c:v>627.6</c:v>
                </c:pt>
                <c:pt idx="25">
                  <c:v>631.6</c:v>
                </c:pt>
                <c:pt idx="26">
                  <c:v>631.6</c:v>
                </c:pt>
                <c:pt idx="27">
                  <c:v>629</c:v>
                </c:pt>
                <c:pt idx="28">
                  <c:v>622.4</c:v>
                </c:pt>
                <c:pt idx="29">
                  <c:v>612.5</c:v>
                </c:pt>
                <c:pt idx="30">
                  <c:v>577.9</c:v>
                </c:pt>
                <c:pt idx="31">
                  <c:v>507.3</c:v>
                </c:pt>
                <c:pt idx="32">
                  <c:v>308</c:v>
                </c:pt>
                <c:pt idx="33">
                  <c:v>102.3</c:v>
                </c:pt>
                <c:pt idx="34">
                  <c:v>3.4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778-4697-891D-33278A85E03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598.70000000000005</c:v>
                </c:pt>
                <c:pt idx="1">
                  <c:v>589.5</c:v>
                </c:pt>
                <c:pt idx="2">
                  <c:v>674.3</c:v>
                </c:pt>
                <c:pt idx="3">
                  <c:v>745.1</c:v>
                </c:pt>
                <c:pt idx="4">
                  <c:v>715.9</c:v>
                </c:pt>
                <c:pt idx="5">
                  <c:v>681.4</c:v>
                </c:pt>
                <c:pt idx="6">
                  <c:v>669.4</c:v>
                </c:pt>
                <c:pt idx="7">
                  <c:v>711.7</c:v>
                </c:pt>
                <c:pt idx="8">
                  <c:v>770.5</c:v>
                </c:pt>
                <c:pt idx="9">
                  <c:v>807.7</c:v>
                </c:pt>
                <c:pt idx="10">
                  <c:v>796.4</c:v>
                </c:pt>
                <c:pt idx="11">
                  <c:v>792.8</c:v>
                </c:pt>
                <c:pt idx="12">
                  <c:v>839.2</c:v>
                </c:pt>
                <c:pt idx="13">
                  <c:v>840.3</c:v>
                </c:pt>
                <c:pt idx="14">
                  <c:v>831.2</c:v>
                </c:pt>
                <c:pt idx="15">
                  <c:v>812.1</c:v>
                </c:pt>
                <c:pt idx="16">
                  <c:v>823.3</c:v>
                </c:pt>
                <c:pt idx="17">
                  <c:v>821.4</c:v>
                </c:pt>
                <c:pt idx="18">
                  <c:v>793.4</c:v>
                </c:pt>
                <c:pt idx="19">
                  <c:v>838.1</c:v>
                </c:pt>
                <c:pt idx="20">
                  <c:v>839.6</c:v>
                </c:pt>
                <c:pt idx="21">
                  <c:v>844.6</c:v>
                </c:pt>
                <c:pt idx="22">
                  <c:v>855.6</c:v>
                </c:pt>
                <c:pt idx="23">
                  <c:v>851.7</c:v>
                </c:pt>
                <c:pt idx="24">
                  <c:v>848.3</c:v>
                </c:pt>
                <c:pt idx="25">
                  <c:v>845.7</c:v>
                </c:pt>
                <c:pt idx="26">
                  <c:v>836.1</c:v>
                </c:pt>
                <c:pt idx="27">
                  <c:v>827</c:v>
                </c:pt>
                <c:pt idx="28">
                  <c:v>842.4</c:v>
                </c:pt>
                <c:pt idx="29">
                  <c:v>808.4</c:v>
                </c:pt>
                <c:pt idx="30">
                  <c:v>804.7</c:v>
                </c:pt>
                <c:pt idx="31">
                  <c:v>820.6</c:v>
                </c:pt>
                <c:pt idx="32">
                  <c:v>801.3</c:v>
                </c:pt>
                <c:pt idx="33">
                  <c:v>799.6</c:v>
                </c:pt>
                <c:pt idx="34">
                  <c:v>819.2</c:v>
                </c:pt>
                <c:pt idx="35">
                  <c:v>835</c:v>
                </c:pt>
                <c:pt idx="36">
                  <c:v>849.8</c:v>
                </c:pt>
                <c:pt idx="37">
                  <c:v>836.8</c:v>
                </c:pt>
                <c:pt idx="38">
                  <c:v>818.9</c:v>
                </c:pt>
                <c:pt idx="39">
                  <c:v>810.1</c:v>
                </c:pt>
                <c:pt idx="40">
                  <c:v>793.7</c:v>
                </c:pt>
                <c:pt idx="41">
                  <c:v>773.1</c:v>
                </c:pt>
                <c:pt idx="42">
                  <c:v>795.2</c:v>
                </c:pt>
                <c:pt idx="43">
                  <c:v>803.1</c:v>
                </c:pt>
                <c:pt idx="44">
                  <c:v>810.8</c:v>
                </c:pt>
                <c:pt idx="45">
                  <c:v>806.9</c:v>
                </c:pt>
                <c:pt idx="46">
                  <c:v>776.7</c:v>
                </c:pt>
                <c:pt idx="47">
                  <c:v>765.8</c:v>
                </c:pt>
              </c:numCache>
            </c:numRef>
          </c:val>
          <c:extLst>
            <c:ext xmlns:c16="http://schemas.microsoft.com/office/drawing/2014/chart" uri="{C3380CC4-5D6E-409C-BE32-E72D297353CC}">
              <c16:uniqueId val="{00000003-0778-4697-891D-33278A85E03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37.659999999999997</c:v>
                </c:pt>
                <c:pt idx="1">
                  <c:v>35.090000000000003</c:v>
                </c:pt>
                <c:pt idx="2">
                  <c:v>34.64</c:v>
                </c:pt>
                <c:pt idx="3">
                  <c:v>34.76</c:v>
                </c:pt>
                <c:pt idx="4">
                  <c:v>31.54</c:v>
                </c:pt>
                <c:pt idx="5">
                  <c:v>31.58</c:v>
                </c:pt>
                <c:pt idx="6">
                  <c:v>34.590000000000003</c:v>
                </c:pt>
                <c:pt idx="7">
                  <c:v>30.44</c:v>
                </c:pt>
                <c:pt idx="8">
                  <c:v>35.15</c:v>
                </c:pt>
                <c:pt idx="9">
                  <c:v>37.869999999999997</c:v>
                </c:pt>
                <c:pt idx="10">
                  <c:v>37.11</c:v>
                </c:pt>
                <c:pt idx="11">
                  <c:v>42.21</c:v>
                </c:pt>
                <c:pt idx="12">
                  <c:v>44.37</c:v>
                </c:pt>
                <c:pt idx="13">
                  <c:v>47.56</c:v>
                </c:pt>
                <c:pt idx="14">
                  <c:v>46.6</c:v>
                </c:pt>
                <c:pt idx="15">
                  <c:v>54.15</c:v>
                </c:pt>
                <c:pt idx="16">
                  <c:v>65.98</c:v>
                </c:pt>
                <c:pt idx="17">
                  <c:v>59.24</c:v>
                </c:pt>
                <c:pt idx="18">
                  <c:v>61.18</c:v>
                </c:pt>
                <c:pt idx="19">
                  <c:v>56.88</c:v>
                </c:pt>
                <c:pt idx="20">
                  <c:v>59.08</c:v>
                </c:pt>
                <c:pt idx="21">
                  <c:v>54.57</c:v>
                </c:pt>
                <c:pt idx="22">
                  <c:v>56.65</c:v>
                </c:pt>
                <c:pt idx="23">
                  <c:v>53.04</c:v>
                </c:pt>
                <c:pt idx="24">
                  <c:v>50.95</c:v>
                </c:pt>
                <c:pt idx="25">
                  <c:v>51.54</c:v>
                </c:pt>
                <c:pt idx="26">
                  <c:v>52.82</c:v>
                </c:pt>
                <c:pt idx="27">
                  <c:v>49.12</c:v>
                </c:pt>
                <c:pt idx="28">
                  <c:v>53.25</c:v>
                </c:pt>
                <c:pt idx="29">
                  <c:v>51.37</c:v>
                </c:pt>
                <c:pt idx="30">
                  <c:v>49.78</c:v>
                </c:pt>
                <c:pt idx="31">
                  <c:v>46.37</c:v>
                </c:pt>
                <c:pt idx="32">
                  <c:v>46.49</c:v>
                </c:pt>
                <c:pt idx="33">
                  <c:v>58.43</c:v>
                </c:pt>
                <c:pt idx="34">
                  <c:v>54.57</c:v>
                </c:pt>
                <c:pt idx="35">
                  <c:v>56.69</c:v>
                </c:pt>
                <c:pt idx="36">
                  <c:v>63.48</c:v>
                </c:pt>
                <c:pt idx="37">
                  <c:v>69.27</c:v>
                </c:pt>
                <c:pt idx="38">
                  <c:v>69.239999999999995</c:v>
                </c:pt>
                <c:pt idx="39">
                  <c:v>68.5</c:v>
                </c:pt>
                <c:pt idx="40">
                  <c:v>65.87</c:v>
                </c:pt>
                <c:pt idx="41">
                  <c:v>66.13</c:v>
                </c:pt>
                <c:pt idx="42">
                  <c:v>69.12</c:v>
                </c:pt>
                <c:pt idx="43">
                  <c:v>64.23</c:v>
                </c:pt>
                <c:pt idx="44">
                  <c:v>59.78</c:v>
                </c:pt>
                <c:pt idx="45">
                  <c:v>58.28</c:v>
                </c:pt>
                <c:pt idx="46">
                  <c:v>63.48</c:v>
                </c:pt>
                <c:pt idx="47">
                  <c:v>66.87</c:v>
                </c:pt>
              </c:numCache>
            </c:numRef>
          </c:val>
          <c:extLst>
            <c:ext xmlns:c16="http://schemas.microsoft.com/office/drawing/2014/chart" uri="{C3380CC4-5D6E-409C-BE32-E72D297353CC}">
              <c16:uniqueId val="{00000000-0E37-4031-AB45-EC7312B0F39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37.68</c:v>
                </c:pt>
                <c:pt idx="1">
                  <c:v>35.26</c:v>
                </c:pt>
                <c:pt idx="2">
                  <c:v>34.799999999999997</c:v>
                </c:pt>
                <c:pt idx="3">
                  <c:v>34.549999999999997</c:v>
                </c:pt>
                <c:pt idx="4">
                  <c:v>31.63</c:v>
                </c:pt>
                <c:pt idx="5">
                  <c:v>31.4</c:v>
                </c:pt>
                <c:pt idx="6">
                  <c:v>35.020000000000003</c:v>
                </c:pt>
                <c:pt idx="7">
                  <c:v>30.53</c:v>
                </c:pt>
                <c:pt idx="8">
                  <c:v>35.46</c:v>
                </c:pt>
                <c:pt idx="9">
                  <c:v>37.93</c:v>
                </c:pt>
                <c:pt idx="10">
                  <c:v>37.159999999999997</c:v>
                </c:pt>
                <c:pt idx="11">
                  <c:v>42.33</c:v>
                </c:pt>
                <c:pt idx="12">
                  <c:v>44.38</c:v>
                </c:pt>
                <c:pt idx="13">
                  <c:v>47.92</c:v>
                </c:pt>
                <c:pt idx="14">
                  <c:v>46.8</c:v>
                </c:pt>
                <c:pt idx="15">
                  <c:v>54.2</c:v>
                </c:pt>
                <c:pt idx="16">
                  <c:v>64.819999999999993</c:v>
                </c:pt>
                <c:pt idx="17">
                  <c:v>59.5</c:v>
                </c:pt>
                <c:pt idx="18">
                  <c:v>61.44</c:v>
                </c:pt>
                <c:pt idx="19">
                  <c:v>56.99</c:v>
                </c:pt>
                <c:pt idx="20">
                  <c:v>59.37</c:v>
                </c:pt>
                <c:pt idx="21">
                  <c:v>54.76</c:v>
                </c:pt>
                <c:pt idx="22">
                  <c:v>56.97</c:v>
                </c:pt>
                <c:pt idx="23">
                  <c:v>53.25</c:v>
                </c:pt>
                <c:pt idx="24">
                  <c:v>51</c:v>
                </c:pt>
                <c:pt idx="25">
                  <c:v>51.45</c:v>
                </c:pt>
                <c:pt idx="26">
                  <c:v>52.02</c:v>
                </c:pt>
                <c:pt idx="27">
                  <c:v>49.55</c:v>
                </c:pt>
                <c:pt idx="28">
                  <c:v>53.4</c:v>
                </c:pt>
                <c:pt idx="29">
                  <c:v>51.5</c:v>
                </c:pt>
                <c:pt idx="30">
                  <c:v>49.93</c:v>
                </c:pt>
                <c:pt idx="31">
                  <c:v>46.61</c:v>
                </c:pt>
                <c:pt idx="32">
                  <c:v>47.08</c:v>
                </c:pt>
                <c:pt idx="33">
                  <c:v>59.07</c:v>
                </c:pt>
                <c:pt idx="34">
                  <c:v>54.31</c:v>
                </c:pt>
                <c:pt idx="35">
                  <c:v>57.25</c:v>
                </c:pt>
                <c:pt idx="36">
                  <c:v>63.13</c:v>
                </c:pt>
                <c:pt idx="37">
                  <c:v>68.739999999999995</c:v>
                </c:pt>
                <c:pt idx="38">
                  <c:v>69.430000000000007</c:v>
                </c:pt>
                <c:pt idx="39">
                  <c:v>68.7</c:v>
                </c:pt>
                <c:pt idx="40">
                  <c:v>67.08</c:v>
                </c:pt>
                <c:pt idx="41">
                  <c:v>66.05</c:v>
                </c:pt>
                <c:pt idx="42">
                  <c:v>68.72</c:v>
                </c:pt>
                <c:pt idx="43">
                  <c:v>65.31</c:v>
                </c:pt>
                <c:pt idx="44">
                  <c:v>60.9</c:v>
                </c:pt>
                <c:pt idx="45">
                  <c:v>58.19</c:v>
                </c:pt>
                <c:pt idx="46">
                  <c:v>63.68</c:v>
                </c:pt>
                <c:pt idx="47">
                  <c:v>67.099999999999994</c:v>
                </c:pt>
              </c:numCache>
            </c:numRef>
          </c:val>
          <c:extLst>
            <c:ext xmlns:c16="http://schemas.microsoft.com/office/drawing/2014/chart" uri="{C3380CC4-5D6E-409C-BE32-E72D297353CC}">
              <c16:uniqueId val="{00000001-0E37-4031-AB45-EC7312B0F39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43.938600000000001</c:v>
                </c:pt>
                <c:pt idx="1">
                  <c:v>37.910400000000003</c:v>
                </c:pt>
                <c:pt idx="2">
                  <c:v>37.240600000000001</c:v>
                </c:pt>
                <c:pt idx="3">
                  <c:v>40.857500000000002</c:v>
                </c:pt>
                <c:pt idx="4">
                  <c:v>37.776499999999999</c:v>
                </c:pt>
                <c:pt idx="5">
                  <c:v>40.053800000000003</c:v>
                </c:pt>
                <c:pt idx="6">
                  <c:v>42.197099999999999</c:v>
                </c:pt>
                <c:pt idx="7">
                  <c:v>39.919800000000002</c:v>
                </c:pt>
                <c:pt idx="8">
                  <c:v>43.536700000000003</c:v>
                </c:pt>
                <c:pt idx="9">
                  <c:v>46.082000000000001</c:v>
                </c:pt>
                <c:pt idx="10">
                  <c:v>45.010300000000001</c:v>
                </c:pt>
                <c:pt idx="11">
                  <c:v>47.823399999999999</c:v>
                </c:pt>
                <c:pt idx="12">
                  <c:v>49.0291</c:v>
                </c:pt>
                <c:pt idx="13">
                  <c:v>52.646000000000001</c:v>
                </c:pt>
                <c:pt idx="14">
                  <c:v>50.502600000000001</c:v>
                </c:pt>
                <c:pt idx="15">
                  <c:v>57.870399999999997</c:v>
                </c:pt>
                <c:pt idx="16">
                  <c:v>56.798699999999997</c:v>
                </c:pt>
                <c:pt idx="17">
                  <c:v>52.913899999999998</c:v>
                </c:pt>
                <c:pt idx="18">
                  <c:v>50.234699999999997</c:v>
                </c:pt>
                <c:pt idx="19">
                  <c:v>49.430900000000001</c:v>
                </c:pt>
                <c:pt idx="20">
                  <c:v>51.842199999999998</c:v>
                </c:pt>
                <c:pt idx="21">
                  <c:v>50.502600000000001</c:v>
                </c:pt>
                <c:pt idx="22">
                  <c:v>53.985500000000002</c:v>
                </c:pt>
                <c:pt idx="23">
                  <c:v>51.842199999999998</c:v>
                </c:pt>
                <c:pt idx="24">
                  <c:v>49.296999999999997</c:v>
                </c:pt>
                <c:pt idx="25">
                  <c:v>48.895099999999999</c:v>
                </c:pt>
                <c:pt idx="26">
                  <c:v>49.698900000000002</c:v>
                </c:pt>
                <c:pt idx="27">
                  <c:v>44.742400000000004</c:v>
                </c:pt>
                <c:pt idx="28">
                  <c:v>50.636600000000001</c:v>
                </c:pt>
                <c:pt idx="29">
                  <c:v>54.3874</c:v>
                </c:pt>
                <c:pt idx="30">
                  <c:v>52.512</c:v>
                </c:pt>
                <c:pt idx="31">
                  <c:v>50.502600000000001</c:v>
                </c:pt>
                <c:pt idx="32">
                  <c:v>47.823399999999999</c:v>
                </c:pt>
                <c:pt idx="33">
                  <c:v>54.923299999999998</c:v>
                </c:pt>
                <c:pt idx="34">
                  <c:v>49.296999999999997</c:v>
                </c:pt>
                <c:pt idx="35">
                  <c:v>54.119500000000002</c:v>
                </c:pt>
                <c:pt idx="36">
                  <c:v>59.477899999999998</c:v>
                </c:pt>
                <c:pt idx="37">
                  <c:v>63.362699999999997</c:v>
                </c:pt>
                <c:pt idx="38">
                  <c:v>62.558900000000001</c:v>
                </c:pt>
                <c:pt idx="39">
                  <c:v>63.094799999999999</c:v>
                </c:pt>
                <c:pt idx="40">
                  <c:v>59.879800000000003</c:v>
                </c:pt>
                <c:pt idx="41">
                  <c:v>59.879800000000003</c:v>
                </c:pt>
                <c:pt idx="42">
                  <c:v>64.032499999999999</c:v>
                </c:pt>
                <c:pt idx="43">
                  <c:v>60.281599999999997</c:v>
                </c:pt>
                <c:pt idx="44">
                  <c:v>55.057200000000002</c:v>
                </c:pt>
                <c:pt idx="45">
                  <c:v>54.253500000000003</c:v>
                </c:pt>
                <c:pt idx="46">
                  <c:v>50.770499999999998</c:v>
                </c:pt>
                <c:pt idx="47">
                  <c:v>53.315800000000003</c:v>
                </c:pt>
              </c:numCache>
            </c:numRef>
          </c:val>
          <c:extLst>
            <c:ext xmlns:c16="http://schemas.microsoft.com/office/drawing/2014/chart" uri="{C3380CC4-5D6E-409C-BE32-E72D297353CC}">
              <c16:uniqueId val="{00000002-0E37-4031-AB45-EC7312B0F39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43.339199999999998</c:v>
                </c:pt>
                <c:pt idx="1">
                  <c:v>38.157200000000003</c:v>
                </c:pt>
                <c:pt idx="2">
                  <c:v>36.760399999999997</c:v>
                </c:pt>
                <c:pt idx="3">
                  <c:v>40.476300000000002</c:v>
                </c:pt>
                <c:pt idx="4">
                  <c:v>37.620899999999999</c:v>
                </c:pt>
                <c:pt idx="5">
                  <c:v>39.754399999999997</c:v>
                </c:pt>
                <c:pt idx="6">
                  <c:v>43.5274</c:v>
                </c:pt>
                <c:pt idx="7">
                  <c:v>39.666899999999998</c:v>
                </c:pt>
                <c:pt idx="8">
                  <c:v>44.564399999999999</c:v>
                </c:pt>
                <c:pt idx="9">
                  <c:v>45.6402</c:v>
                </c:pt>
                <c:pt idx="10">
                  <c:v>45.276400000000002</c:v>
                </c:pt>
                <c:pt idx="11">
                  <c:v>48.462800000000001</c:v>
                </c:pt>
                <c:pt idx="12">
                  <c:v>48.711100000000002</c:v>
                </c:pt>
                <c:pt idx="13">
                  <c:v>52.675800000000002</c:v>
                </c:pt>
                <c:pt idx="14">
                  <c:v>50.110500000000002</c:v>
                </c:pt>
                <c:pt idx="15">
                  <c:v>57.294499999999999</c:v>
                </c:pt>
                <c:pt idx="16">
                  <c:v>56.202599999999997</c:v>
                </c:pt>
                <c:pt idx="17">
                  <c:v>52.768900000000002</c:v>
                </c:pt>
                <c:pt idx="18">
                  <c:v>52.994500000000002</c:v>
                </c:pt>
                <c:pt idx="19">
                  <c:v>49.443100000000001</c:v>
                </c:pt>
                <c:pt idx="20">
                  <c:v>51.950400000000002</c:v>
                </c:pt>
                <c:pt idx="21">
                  <c:v>50.352499999999999</c:v>
                </c:pt>
                <c:pt idx="22">
                  <c:v>54.311999999999998</c:v>
                </c:pt>
                <c:pt idx="23">
                  <c:v>50.871200000000002</c:v>
                </c:pt>
                <c:pt idx="24">
                  <c:v>49.199199999999998</c:v>
                </c:pt>
                <c:pt idx="25">
                  <c:v>48.424199999999999</c:v>
                </c:pt>
                <c:pt idx="26">
                  <c:v>48.691200000000002</c:v>
                </c:pt>
                <c:pt idx="27">
                  <c:v>44.435099999999998</c:v>
                </c:pt>
                <c:pt idx="28">
                  <c:v>50.1858</c:v>
                </c:pt>
                <c:pt idx="29">
                  <c:v>53.657499999999999</c:v>
                </c:pt>
                <c:pt idx="30">
                  <c:v>52.474699999999999</c:v>
                </c:pt>
                <c:pt idx="31">
                  <c:v>45.880400000000002</c:v>
                </c:pt>
                <c:pt idx="32">
                  <c:v>47.7408</c:v>
                </c:pt>
                <c:pt idx="33">
                  <c:v>55.368400000000001</c:v>
                </c:pt>
                <c:pt idx="34">
                  <c:v>49.594299999999997</c:v>
                </c:pt>
                <c:pt idx="35">
                  <c:v>53.237699999999997</c:v>
                </c:pt>
                <c:pt idx="36">
                  <c:v>58.912100000000002</c:v>
                </c:pt>
                <c:pt idx="37">
                  <c:v>62.787999999999997</c:v>
                </c:pt>
                <c:pt idx="38">
                  <c:v>61.580500000000001</c:v>
                </c:pt>
                <c:pt idx="39">
                  <c:v>63.021700000000003</c:v>
                </c:pt>
                <c:pt idx="40">
                  <c:v>60.376899999999999</c:v>
                </c:pt>
                <c:pt idx="41">
                  <c:v>59.372999999999998</c:v>
                </c:pt>
                <c:pt idx="42">
                  <c:v>64.722899999999996</c:v>
                </c:pt>
                <c:pt idx="43">
                  <c:v>58.823799999999999</c:v>
                </c:pt>
                <c:pt idx="44">
                  <c:v>54.037999999999997</c:v>
                </c:pt>
                <c:pt idx="45">
                  <c:v>53.796100000000003</c:v>
                </c:pt>
                <c:pt idx="46">
                  <c:v>49.854199999999999</c:v>
                </c:pt>
                <c:pt idx="47">
                  <c:v>51.941600000000001</c:v>
                </c:pt>
              </c:numCache>
            </c:numRef>
          </c:val>
          <c:extLst>
            <c:ext xmlns:c16="http://schemas.microsoft.com/office/drawing/2014/chart" uri="{C3380CC4-5D6E-409C-BE32-E72D297353CC}">
              <c16:uniqueId val="{00000003-0E37-4031-AB45-EC7312B0F39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457.91719999999998</c:v>
                </c:pt>
                <c:pt idx="1">
                  <c:v>450.86900000000003</c:v>
                </c:pt>
                <c:pt idx="2">
                  <c:v>452.46030000000002</c:v>
                </c:pt>
                <c:pt idx="3">
                  <c:v>483.74829999999997</c:v>
                </c:pt>
                <c:pt idx="4">
                  <c:v>463.97239999999999</c:v>
                </c:pt>
                <c:pt idx="5">
                  <c:v>485.43119999999999</c:v>
                </c:pt>
                <c:pt idx="6">
                  <c:v>516.39409999999998</c:v>
                </c:pt>
                <c:pt idx="7">
                  <c:v>486.5172</c:v>
                </c:pt>
                <c:pt idx="8">
                  <c:v>509.9941</c:v>
                </c:pt>
                <c:pt idx="9">
                  <c:v>516.9271</c:v>
                </c:pt>
                <c:pt idx="10">
                  <c:v>506.15960000000001</c:v>
                </c:pt>
                <c:pt idx="11">
                  <c:v>517.90599999999995</c:v>
                </c:pt>
                <c:pt idx="12">
                  <c:v>524.29849999999999</c:v>
                </c:pt>
                <c:pt idx="13">
                  <c:v>547.55619999999999</c:v>
                </c:pt>
                <c:pt idx="14">
                  <c:v>548.80190000000005</c:v>
                </c:pt>
                <c:pt idx="15">
                  <c:v>605.524</c:v>
                </c:pt>
                <c:pt idx="16">
                  <c:v>630.76930000000004</c:v>
                </c:pt>
                <c:pt idx="17">
                  <c:v>603.77279999999996</c:v>
                </c:pt>
                <c:pt idx="18">
                  <c:v>635.71749999999997</c:v>
                </c:pt>
                <c:pt idx="19">
                  <c:v>613.62</c:v>
                </c:pt>
                <c:pt idx="20">
                  <c:v>637.89589999999998</c:v>
                </c:pt>
                <c:pt idx="21">
                  <c:v>628.73569999999995</c:v>
                </c:pt>
                <c:pt idx="22">
                  <c:v>659.21299999999997</c:v>
                </c:pt>
                <c:pt idx="23">
                  <c:v>628.87929999999994</c:v>
                </c:pt>
                <c:pt idx="24">
                  <c:v>615.68129999999996</c:v>
                </c:pt>
                <c:pt idx="25">
                  <c:v>625.68669999999997</c:v>
                </c:pt>
                <c:pt idx="26">
                  <c:v>621.66849999999999</c:v>
                </c:pt>
                <c:pt idx="27">
                  <c:v>601.12620000000004</c:v>
                </c:pt>
                <c:pt idx="28">
                  <c:v>633.81550000000004</c:v>
                </c:pt>
                <c:pt idx="29">
                  <c:v>622.82370000000003</c:v>
                </c:pt>
                <c:pt idx="30">
                  <c:v>635.1173</c:v>
                </c:pt>
                <c:pt idx="31">
                  <c:v>619.3569</c:v>
                </c:pt>
                <c:pt idx="32">
                  <c:v>609.91740000000004</c:v>
                </c:pt>
                <c:pt idx="33">
                  <c:v>596.15350000000001</c:v>
                </c:pt>
                <c:pt idx="34">
                  <c:v>555.75310000000002</c:v>
                </c:pt>
                <c:pt idx="35">
                  <c:v>571.52610000000004</c:v>
                </c:pt>
                <c:pt idx="36">
                  <c:v>592.41790000000003</c:v>
                </c:pt>
                <c:pt idx="37">
                  <c:v>635.80460000000005</c:v>
                </c:pt>
                <c:pt idx="38">
                  <c:v>642.25990000000002</c:v>
                </c:pt>
                <c:pt idx="39">
                  <c:v>642.21100000000001</c:v>
                </c:pt>
                <c:pt idx="40">
                  <c:v>633.83370000000002</c:v>
                </c:pt>
                <c:pt idx="41">
                  <c:v>627.27549999999997</c:v>
                </c:pt>
                <c:pt idx="42">
                  <c:v>627.45479999999998</c:v>
                </c:pt>
                <c:pt idx="43">
                  <c:v>609.2595</c:v>
                </c:pt>
                <c:pt idx="44">
                  <c:v>586.08130000000006</c:v>
                </c:pt>
                <c:pt idx="45">
                  <c:v>563.61900000000003</c:v>
                </c:pt>
                <c:pt idx="46">
                  <c:v>490.85660000000001</c:v>
                </c:pt>
                <c:pt idx="47">
                  <c:v>506.80759999999998</c:v>
                </c:pt>
              </c:numCache>
            </c:numRef>
          </c:val>
          <c:extLst>
            <c:ext xmlns:c16="http://schemas.microsoft.com/office/drawing/2014/chart" uri="{C3380CC4-5D6E-409C-BE32-E72D297353CC}">
              <c16:uniqueId val="{00000004-0E37-4031-AB45-EC7312B0F39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251.56960000000001</c:v>
                </c:pt>
                <c:pt idx="1">
                  <c:v>248.4025</c:v>
                </c:pt>
                <c:pt idx="2">
                  <c:v>240.67779999999999</c:v>
                </c:pt>
                <c:pt idx="3">
                  <c:v>230.12119999999999</c:v>
                </c:pt>
                <c:pt idx="4">
                  <c:v>237.3981</c:v>
                </c:pt>
                <c:pt idx="5">
                  <c:v>239.54</c:v>
                </c:pt>
                <c:pt idx="6">
                  <c:v>242.4177</c:v>
                </c:pt>
                <c:pt idx="7">
                  <c:v>238.92089999999999</c:v>
                </c:pt>
                <c:pt idx="8">
                  <c:v>233.87629999999999</c:v>
                </c:pt>
                <c:pt idx="9">
                  <c:v>240.00890000000001</c:v>
                </c:pt>
                <c:pt idx="10">
                  <c:v>233.3939</c:v>
                </c:pt>
                <c:pt idx="11">
                  <c:v>229.30529999999999</c:v>
                </c:pt>
                <c:pt idx="12">
                  <c:v>223.16239999999999</c:v>
                </c:pt>
                <c:pt idx="13">
                  <c:v>208.00720000000001</c:v>
                </c:pt>
                <c:pt idx="14">
                  <c:v>184.1078</c:v>
                </c:pt>
                <c:pt idx="15">
                  <c:v>166.291</c:v>
                </c:pt>
                <c:pt idx="16">
                  <c:v>158.63910000000001</c:v>
                </c:pt>
                <c:pt idx="17">
                  <c:v>161.83459999999999</c:v>
                </c:pt>
                <c:pt idx="18">
                  <c:v>164.52889999999999</c:v>
                </c:pt>
                <c:pt idx="19">
                  <c:v>157.93389999999999</c:v>
                </c:pt>
                <c:pt idx="20">
                  <c:v>158.57339999999999</c:v>
                </c:pt>
                <c:pt idx="21">
                  <c:v>152.7672</c:v>
                </c:pt>
                <c:pt idx="22">
                  <c:v>155.48410000000001</c:v>
                </c:pt>
                <c:pt idx="23">
                  <c:v>154.25829999999999</c:v>
                </c:pt>
                <c:pt idx="24">
                  <c:v>149.44919999999999</c:v>
                </c:pt>
                <c:pt idx="25">
                  <c:v>149.3879</c:v>
                </c:pt>
                <c:pt idx="26">
                  <c:v>141.3819</c:v>
                </c:pt>
                <c:pt idx="27">
                  <c:v>145.48169999999999</c:v>
                </c:pt>
                <c:pt idx="28">
                  <c:v>142.14689999999999</c:v>
                </c:pt>
                <c:pt idx="29">
                  <c:v>148.3614</c:v>
                </c:pt>
                <c:pt idx="30">
                  <c:v>153.6157</c:v>
                </c:pt>
                <c:pt idx="31">
                  <c:v>161.58080000000001</c:v>
                </c:pt>
                <c:pt idx="32">
                  <c:v>180.3674</c:v>
                </c:pt>
                <c:pt idx="33">
                  <c:v>208.4931</c:v>
                </c:pt>
                <c:pt idx="34">
                  <c:v>230.0872</c:v>
                </c:pt>
                <c:pt idx="35">
                  <c:v>236.43530000000001</c:v>
                </c:pt>
                <c:pt idx="36">
                  <c:v>231.923</c:v>
                </c:pt>
                <c:pt idx="37">
                  <c:v>229.69030000000001</c:v>
                </c:pt>
                <c:pt idx="38">
                  <c:v>232.57830000000001</c:v>
                </c:pt>
                <c:pt idx="39">
                  <c:v>231.80430000000001</c:v>
                </c:pt>
                <c:pt idx="40">
                  <c:v>229.4085</c:v>
                </c:pt>
                <c:pt idx="41">
                  <c:v>228.5283</c:v>
                </c:pt>
                <c:pt idx="42">
                  <c:v>226.93020000000001</c:v>
                </c:pt>
                <c:pt idx="43">
                  <c:v>221.17769999999999</c:v>
                </c:pt>
                <c:pt idx="44">
                  <c:v>219.23939999999999</c:v>
                </c:pt>
                <c:pt idx="45">
                  <c:v>227.56800000000001</c:v>
                </c:pt>
                <c:pt idx="46">
                  <c:v>226.01660000000001</c:v>
                </c:pt>
                <c:pt idx="47">
                  <c:v>217.75470000000001</c:v>
                </c:pt>
              </c:numCache>
            </c:numRef>
          </c:val>
          <c:extLst>
            <c:ext xmlns:c16="http://schemas.microsoft.com/office/drawing/2014/chart" uri="{C3380CC4-5D6E-409C-BE32-E72D297353CC}">
              <c16:uniqueId val="{00000000-9C55-445B-9B19-C1C8D887799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248.5504</c:v>
                </c:pt>
                <c:pt idx="1">
                  <c:v>249.57599999999999</c:v>
                </c:pt>
                <c:pt idx="2">
                  <c:v>240.59229999999999</c:v>
                </c:pt>
                <c:pt idx="3">
                  <c:v>229.75800000000001</c:v>
                </c:pt>
                <c:pt idx="4">
                  <c:v>235.52269999999999</c:v>
                </c:pt>
                <c:pt idx="5">
                  <c:v>239.42590000000001</c:v>
                </c:pt>
                <c:pt idx="6">
                  <c:v>240.8501</c:v>
                </c:pt>
                <c:pt idx="7">
                  <c:v>236.74520000000001</c:v>
                </c:pt>
                <c:pt idx="8">
                  <c:v>232.6036</c:v>
                </c:pt>
                <c:pt idx="9">
                  <c:v>240.87549999999999</c:v>
                </c:pt>
                <c:pt idx="10">
                  <c:v>232.48740000000001</c:v>
                </c:pt>
                <c:pt idx="11">
                  <c:v>230.64109999999999</c:v>
                </c:pt>
                <c:pt idx="12">
                  <c:v>221.26759999999999</c:v>
                </c:pt>
                <c:pt idx="13">
                  <c:v>209.54349999999999</c:v>
                </c:pt>
                <c:pt idx="14">
                  <c:v>180.70099999999999</c:v>
                </c:pt>
                <c:pt idx="15">
                  <c:v>166.02760000000001</c:v>
                </c:pt>
                <c:pt idx="16">
                  <c:v>156.33240000000001</c:v>
                </c:pt>
                <c:pt idx="17">
                  <c:v>162.33260000000001</c:v>
                </c:pt>
                <c:pt idx="18">
                  <c:v>159.87860000000001</c:v>
                </c:pt>
                <c:pt idx="19">
                  <c:v>157.83690000000001</c:v>
                </c:pt>
                <c:pt idx="20">
                  <c:v>157.21879999999999</c:v>
                </c:pt>
                <c:pt idx="21">
                  <c:v>152.0488</c:v>
                </c:pt>
                <c:pt idx="22">
                  <c:v>156.8948</c:v>
                </c:pt>
                <c:pt idx="23">
                  <c:v>153.96260000000001</c:v>
                </c:pt>
                <c:pt idx="24">
                  <c:v>146.82380000000001</c:v>
                </c:pt>
                <c:pt idx="25">
                  <c:v>150.70519999999999</c:v>
                </c:pt>
                <c:pt idx="26">
                  <c:v>139.59110000000001</c:v>
                </c:pt>
                <c:pt idx="27">
                  <c:v>144.00280000000001</c:v>
                </c:pt>
                <c:pt idx="28">
                  <c:v>141.23519999999999</c:v>
                </c:pt>
                <c:pt idx="29">
                  <c:v>145.87729999999999</c:v>
                </c:pt>
                <c:pt idx="30">
                  <c:v>150.8493</c:v>
                </c:pt>
                <c:pt idx="31">
                  <c:v>157.79490000000001</c:v>
                </c:pt>
                <c:pt idx="32">
                  <c:v>182.447</c:v>
                </c:pt>
                <c:pt idx="33">
                  <c:v>208.0164</c:v>
                </c:pt>
                <c:pt idx="34">
                  <c:v>229.19239999999999</c:v>
                </c:pt>
                <c:pt idx="35">
                  <c:v>236.94579999999999</c:v>
                </c:pt>
                <c:pt idx="36">
                  <c:v>230.2764</c:v>
                </c:pt>
                <c:pt idx="37">
                  <c:v>229.85890000000001</c:v>
                </c:pt>
                <c:pt idx="38">
                  <c:v>232.4967</c:v>
                </c:pt>
                <c:pt idx="39">
                  <c:v>228.04159999999999</c:v>
                </c:pt>
                <c:pt idx="40">
                  <c:v>227.40379999999999</c:v>
                </c:pt>
                <c:pt idx="41">
                  <c:v>228.65629999999999</c:v>
                </c:pt>
                <c:pt idx="42">
                  <c:v>226.9975</c:v>
                </c:pt>
                <c:pt idx="43">
                  <c:v>221.75030000000001</c:v>
                </c:pt>
                <c:pt idx="44">
                  <c:v>219.495</c:v>
                </c:pt>
                <c:pt idx="45">
                  <c:v>224.0941</c:v>
                </c:pt>
                <c:pt idx="46">
                  <c:v>220.89570000000001</c:v>
                </c:pt>
                <c:pt idx="47">
                  <c:v>216.7133</c:v>
                </c:pt>
              </c:numCache>
            </c:numRef>
          </c:val>
          <c:extLst>
            <c:ext xmlns:c16="http://schemas.microsoft.com/office/drawing/2014/chart" uri="{C3380CC4-5D6E-409C-BE32-E72D297353CC}">
              <c16:uniqueId val="{00000001-9C55-445B-9B19-C1C8D887799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511.63650000000001</c:v>
                </c:pt>
                <c:pt idx="1">
                  <c:v>500.1028</c:v>
                </c:pt>
                <c:pt idx="2">
                  <c:v>506.2654</c:v>
                </c:pt>
                <c:pt idx="3">
                  <c:v>508.28769999999997</c:v>
                </c:pt>
                <c:pt idx="4">
                  <c:v>519.44539999999995</c:v>
                </c:pt>
                <c:pt idx="5">
                  <c:v>518.53340000000003</c:v>
                </c:pt>
                <c:pt idx="6">
                  <c:v>513.7482</c:v>
                </c:pt>
                <c:pt idx="7">
                  <c:v>517.81129999999996</c:v>
                </c:pt>
                <c:pt idx="8">
                  <c:v>522.06960000000004</c:v>
                </c:pt>
                <c:pt idx="9">
                  <c:v>530.49080000000004</c:v>
                </c:pt>
                <c:pt idx="10">
                  <c:v>509.25299999999999</c:v>
                </c:pt>
                <c:pt idx="11">
                  <c:v>511.40190000000001</c:v>
                </c:pt>
                <c:pt idx="12">
                  <c:v>499.53960000000001</c:v>
                </c:pt>
                <c:pt idx="13">
                  <c:v>462.25110000000001</c:v>
                </c:pt>
                <c:pt idx="14">
                  <c:v>382.22519999999997</c:v>
                </c:pt>
                <c:pt idx="15">
                  <c:v>321.73910000000001</c:v>
                </c:pt>
                <c:pt idx="16">
                  <c:v>303.68759999999997</c:v>
                </c:pt>
                <c:pt idx="17">
                  <c:v>301.24079999999998</c:v>
                </c:pt>
                <c:pt idx="18">
                  <c:v>293.89699999999999</c:v>
                </c:pt>
                <c:pt idx="19">
                  <c:v>295.7552</c:v>
                </c:pt>
                <c:pt idx="20">
                  <c:v>296.98450000000003</c:v>
                </c:pt>
                <c:pt idx="21">
                  <c:v>294.58949999999999</c:v>
                </c:pt>
                <c:pt idx="22">
                  <c:v>297.41070000000002</c:v>
                </c:pt>
                <c:pt idx="23">
                  <c:v>294.09210000000002</c:v>
                </c:pt>
                <c:pt idx="24">
                  <c:v>281.01179999999999</c:v>
                </c:pt>
                <c:pt idx="25">
                  <c:v>283.35570000000001</c:v>
                </c:pt>
                <c:pt idx="26">
                  <c:v>262.57810000000001</c:v>
                </c:pt>
                <c:pt idx="27">
                  <c:v>266.00080000000003</c:v>
                </c:pt>
                <c:pt idx="28">
                  <c:v>263.77969999999999</c:v>
                </c:pt>
                <c:pt idx="29">
                  <c:v>279.03280000000001</c:v>
                </c:pt>
                <c:pt idx="30">
                  <c:v>284.91219999999998</c:v>
                </c:pt>
                <c:pt idx="31">
                  <c:v>323.46469999999999</c:v>
                </c:pt>
                <c:pt idx="32">
                  <c:v>382.97879999999998</c:v>
                </c:pt>
                <c:pt idx="33">
                  <c:v>439.54059999999998</c:v>
                </c:pt>
                <c:pt idx="34">
                  <c:v>498.15690000000001</c:v>
                </c:pt>
                <c:pt idx="35">
                  <c:v>521.38980000000004</c:v>
                </c:pt>
                <c:pt idx="36">
                  <c:v>514.19110000000001</c:v>
                </c:pt>
                <c:pt idx="37">
                  <c:v>503.16649999999998</c:v>
                </c:pt>
                <c:pt idx="38">
                  <c:v>510.05540000000002</c:v>
                </c:pt>
                <c:pt idx="39">
                  <c:v>502.54020000000003</c:v>
                </c:pt>
                <c:pt idx="40">
                  <c:v>493.97190000000001</c:v>
                </c:pt>
                <c:pt idx="41">
                  <c:v>489.43700000000001</c:v>
                </c:pt>
                <c:pt idx="42">
                  <c:v>491.04599999999999</c:v>
                </c:pt>
                <c:pt idx="43">
                  <c:v>482.0822</c:v>
                </c:pt>
                <c:pt idx="44">
                  <c:v>481.51620000000003</c:v>
                </c:pt>
                <c:pt idx="45">
                  <c:v>491.10910000000001</c:v>
                </c:pt>
                <c:pt idx="46">
                  <c:v>473.8252</c:v>
                </c:pt>
                <c:pt idx="47">
                  <c:v>477.74239999999998</c:v>
                </c:pt>
              </c:numCache>
            </c:numRef>
          </c:val>
          <c:extLst>
            <c:ext xmlns:c16="http://schemas.microsoft.com/office/drawing/2014/chart" uri="{C3380CC4-5D6E-409C-BE32-E72D297353CC}">
              <c16:uniqueId val="{00000002-9C55-445B-9B19-C1C8D887799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415.77190000000002</c:v>
                </c:pt>
                <c:pt idx="1">
                  <c:v>410.25099999999998</c:v>
                </c:pt>
                <c:pt idx="2">
                  <c:v>414.7611</c:v>
                </c:pt>
                <c:pt idx="3">
                  <c:v>410.35599999999999</c:v>
                </c:pt>
                <c:pt idx="4">
                  <c:v>422.21980000000002</c:v>
                </c:pt>
                <c:pt idx="5">
                  <c:v>425.0677</c:v>
                </c:pt>
                <c:pt idx="6">
                  <c:v>418.12049999999999</c:v>
                </c:pt>
                <c:pt idx="7">
                  <c:v>424.35239999999999</c:v>
                </c:pt>
                <c:pt idx="8">
                  <c:v>428.14609999999999</c:v>
                </c:pt>
                <c:pt idx="9">
                  <c:v>435.17540000000002</c:v>
                </c:pt>
                <c:pt idx="10">
                  <c:v>419.25569999999999</c:v>
                </c:pt>
                <c:pt idx="11">
                  <c:v>412.47609999999997</c:v>
                </c:pt>
                <c:pt idx="12">
                  <c:v>401.3954</c:v>
                </c:pt>
                <c:pt idx="13">
                  <c:v>368.96050000000002</c:v>
                </c:pt>
                <c:pt idx="14">
                  <c:v>299.41300000000001</c:v>
                </c:pt>
                <c:pt idx="15">
                  <c:v>248.69630000000001</c:v>
                </c:pt>
                <c:pt idx="16">
                  <c:v>230.69649999999999</c:v>
                </c:pt>
                <c:pt idx="17">
                  <c:v>236.54589999999999</c:v>
                </c:pt>
                <c:pt idx="18">
                  <c:v>225.50319999999999</c:v>
                </c:pt>
                <c:pt idx="19">
                  <c:v>226.9462</c:v>
                </c:pt>
                <c:pt idx="20">
                  <c:v>226.36760000000001</c:v>
                </c:pt>
                <c:pt idx="21">
                  <c:v>229.07660000000001</c:v>
                </c:pt>
                <c:pt idx="22">
                  <c:v>233.77959999999999</c:v>
                </c:pt>
                <c:pt idx="23">
                  <c:v>228.6688</c:v>
                </c:pt>
                <c:pt idx="24">
                  <c:v>213.2413</c:v>
                </c:pt>
                <c:pt idx="25">
                  <c:v>216.7902</c:v>
                </c:pt>
                <c:pt idx="26">
                  <c:v>202.262</c:v>
                </c:pt>
                <c:pt idx="27">
                  <c:v>202.47900000000001</c:v>
                </c:pt>
                <c:pt idx="28">
                  <c:v>205.80850000000001</c:v>
                </c:pt>
                <c:pt idx="29">
                  <c:v>210.3081</c:v>
                </c:pt>
                <c:pt idx="30">
                  <c:v>219.01249999999999</c:v>
                </c:pt>
                <c:pt idx="31">
                  <c:v>245.03059999999999</c:v>
                </c:pt>
                <c:pt idx="32">
                  <c:v>307.76819999999998</c:v>
                </c:pt>
                <c:pt idx="33">
                  <c:v>358.01339999999999</c:v>
                </c:pt>
                <c:pt idx="34">
                  <c:v>400.29680000000002</c:v>
                </c:pt>
                <c:pt idx="35">
                  <c:v>421.9821</c:v>
                </c:pt>
                <c:pt idx="36">
                  <c:v>417.70909999999998</c:v>
                </c:pt>
                <c:pt idx="37">
                  <c:v>413.15629999999999</c:v>
                </c:pt>
                <c:pt idx="38">
                  <c:v>414.90050000000002</c:v>
                </c:pt>
                <c:pt idx="39">
                  <c:v>407.77910000000003</c:v>
                </c:pt>
                <c:pt idx="40">
                  <c:v>406.59249999999997</c:v>
                </c:pt>
                <c:pt idx="41">
                  <c:v>405.65789999999998</c:v>
                </c:pt>
                <c:pt idx="42">
                  <c:v>401.649</c:v>
                </c:pt>
                <c:pt idx="43">
                  <c:v>401.50490000000002</c:v>
                </c:pt>
                <c:pt idx="44">
                  <c:v>399.60210000000001</c:v>
                </c:pt>
                <c:pt idx="45">
                  <c:v>400.88420000000002</c:v>
                </c:pt>
                <c:pt idx="46">
                  <c:v>387.72469999999998</c:v>
                </c:pt>
                <c:pt idx="47">
                  <c:v>389.45740000000001</c:v>
                </c:pt>
              </c:numCache>
            </c:numRef>
          </c:val>
          <c:extLst>
            <c:ext xmlns:c16="http://schemas.microsoft.com/office/drawing/2014/chart" uri="{C3380CC4-5D6E-409C-BE32-E72D297353CC}">
              <c16:uniqueId val="{00000003-9C55-445B-9B19-C1C8D887799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6538.1</c:v>
                </c:pt>
                <c:pt idx="1">
                  <c:v>6399.3</c:v>
                </c:pt>
                <c:pt idx="2">
                  <c:v>6337.3</c:v>
                </c:pt>
                <c:pt idx="3">
                  <c:v>6137.5</c:v>
                </c:pt>
                <c:pt idx="4">
                  <c:v>6120.6</c:v>
                </c:pt>
                <c:pt idx="5">
                  <c:v>6182.8</c:v>
                </c:pt>
                <c:pt idx="6">
                  <c:v>6064.1</c:v>
                </c:pt>
                <c:pt idx="7">
                  <c:v>6124</c:v>
                </c:pt>
                <c:pt idx="8">
                  <c:v>6064.8</c:v>
                </c:pt>
                <c:pt idx="9">
                  <c:v>6184.1</c:v>
                </c:pt>
                <c:pt idx="10">
                  <c:v>6203.7</c:v>
                </c:pt>
                <c:pt idx="11">
                  <c:v>6201</c:v>
                </c:pt>
                <c:pt idx="12">
                  <c:v>6182.6</c:v>
                </c:pt>
                <c:pt idx="13">
                  <c:v>6139.5</c:v>
                </c:pt>
                <c:pt idx="14">
                  <c:v>6288.8</c:v>
                </c:pt>
                <c:pt idx="15">
                  <c:v>6439.4</c:v>
                </c:pt>
                <c:pt idx="16">
                  <c:v>6733.5</c:v>
                </c:pt>
                <c:pt idx="17">
                  <c:v>6934.1</c:v>
                </c:pt>
                <c:pt idx="18">
                  <c:v>6995.4</c:v>
                </c:pt>
                <c:pt idx="19">
                  <c:v>7036.7</c:v>
                </c:pt>
                <c:pt idx="20">
                  <c:v>7153.8</c:v>
                </c:pt>
                <c:pt idx="21">
                  <c:v>7237.4</c:v>
                </c:pt>
                <c:pt idx="22">
                  <c:v>7368.3</c:v>
                </c:pt>
                <c:pt idx="23">
                  <c:v>7286.2</c:v>
                </c:pt>
                <c:pt idx="24">
                  <c:v>7129.1</c:v>
                </c:pt>
                <c:pt idx="25">
                  <c:v>7209</c:v>
                </c:pt>
                <c:pt idx="26">
                  <c:v>7109.1</c:v>
                </c:pt>
                <c:pt idx="27">
                  <c:v>7085.1</c:v>
                </c:pt>
                <c:pt idx="28">
                  <c:v>7137</c:v>
                </c:pt>
                <c:pt idx="29">
                  <c:v>7088.4</c:v>
                </c:pt>
                <c:pt idx="30">
                  <c:v>6983.8</c:v>
                </c:pt>
                <c:pt idx="31">
                  <c:v>6912.3</c:v>
                </c:pt>
                <c:pt idx="32">
                  <c:v>6896.3</c:v>
                </c:pt>
                <c:pt idx="33">
                  <c:v>6932.3</c:v>
                </c:pt>
                <c:pt idx="34">
                  <c:v>6921.3</c:v>
                </c:pt>
                <c:pt idx="35">
                  <c:v>6958.1</c:v>
                </c:pt>
                <c:pt idx="36">
                  <c:v>7246.1</c:v>
                </c:pt>
                <c:pt idx="37">
                  <c:v>7297.2</c:v>
                </c:pt>
                <c:pt idx="38">
                  <c:v>7302.9</c:v>
                </c:pt>
                <c:pt idx="39">
                  <c:v>7290.2</c:v>
                </c:pt>
                <c:pt idx="40">
                  <c:v>7220.1</c:v>
                </c:pt>
                <c:pt idx="41">
                  <c:v>7184.7</c:v>
                </c:pt>
                <c:pt idx="42">
                  <c:v>7221</c:v>
                </c:pt>
                <c:pt idx="43">
                  <c:v>7145.5</c:v>
                </c:pt>
                <c:pt idx="44">
                  <c:v>7128.1</c:v>
                </c:pt>
                <c:pt idx="45">
                  <c:v>6951.4</c:v>
                </c:pt>
                <c:pt idx="46">
                  <c:v>6760.6</c:v>
                </c:pt>
                <c:pt idx="47">
                  <c:v>6569.8</c:v>
                </c:pt>
              </c:numCache>
            </c:numRef>
          </c:val>
          <c:smooth val="0"/>
          <c:extLst>
            <c:ext xmlns:c16="http://schemas.microsoft.com/office/drawing/2014/chart" uri="{C3380CC4-5D6E-409C-BE32-E72D297353CC}">
              <c16:uniqueId val="{00000000-6F27-42BD-AE69-C80AA534329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6595.0847700000004</c:v>
                </c:pt>
                <c:pt idx="1">
                  <c:v>6536.2262099999998</c:v>
                </c:pt>
                <c:pt idx="2">
                  <c:v>6432.96</c:v>
                </c:pt>
                <c:pt idx="3">
                  <c:v>6399.2064499999997</c:v>
                </c:pt>
                <c:pt idx="4">
                  <c:v>6313.2740199999998</c:v>
                </c:pt>
                <c:pt idx="5">
                  <c:v>6301.6067199999998</c:v>
                </c:pt>
                <c:pt idx="6">
                  <c:v>6292.6712699999998</c:v>
                </c:pt>
                <c:pt idx="7">
                  <c:v>6327.4384700000001</c:v>
                </c:pt>
                <c:pt idx="8">
                  <c:v>6320.4082799999996</c:v>
                </c:pt>
                <c:pt idx="9">
                  <c:v>6330.5063899999996</c:v>
                </c:pt>
                <c:pt idx="10">
                  <c:v>6360.4729600000001</c:v>
                </c:pt>
                <c:pt idx="11">
                  <c:v>6371.1104999999998</c:v>
                </c:pt>
                <c:pt idx="12">
                  <c:v>6421.2650299999996</c:v>
                </c:pt>
                <c:pt idx="13">
                  <c:v>6439.5285000000003</c:v>
                </c:pt>
                <c:pt idx="14">
                  <c:v>6542.3495599999997</c:v>
                </c:pt>
                <c:pt idx="15">
                  <c:v>6639.2886699999999</c:v>
                </c:pt>
                <c:pt idx="16">
                  <c:v>6878.6680399999996</c:v>
                </c:pt>
                <c:pt idx="17">
                  <c:v>7016.6896900000002</c:v>
                </c:pt>
                <c:pt idx="18">
                  <c:v>7151.9157999999998</c:v>
                </c:pt>
                <c:pt idx="19">
                  <c:v>7208.4747500000003</c:v>
                </c:pt>
                <c:pt idx="20">
                  <c:v>7278.8544700000002</c:v>
                </c:pt>
                <c:pt idx="21">
                  <c:v>7287.6817899999996</c:v>
                </c:pt>
                <c:pt idx="22">
                  <c:v>7313.4590500000004</c:v>
                </c:pt>
                <c:pt idx="23">
                  <c:v>7314.5309200000002</c:v>
                </c:pt>
                <c:pt idx="24">
                  <c:v>7294.7010899999996</c:v>
                </c:pt>
                <c:pt idx="25">
                  <c:v>7221.8095999999996</c:v>
                </c:pt>
                <c:pt idx="26">
                  <c:v>7124.7750299999998</c:v>
                </c:pt>
                <c:pt idx="27">
                  <c:v>7106.20849</c:v>
                </c:pt>
                <c:pt idx="28">
                  <c:v>7113.5281299999997</c:v>
                </c:pt>
                <c:pt idx="29">
                  <c:v>7065.4939999999997</c:v>
                </c:pt>
                <c:pt idx="30">
                  <c:v>7064.3954700000004</c:v>
                </c:pt>
                <c:pt idx="31">
                  <c:v>7031.9215999999997</c:v>
                </c:pt>
                <c:pt idx="32">
                  <c:v>7037.20262</c:v>
                </c:pt>
                <c:pt idx="33">
                  <c:v>7038.3676999999998</c:v>
                </c:pt>
                <c:pt idx="34">
                  <c:v>7092.6378299999997</c:v>
                </c:pt>
                <c:pt idx="35">
                  <c:v>7204.6777499999998</c:v>
                </c:pt>
                <c:pt idx="36">
                  <c:v>7300.68253</c:v>
                </c:pt>
                <c:pt idx="37">
                  <c:v>7378.6595200000002</c:v>
                </c:pt>
                <c:pt idx="38">
                  <c:v>7378.8359799999998</c:v>
                </c:pt>
                <c:pt idx="39">
                  <c:v>7377.7461999999996</c:v>
                </c:pt>
                <c:pt idx="40">
                  <c:v>7356.8594800000001</c:v>
                </c:pt>
                <c:pt idx="41">
                  <c:v>7301.75144</c:v>
                </c:pt>
                <c:pt idx="42">
                  <c:v>7273.3504199999998</c:v>
                </c:pt>
                <c:pt idx="43">
                  <c:v>7181.2909099999997</c:v>
                </c:pt>
                <c:pt idx="44">
                  <c:v>7083.8876600000003</c:v>
                </c:pt>
                <c:pt idx="45">
                  <c:v>6989.7406000000001</c:v>
                </c:pt>
                <c:pt idx="46">
                  <c:v>6805.6258699999998</c:v>
                </c:pt>
                <c:pt idx="47">
                  <c:v>6634.6655499999997</c:v>
                </c:pt>
              </c:numCache>
            </c:numRef>
          </c:val>
          <c:smooth val="0"/>
          <c:extLst>
            <c:ext xmlns:c16="http://schemas.microsoft.com/office/drawing/2014/chart" uri="{C3380CC4-5D6E-409C-BE32-E72D297353CC}">
              <c16:uniqueId val="{00000001-6F27-42BD-AE69-C80AA534329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26</c:v>
                </c:pt>
                <c:pt idx="1">
                  <c:v>DOM 27</c:v>
                </c:pt>
                <c:pt idx="2">
                  <c:v>LUN 28</c:v>
                </c:pt>
                <c:pt idx="3">
                  <c:v>MAR 29</c:v>
                </c:pt>
                <c:pt idx="4">
                  <c:v>MIE 30</c:v>
                </c:pt>
                <c:pt idx="5">
                  <c:v>JUE 31</c:v>
                </c:pt>
                <c:pt idx="6">
                  <c:v>VIE 1</c:v>
                </c:pt>
                <c:pt idx="7">
                  <c:v>SAB 2</c:v>
                </c:pt>
              </c:strCache>
            </c:strRef>
          </c:cat>
          <c:val>
            <c:numRef>
              <c:f>COSTO_OPE_EJEC!$C$8:$C$15</c:f>
              <c:numCache>
                <c:formatCode>#,##0.0</c:formatCode>
                <c:ptCount val="8"/>
                <c:pt idx="0">
                  <c:v>7769474.2001200002</c:v>
                </c:pt>
                <c:pt idx="1">
                  <c:v>6472612.8280999996</c:v>
                </c:pt>
                <c:pt idx="2">
                  <c:v>6958746.1392999999</c:v>
                </c:pt>
                <c:pt idx="3">
                  <c:v>6854587.9873799998</c:v>
                </c:pt>
                <c:pt idx="4">
                  <c:v>7817370.8657900002</c:v>
                </c:pt>
                <c:pt idx="5">
                  <c:v>8057235.4055000003</c:v>
                </c:pt>
                <c:pt idx="6">
                  <c:v>7446891.2768999999</c:v>
                </c:pt>
                <c:pt idx="7">
                  <c:v>6571346.84246</c:v>
                </c:pt>
              </c:numCache>
            </c:numRef>
          </c:val>
          <c:extLst>
            <c:ext xmlns:c16="http://schemas.microsoft.com/office/drawing/2014/chart" uri="{C3380CC4-5D6E-409C-BE32-E72D297353CC}">
              <c16:uniqueId val="{00000000-0B8F-4391-AE1F-24CCAB31F1F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-4.2257280601741096E-2</c:v>
                </c:pt>
                <c:pt idx="1">
                  <c:v>-9.1889702923848279E-2</c:v>
                </c:pt>
                <c:pt idx="2">
                  <c:v>-7.3475831842238132E-2</c:v>
                </c:pt>
                <c:pt idx="3">
                  <c:v>-8.2728593610215062E-2</c:v>
                </c:pt>
                <c:pt idx="4">
                  <c:v>-2.1683310956283626E-2</c:v>
                </c:pt>
                <c:pt idx="5">
                  <c:v>-2.3044062754695734E-2</c:v>
                </c:pt>
                <c:pt idx="6">
                  <c:v>-8.1010568085032129E-3</c:v>
                </c:pt>
                <c:pt idx="7">
                  <c:v>-0.12094797934331174</c:v>
                </c:pt>
              </c:numCache>
            </c:numRef>
          </c:cat>
          <c:val>
            <c:numRef>
              <c:f>COSTO_OPE_EJEC!$D$8:$D$15</c:f>
              <c:numCache>
                <c:formatCode>#,##0.0</c:formatCode>
                <c:ptCount val="8"/>
                <c:pt idx="0">
                  <c:v>8112276.9641115004</c:v>
                </c:pt>
                <c:pt idx="1">
                  <c:v>7127562.4215911999</c:v>
                </c:pt>
                <c:pt idx="2">
                  <c:v>7510593.2240669997</c:v>
                </c:pt>
                <c:pt idx="3">
                  <c:v>7472802.4220861997</c:v>
                </c:pt>
                <c:pt idx="4">
                  <c:v>7990634.2734797997</c:v>
                </c:pt>
                <c:pt idx="5">
                  <c:v>8247286.3906418998</c:v>
                </c:pt>
                <c:pt idx="6">
                  <c:v>7507711.6756865997</c:v>
                </c:pt>
                <c:pt idx="7">
                  <c:v>7475492.5624890001</c:v>
                </c:pt>
              </c:numCache>
            </c:numRef>
          </c:val>
          <c:extLst>
            <c:ext xmlns:c16="http://schemas.microsoft.com/office/drawing/2014/chart" uri="{C3380CC4-5D6E-409C-BE32-E72D297353CC}">
              <c16:uniqueId val="{00000001-0B8F-4391-AE1F-24CCAB31F1F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22</v>
      </c>
      <c r="C5" s="198"/>
      <c r="D5" s="198"/>
      <c r="E5" s="198"/>
      <c r="F5" s="198"/>
      <c r="G5" s="198"/>
      <c r="H5" s="198"/>
      <c r="I5" s="198"/>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35</v>
      </c>
      <c r="F8" s="5" t="s">
        <v>36</v>
      </c>
      <c r="G8" s="5" t="s">
        <v>37</v>
      </c>
      <c r="H8" s="5" t="s">
        <v>38</v>
      </c>
      <c r="I8" s="5" t="s">
        <v>39</v>
      </c>
    </row>
    <row r="9" spans="1:9" x14ac:dyDescent="0.3">
      <c r="A9" s="1"/>
      <c r="B9" s="4" t="s">
        <v>27</v>
      </c>
      <c r="C9" s="4" t="s">
        <v>28</v>
      </c>
      <c r="D9" s="4" t="s">
        <v>29</v>
      </c>
      <c r="E9" s="5" t="s">
        <v>35</v>
      </c>
      <c r="F9" s="5" t="s">
        <v>36</v>
      </c>
      <c r="G9" s="5" t="s">
        <v>40</v>
      </c>
      <c r="H9" s="5" t="s">
        <v>41</v>
      </c>
      <c r="I9" s="5" t="s">
        <v>42</v>
      </c>
    </row>
    <row r="10" spans="1:9" x14ac:dyDescent="0.3">
      <c r="A10" s="1"/>
      <c r="B10" s="4" t="s">
        <v>27</v>
      </c>
      <c r="C10" s="4" t="s">
        <v>28</v>
      </c>
      <c r="D10" s="4" t="s">
        <v>29</v>
      </c>
      <c r="E10" s="5" t="s">
        <v>43</v>
      </c>
      <c r="F10" s="5" t="s">
        <v>44</v>
      </c>
      <c r="G10" s="5" t="s">
        <v>45</v>
      </c>
      <c r="H10" s="5" t="s">
        <v>38</v>
      </c>
      <c r="I10" s="5" t="s">
        <v>46</v>
      </c>
    </row>
    <row r="11" spans="1:9" x14ac:dyDescent="0.3">
      <c r="A11" s="1"/>
      <c r="B11" s="4" t="s">
        <v>27</v>
      </c>
      <c r="C11" s="4" t="s">
        <v>28</v>
      </c>
      <c r="D11" s="4" t="s">
        <v>29</v>
      </c>
      <c r="E11" s="5" t="s">
        <v>43</v>
      </c>
      <c r="F11" s="5" t="s">
        <v>47</v>
      </c>
      <c r="G11" s="5" t="s">
        <v>48</v>
      </c>
      <c r="H11" s="5" t="s">
        <v>49</v>
      </c>
      <c r="I11" s="5" t="s">
        <v>50</v>
      </c>
    </row>
    <row r="12" spans="1:9" x14ac:dyDescent="0.3">
      <c r="A12" s="1"/>
      <c r="B12" s="4" t="s">
        <v>27</v>
      </c>
      <c r="C12" s="4" t="s">
        <v>28</v>
      </c>
      <c r="D12" s="4" t="s">
        <v>29</v>
      </c>
      <c r="E12" s="5" t="s">
        <v>43</v>
      </c>
      <c r="F12" s="5" t="s">
        <v>51</v>
      </c>
      <c r="G12" s="5" t="s">
        <v>37</v>
      </c>
      <c r="H12" s="5" t="s">
        <v>38</v>
      </c>
      <c r="I12" s="5" t="s">
        <v>52</v>
      </c>
    </row>
    <row r="13" spans="1:9" x14ac:dyDescent="0.3">
      <c r="A13" s="1"/>
      <c r="B13" s="4" t="s">
        <v>27</v>
      </c>
      <c r="C13" s="4" t="s">
        <v>28</v>
      </c>
      <c r="D13" s="4" t="s">
        <v>29</v>
      </c>
      <c r="E13" s="5" t="s">
        <v>43</v>
      </c>
      <c r="F13" s="5" t="s">
        <v>51</v>
      </c>
      <c r="G13" s="5" t="s">
        <v>37</v>
      </c>
      <c r="H13" s="5" t="s">
        <v>38</v>
      </c>
      <c r="I13" s="5" t="s">
        <v>53</v>
      </c>
    </row>
    <row r="14" spans="1:9" x14ac:dyDescent="0.3">
      <c r="A14" s="1"/>
      <c r="B14" s="4" t="s">
        <v>27</v>
      </c>
      <c r="C14" s="4" t="s">
        <v>28</v>
      </c>
      <c r="D14" s="4" t="s">
        <v>29</v>
      </c>
      <c r="E14" s="5" t="s">
        <v>43</v>
      </c>
      <c r="F14" s="5" t="s">
        <v>54</v>
      </c>
      <c r="G14" s="5" t="s">
        <v>37</v>
      </c>
      <c r="H14" s="5" t="s">
        <v>38</v>
      </c>
      <c r="I14" s="5" t="s">
        <v>52</v>
      </c>
    </row>
    <row r="15" spans="1:9" x14ac:dyDescent="0.3">
      <c r="A15" s="1"/>
      <c r="B15" s="4" t="s">
        <v>27</v>
      </c>
      <c r="C15" s="4" t="s">
        <v>28</v>
      </c>
      <c r="D15" s="4" t="s">
        <v>29</v>
      </c>
      <c r="E15" s="5" t="s">
        <v>43</v>
      </c>
      <c r="F15" s="5" t="s">
        <v>54</v>
      </c>
      <c r="G15" s="5" t="s">
        <v>37</v>
      </c>
      <c r="H15" s="5" t="s">
        <v>38</v>
      </c>
      <c r="I15" s="5" t="s">
        <v>55</v>
      </c>
    </row>
    <row r="16" spans="1:9" x14ac:dyDescent="0.3">
      <c r="A16" s="1"/>
      <c r="B16" s="4" t="s">
        <v>27</v>
      </c>
      <c r="C16" s="4" t="s">
        <v>28</v>
      </c>
      <c r="D16" s="4" t="s">
        <v>29</v>
      </c>
      <c r="E16" s="5" t="s">
        <v>56</v>
      </c>
      <c r="F16" s="5" t="s">
        <v>57</v>
      </c>
      <c r="G16" s="5" t="s">
        <v>37</v>
      </c>
      <c r="H16" s="5" t="s">
        <v>38</v>
      </c>
      <c r="I16" s="5" t="s">
        <v>58</v>
      </c>
    </row>
    <row r="17" spans="1:9" x14ac:dyDescent="0.3">
      <c r="A17" s="1"/>
      <c r="B17" s="4" t="s">
        <v>27</v>
      </c>
      <c r="C17" s="4" t="s">
        <v>28</v>
      </c>
      <c r="D17" s="4" t="s">
        <v>29</v>
      </c>
      <c r="E17" s="5" t="s">
        <v>56</v>
      </c>
      <c r="F17" s="5" t="s">
        <v>57</v>
      </c>
      <c r="G17" s="5" t="s">
        <v>37</v>
      </c>
      <c r="H17" s="5" t="s">
        <v>38</v>
      </c>
      <c r="I17" s="5" t="s">
        <v>59</v>
      </c>
    </row>
    <row r="18" spans="1:9" x14ac:dyDescent="0.3">
      <c r="A18" s="1"/>
      <c r="B18" s="4" t="s">
        <v>27</v>
      </c>
      <c r="C18" s="4" t="s">
        <v>28</v>
      </c>
      <c r="D18" s="4" t="s">
        <v>29</v>
      </c>
      <c r="E18" s="5" t="s">
        <v>60</v>
      </c>
      <c r="F18" s="5" t="s">
        <v>61</v>
      </c>
      <c r="G18" s="5" t="s">
        <v>62</v>
      </c>
      <c r="H18" s="5" t="s">
        <v>38</v>
      </c>
      <c r="I18" s="5" t="s">
        <v>63</v>
      </c>
    </row>
    <row r="19" spans="1:9" x14ac:dyDescent="0.3">
      <c r="A19" s="1"/>
      <c r="B19" s="4" t="s">
        <v>27</v>
      </c>
      <c r="C19" s="4" t="s">
        <v>28</v>
      </c>
      <c r="D19" s="4" t="s">
        <v>29</v>
      </c>
      <c r="E19" s="5" t="s">
        <v>60</v>
      </c>
      <c r="F19" s="5" t="s">
        <v>64</v>
      </c>
      <c r="G19" s="5" t="s">
        <v>37</v>
      </c>
      <c r="H19" s="5" t="s">
        <v>38</v>
      </c>
      <c r="I19" s="5" t="s">
        <v>65</v>
      </c>
    </row>
    <row r="20" spans="1:9" x14ac:dyDescent="0.3">
      <c r="A20" s="1"/>
      <c r="B20" s="4" t="s">
        <v>27</v>
      </c>
      <c r="C20" s="4" t="s">
        <v>28</v>
      </c>
      <c r="D20" s="4" t="s">
        <v>29</v>
      </c>
      <c r="E20" s="5" t="s">
        <v>60</v>
      </c>
      <c r="F20" s="5" t="s">
        <v>64</v>
      </c>
      <c r="G20" s="5" t="s">
        <v>37</v>
      </c>
      <c r="H20" s="5" t="s">
        <v>38</v>
      </c>
      <c r="I20" s="5" t="s">
        <v>66</v>
      </c>
    </row>
    <row r="21" spans="1:9" x14ac:dyDescent="0.3">
      <c r="A21" s="1"/>
      <c r="B21" s="4" t="s">
        <v>27</v>
      </c>
      <c r="C21" s="4" t="s">
        <v>28</v>
      </c>
      <c r="D21" s="4" t="s">
        <v>29</v>
      </c>
      <c r="E21" s="5" t="s">
        <v>60</v>
      </c>
      <c r="F21" s="5" t="s">
        <v>67</v>
      </c>
      <c r="G21" s="5" t="s">
        <v>37</v>
      </c>
      <c r="H21" s="5" t="s">
        <v>38</v>
      </c>
      <c r="I21" s="5" t="s">
        <v>68</v>
      </c>
    </row>
    <row r="22" spans="1:9" x14ac:dyDescent="0.3">
      <c r="A22" s="1"/>
      <c r="B22" s="4" t="s">
        <v>27</v>
      </c>
      <c r="C22" s="4" t="s">
        <v>28</v>
      </c>
      <c r="D22" s="4" t="s">
        <v>29</v>
      </c>
      <c r="E22" s="5" t="s">
        <v>60</v>
      </c>
      <c r="F22" s="5" t="s">
        <v>67</v>
      </c>
      <c r="G22" s="5" t="s">
        <v>37</v>
      </c>
      <c r="H22" s="5" t="s">
        <v>38</v>
      </c>
      <c r="I22" s="5" t="s">
        <v>69</v>
      </c>
    </row>
    <row r="23" spans="1:9" x14ac:dyDescent="0.3">
      <c r="A23" s="1"/>
      <c r="B23" s="4" t="s">
        <v>27</v>
      </c>
      <c r="C23" s="4" t="s">
        <v>28</v>
      </c>
      <c r="D23" s="4" t="s">
        <v>29</v>
      </c>
      <c r="E23" s="5" t="s">
        <v>70</v>
      </c>
      <c r="F23" s="5" t="s">
        <v>71</v>
      </c>
      <c r="G23" s="5" t="s">
        <v>62</v>
      </c>
      <c r="H23" s="5" t="s">
        <v>38</v>
      </c>
      <c r="I23" s="5" t="s">
        <v>72</v>
      </c>
    </row>
    <row r="24" spans="1:9" x14ac:dyDescent="0.3">
      <c r="A24" s="1"/>
      <c r="B24" s="4" t="s">
        <v>27</v>
      </c>
      <c r="C24" s="4" t="s">
        <v>28</v>
      </c>
      <c r="D24" s="4" t="s">
        <v>29</v>
      </c>
      <c r="E24" s="5" t="s">
        <v>70</v>
      </c>
      <c r="F24" s="5" t="s">
        <v>71</v>
      </c>
      <c r="G24" s="5" t="s">
        <v>62</v>
      </c>
      <c r="H24" s="5" t="s">
        <v>38</v>
      </c>
      <c r="I24" s="5" t="s">
        <v>73</v>
      </c>
    </row>
    <row r="25" spans="1:9" x14ac:dyDescent="0.3">
      <c r="A25" s="1"/>
      <c r="B25" s="4" t="s">
        <v>27</v>
      </c>
      <c r="C25" s="4" t="s">
        <v>28</v>
      </c>
      <c r="D25" s="4" t="s">
        <v>29</v>
      </c>
      <c r="E25" s="5" t="s">
        <v>70</v>
      </c>
      <c r="F25" s="5" t="s">
        <v>74</v>
      </c>
      <c r="G25" s="5" t="s">
        <v>62</v>
      </c>
      <c r="H25" s="5" t="s">
        <v>38</v>
      </c>
      <c r="I25" s="5" t="s">
        <v>75</v>
      </c>
    </row>
    <row r="26" spans="1:9" x14ac:dyDescent="0.3">
      <c r="A26" s="1"/>
      <c r="B26" s="4" t="s">
        <v>27</v>
      </c>
      <c r="C26" s="4" t="s">
        <v>28</v>
      </c>
      <c r="D26" s="4" t="s">
        <v>29</v>
      </c>
      <c r="E26" s="5" t="s">
        <v>76</v>
      </c>
      <c r="F26" s="5" t="s">
        <v>77</v>
      </c>
      <c r="G26" s="5" t="s">
        <v>40</v>
      </c>
      <c r="H26" s="5" t="s">
        <v>78</v>
      </c>
      <c r="I26" s="5" t="s">
        <v>79</v>
      </c>
    </row>
    <row r="27" spans="1:9" x14ac:dyDescent="0.3">
      <c r="A27" s="1"/>
      <c r="B27" s="4" t="s">
        <v>27</v>
      </c>
      <c r="C27" s="4" t="s">
        <v>28</v>
      </c>
      <c r="D27" s="4" t="s">
        <v>29</v>
      </c>
      <c r="E27" s="5" t="s">
        <v>76</v>
      </c>
      <c r="F27" s="5" t="s">
        <v>77</v>
      </c>
      <c r="G27" s="5" t="s">
        <v>40</v>
      </c>
      <c r="H27" s="5" t="s">
        <v>78</v>
      </c>
      <c r="I27" s="5" t="s">
        <v>80</v>
      </c>
    </row>
    <row r="28" spans="1:9" x14ac:dyDescent="0.3">
      <c r="A28" s="1"/>
      <c r="B28" s="4" t="s">
        <v>27</v>
      </c>
      <c r="C28" s="4" t="s">
        <v>28</v>
      </c>
      <c r="D28" s="4" t="s">
        <v>29</v>
      </c>
      <c r="E28" s="5" t="s">
        <v>76</v>
      </c>
      <c r="F28" s="5" t="s">
        <v>81</v>
      </c>
      <c r="G28" s="5" t="s">
        <v>37</v>
      </c>
      <c r="H28" s="5" t="s">
        <v>38</v>
      </c>
      <c r="I28" s="5" t="s">
        <v>82</v>
      </c>
    </row>
    <row r="29" spans="1:9" x14ac:dyDescent="0.3">
      <c r="A29" s="1"/>
      <c r="B29" s="4" t="s">
        <v>27</v>
      </c>
      <c r="C29" s="4" t="s">
        <v>28</v>
      </c>
      <c r="D29" s="4" t="s">
        <v>29</v>
      </c>
      <c r="E29" s="5" t="s">
        <v>76</v>
      </c>
      <c r="F29" s="5" t="s">
        <v>81</v>
      </c>
      <c r="G29" s="5" t="s">
        <v>37</v>
      </c>
      <c r="H29" s="5" t="s">
        <v>38</v>
      </c>
      <c r="I29" s="5" t="s">
        <v>83</v>
      </c>
    </row>
    <row r="30" spans="1:9" x14ac:dyDescent="0.3">
      <c r="A30" s="1"/>
      <c r="B30" s="4" t="s">
        <v>27</v>
      </c>
      <c r="C30" s="4" t="s">
        <v>28</v>
      </c>
      <c r="D30" s="4" t="s">
        <v>29</v>
      </c>
      <c r="E30" s="5" t="s">
        <v>76</v>
      </c>
      <c r="F30" s="5" t="s">
        <v>81</v>
      </c>
      <c r="G30" s="5" t="s">
        <v>37</v>
      </c>
      <c r="H30" s="5" t="s">
        <v>38</v>
      </c>
      <c r="I30" s="5" t="s">
        <v>84</v>
      </c>
    </row>
    <row r="31" spans="1:9" x14ac:dyDescent="0.3">
      <c r="A31" s="1"/>
      <c r="B31" s="4" t="s">
        <v>27</v>
      </c>
      <c r="C31" s="4" t="s">
        <v>28</v>
      </c>
      <c r="D31" s="4" t="s">
        <v>29</v>
      </c>
      <c r="E31" s="5" t="s">
        <v>76</v>
      </c>
      <c r="F31" s="5" t="s">
        <v>81</v>
      </c>
      <c r="G31" s="5" t="s">
        <v>37</v>
      </c>
      <c r="H31" s="5" t="s">
        <v>38</v>
      </c>
      <c r="I31" s="5" t="s">
        <v>85</v>
      </c>
    </row>
    <row r="32" spans="1:9" x14ac:dyDescent="0.3">
      <c r="A32" s="1"/>
      <c r="B32" s="4" t="s">
        <v>27</v>
      </c>
      <c r="C32" s="4" t="s">
        <v>28</v>
      </c>
      <c r="D32" s="4" t="s">
        <v>29</v>
      </c>
      <c r="E32" s="5" t="s">
        <v>76</v>
      </c>
      <c r="F32" s="5" t="s">
        <v>81</v>
      </c>
      <c r="G32" s="5" t="s">
        <v>37</v>
      </c>
      <c r="H32" s="5" t="s">
        <v>38</v>
      </c>
      <c r="I32" s="5" t="s">
        <v>86</v>
      </c>
    </row>
    <row r="33" spans="1:9" x14ac:dyDescent="0.3">
      <c r="A33" s="1"/>
      <c r="B33" s="4" t="s">
        <v>27</v>
      </c>
      <c r="C33" s="4" t="s">
        <v>28</v>
      </c>
      <c r="D33" s="4" t="s">
        <v>29</v>
      </c>
      <c r="E33" s="5" t="s">
        <v>76</v>
      </c>
      <c r="F33" s="5" t="s">
        <v>81</v>
      </c>
      <c r="G33" s="5" t="s">
        <v>40</v>
      </c>
      <c r="H33" s="5" t="s">
        <v>41</v>
      </c>
      <c r="I33" s="5" t="s">
        <v>87</v>
      </c>
    </row>
    <row r="34" spans="1:9" x14ac:dyDescent="0.3">
      <c r="A34" s="1"/>
      <c r="B34" s="4" t="s">
        <v>27</v>
      </c>
      <c r="C34" s="4" t="s">
        <v>28</v>
      </c>
      <c r="D34" s="4" t="s">
        <v>29</v>
      </c>
      <c r="E34" s="5" t="s">
        <v>88</v>
      </c>
      <c r="F34" s="5" t="s">
        <v>89</v>
      </c>
      <c r="G34" s="5" t="s">
        <v>37</v>
      </c>
      <c r="H34" s="5" t="s">
        <v>38</v>
      </c>
      <c r="I34" s="5" t="s">
        <v>90</v>
      </c>
    </row>
    <row r="35" spans="1:9" x14ac:dyDescent="0.3">
      <c r="A35" s="1"/>
      <c r="B35" s="4" t="s">
        <v>27</v>
      </c>
      <c r="C35" s="4" t="s">
        <v>28</v>
      </c>
      <c r="D35" s="4" t="s">
        <v>29</v>
      </c>
      <c r="E35" s="5" t="s">
        <v>91</v>
      </c>
      <c r="F35" s="5" t="s">
        <v>92</v>
      </c>
      <c r="G35" s="5" t="s">
        <v>62</v>
      </c>
      <c r="H35" s="5" t="s">
        <v>38</v>
      </c>
      <c r="I35" s="5" t="s">
        <v>93</v>
      </c>
    </row>
    <row r="36" spans="1:9" x14ac:dyDescent="0.3">
      <c r="A36" s="1"/>
      <c r="B36" s="4" t="s">
        <v>27</v>
      </c>
      <c r="C36" s="4" t="s">
        <v>28</v>
      </c>
      <c r="D36" s="4" t="s">
        <v>29</v>
      </c>
      <c r="E36" s="5" t="s">
        <v>91</v>
      </c>
      <c r="F36" s="5" t="s">
        <v>92</v>
      </c>
      <c r="G36" s="5" t="s">
        <v>48</v>
      </c>
      <c r="H36" s="5" t="s">
        <v>94</v>
      </c>
      <c r="I36" s="5" t="s">
        <v>95</v>
      </c>
    </row>
    <row r="37" spans="1:9" x14ac:dyDescent="0.3">
      <c r="A37" s="1"/>
      <c r="B37" s="4" t="s">
        <v>27</v>
      </c>
      <c r="C37" s="4" t="s">
        <v>28</v>
      </c>
      <c r="D37" s="4" t="s">
        <v>29</v>
      </c>
      <c r="E37" s="5" t="s">
        <v>91</v>
      </c>
      <c r="F37" s="5" t="s">
        <v>92</v>
      </c>
      <c r="G37" s="5" t="s">
        <v>48</v>
      </c>
      <c r="H37" s="5" t="s">
        <v>96</v>
      </c>
      <c r="I37" s="5" t="s">
        <v>97</v>
      </c>
    </row>
    <row r="38" spans="1:9" x14ac:dyDescent="0.3">
      <c r="A38" s="1"/>
      <c r="B38" s="4" t="s">
        <v>27</v>
      </c>
      <c r="C38" s="4" t="s">
        <v>28</v>
      </c>
      <c r="D38" s="4" t="s">
        <v>29</v>
      </c>
      <c r="E38" s="5" t="s">
        <v>98</v>
      </c>
      <c r="F38" s="5" t="s">
        <v>99</v>
      </c>
      <c r="G38" s="5" t="s">
        <v>37</v>
      </c>
      <c r="H38" s="5" t="s">
        <v>38</v>
      </c>
      <c r="I38" s="5" t="s">
        <v>100</v>
      </c>
    </row>
    <row r="39" spans="1:9" x14ac:dyDescent="0.3">
      <c r="A39" s="1"/>
      <c r="B39" s="4" t="s">
        <v>27</v>
      </c>
      <c r="C39" s="4" t="s">
        <v>28</v>
      </c>
      <c r="D39" s="4" t="s">
        <v>29</v>
      </c>
      <c r="E39" s="5" t="s">
        <v>98</v>
      </c>
      <c r="F39" s="5" t="s">
        <v>99</v>
      </c>
      <c r="G39" s="5" t="s">
        <v>37</v>
      </c>
      <c r="H39" s="5" t="s">
        <v>38</v>
      </c>
      <c r="I39" s="5" t="s">
        <v>101</v>
      </c>
    </row>
    <row r="40" spans="1:9" x14ac:dyDescent="0.3">
      <c r="A40" s="1"/>
      <c r="B40" s="4" t="s">
        <v>27</v>
      </c>
      <c r="C40" s="4" t="s">
        <v>28</v>
      </c>
      <c r="D40" s="4" t="s">
        <v>29</v>
      </c>
      <c r="E40" s="5" t="s">
        <v>102</v>
      </c>
      <c r="F40" s="5" t="s">
        <v>103</v>
      </c>
      <c r="G40" s="5" t="s">
        <v>37</v>
      </c>
      <c r="H40" s="5" t="s">
        <v>38</v>
      </c>
      <c r="I40" s="5" t="s">
        <v>104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105</v>
      </c>
      <c r="C5" s="1"/>
      <c r="D5" s="1"/>
      <c r="E5" s="1"/>
      <c r="F5" s="1"/>
      <c r="G5" s="1"/>
      <c r="H5" s="1"/>
      <c r="I5" s="1"/>
      <c r="J5" s="1"/>
      <c r="K5" s="1"/>
      <c r="L5" s="1"/>
      <c r="M5" s="1"/>
      <c r="N5" s="1"/>
    </row>
    <row r="6" spans="1:14" ht="19.95" customHeight="1" x14ac:dyDescent="0.3">
      <c r="A6" s="1"/>
      <c r="B6" s="7" t="s">
        <v>106</v>
      </c>
      <c r="C6" s="7" t="s">
        <v>107</v>
      </c>
      <c r="D6" s="7" t="s">
        <v>108</v>
      </c>
      <c r="E6" s="7" t="s">
        <v>109</v>
      </c>
      <c r="F6" s="7" t="s">
        <v>110</v>
      </c>
      <c r="G6" s="7" t="s">
        <v>111</v>
      </c>
      <c r="H6" s="7" t="s">
        <v>112</v>
      </c>
      <c r="I6" s="7" t="s">
        <v>113</v>
      </c>
      <c r="J6" s="7" t="s">
        <v>114</v>
      </c>
      <c r="K6" s="7" t="s">
        <v>115</v>
      </c>
      <c r="L6" s="7" t="s">
        <v>116</v>
      </c>
      <c r="M6" s="7" t="s">
        <v>117</v>
      </c>
      <c r="N6" s="7" t="s">
        <v>118</v>
      </c>
    </row>
    <row r="7" spans="1:14" ht="26.4" x14ac:dyDescent="0.3">
      <c r="A7" s="1"/>
      <c r="B7" s="5" t="s">
        <v>119</v>
      </c>
      <c r="C7" s="5" t="s">
        <v>120</v>
      </c>
      <c r="D7" s="5" t="s">
        <v>121</v>
      </c>
      <c r="E7" s="4" t="s">
        <v>122</v>
      </c>
      <c r="F7" s="4" t="s">
        <v>123</v>
      </c>
      <c r="G7" s="6" t="s">
        <v>124</v>
      </c>
      <c r="H7" s="8">
        <v>14</v>
      </c>
      <c r="I7" s="5" t="s">
        <v>125</v>
      </c>
      <c r="J7" s="5" t="s">
        <v>126</v>
      </c>
      <c r="K7" s="5" t="s">
        <v>127</v>
      </c>
      <c r="L7" s="5" t="s">
        <v>128</v>
      </c>
      <c r="M7" s="8">
        <v>12664</v>
      </c>
      <c r="N7" s="5" t="s">
        <v>129</v>
      </c>
    </row>
    <row r="8" spans="1:14" x14ac:dyDescent="0.3">
      <c r="A8" s="1"/>
      <c r="B8" s="5" t="s">
        <v>130</v>
      </c>
      <c r="C8" s="5" t="s">
        <v>131</v>
      </c>
      <c r="D8" s="5" t="s">
        <v>38</v>
      </c>
      <c r="E8" s="4" t="s">
        <v>122</v>
      </c>
      <c r="F8" s="4" t="s">
        <v>132</v>
      </c>
      <c r="G8" s="6" t="s">
        <v>133</v>
      </c>
      <c r="H8" s="8">
        <v>8.15</v>
      </c>
      <c r="I8" s="5" t="s">
        <v>125</v>
      </c>
      <c r="J8" s="5" t="s">
        <v>126</v>
      </c>
      <c r="K8" s="5" t="s">
        <v>127</v>
      </c>
      <c r="L8" s="5" t="s">
        <v>128</v>
      </c>
      <c r="M8" s="8">
        <v>19865</v>
      </c>
      <c r="N8" s="5" t="s">
        <v>129</v>
      </c>
    </row>
    <row r="9" spans="1:14" ht="26.4" x14ac:dyDescent="0.3">
      <c r="A9" s="1"/>
      <c r="B9" s="5" t="s">
        <v>134</v>
      </c>
      <c r="C9" s="5" t="s">
        <v>135</v>
      </c>
      <c r="D9" s="5" t="s">
        <v>136</v>
      </c>
      <c r="E9" s="4" t="s">
        <v>122</v>
      </c>
      <c r="F9" s="4" t="s">
        <v>132</v>
      </c>
      <c r="G9" s="6" t="s">
        <v>137</v>
      </c>
      <c r="H9" s="8">
        <v>0</v>
      </c>
      <c r="I9" s="5" t="s">
        <v>125</v>
      </c>
      <c r="J9" s="5" t="s">
        <v>138</v>
      </c>
      <c r="K9" s="5" t="s">
        <v>127</v>
      </c>
      <c r="L9" s="5" t="s">
        <v>139</v>
      </c>
      <c r="M9" s="8">
        <v>13869</v>
      </c>
      <c r="N9" s="5" t="s">
        <v>140</v>
      </c>
    </row>
    <row r="10" spans="1:14" ht="26.4" x14ac:dyDescent="0.3">
      <c r="A10" s="1"/>
      <c r="B10" s="5" t="s">
        <v>134</v>
      </c>
      <c r="C10" s="5" t="s">
        <v>135</v>
      </c>
      <c r="D10" s="5" t="s">
        <v>141</v>
      </c>
      <c r="E10" s="4" t="s">
        <v>122</v>
      </c>
      <c r="F10" s="4" t="s">
        <v>132</v>
      </c>
      <c r="G10" s="6" t="s">
        <v>142</v>
      </c>
      <c r="H10" s="8">
        <v>0</v>
      </c>
      <c r="I10" s="5" t="s">
        <v>125</v>
      </c>
      <c r="J10" s="5" t="s">
        <v>138</v>
      </c>
      <c r="K10" s="5" t="s">
        <v>127</v>
      </c>
      <c r="L10" s="5" t="s">
        <v>139</v>
      </c>
      <c r="M10" s="8">
        <v>13870</v>
      </c>
      <c r="N10" s="5" t="s">
        <v>140</v>
      </c>
    </row>
    <row r="11" spans="1:14" ht="26.4" x14ac:dyDescent="0.3">
      <c r="A11" s="1"/>
      <c r="B11" s="5" t="s">
        <v>134</v>
      </c>
      <c r="C11" s="5" t="s">
        <v>135</v>
      </c>
      <c r="D11" s="5" t="s">
        <v>143</v>
      </c>
      <c r="E11" s="4" t="s">
        <v>122</v>
      </c>
      <c r="F11" s="4" t="s">
        <v>132</v>
      </c>
      <c r="G11" s="6" t="s">
        <v>137</v>
      </c>
      <c r="H11" s="8">
        <v>0</v>
      </c>
      <c r="I11" s="5" t="s">
        <v>125</v>
      </c>
      <c r="J11" s="5" t="s">
        <v>138</v>
      </c>
      <c r="K11" s="5" t="s">
        <v>127</v>
      </c>
      <c r="L11" s="5" t="s">
        <v>139</v>
      </c>
      <c r="M11" s="8">
        <v>14765</v>
      </c>
      <c r="N11" s="5" t="s">
        <v>140</v>
      </c>
    </row>
    <row r="12" spans="1:14" ht="26.4" x14ac:dyDescent="0.3">
      <c r="A12" s="1"/>
      <c r="B12" s="5" t="s">
        <v>134</v>
      </c>
      <c r="C12" s="5" t="s">
        <v>135</v>
      </c>
      <c r="D12" s="5" t="s">
        <v>144</v>
      </c>
      <c r="E12" s="4" t="s">
        <v>122</v>
      </c>
      <c r="F12" s="4" t="s">
        <v>132</v>
      </c>
      <c r="G12" s="6" t="s">
        <v>142</v>
      </c>
      <c r="H12" s="8">
        <v>0</v>
      </c>
      <c r="I12" s="5" t="s">
        <v>125</v>
      </c>
      <c r="J12" s="5" t="s">
        <v>138</v>
      </c>
      <c r="K12" s="5" t="s">
        <v>127</v>
      </c>
      <c r="L12" s="5" t="s">
        <v>139</v>
      </c>
      <c r="M12" s="8">
        <v>13871</v>
      </c>
      <c r="N12" s="5" t="s">
        <v>140</v>
      </c>
    </row>
    <row r="13" spans="1:14" ht="26.4" x14ac:dyDescent="0.3">
      <c r="A13" s="1"/>
      <c r="B13" s="5" t="s">
        <v>134</v>
      </c>
      <c r="C13" s="5" t="s">
        <v>145</v>
      </c>
      <c r="D13" s="5" t="s">
        <v>146</v>
      </c>
      <c r="E13" s="4" t="s">
        <v>122</v>
      </c>
      <c r="F13" s="4" t="s">
        <v>132</v>
      </c>
      <c r="G13" s="6" t="s">
        <v>147</v>
      </c>
      <c r="H13" s="8">
        <v>0</v>
      </c>
      <c r="I13" s="5" t="s">
        <v>125</v>
      </c>
      <c r="J13" s="5" t="s">
        <v>138</v>
      </c>
      <c r="K13" s="5" t="s">
        <v>127</v>
      </c>
      <c r="L13" s="5" t="s">
        <v>148</v>
      </c>
      <c r="M13" s="8">
        <v>13761</v>
      </c>
      <c r="N13" s="5" t="s">
        <v>140</v>
      </c>
    </row>
    <row r="14" spans="1:14" ht="26.4" x14ac:dyDescent="0.3">
      <c r="A14" s="1"/>
      <c r="B14" s="5" t="s">
        <v>134</v>
      </c>
      <c r="C14" s="5" t="s">
        <v>145</v>
      </c>
      <c r="D14" s="5" t="s">
        <v>149</v>
      </c>
      <c r="E14" s="4" t="s">
        <v>122</v>
      </c>
      <c r="F14" s="4" t="s">
        <v>132</v>
      </c>
      <c r="G14" s="6" t="s">
        <v>150</v>
      </c>
      <c r="H14" s="8">
        <v>0</v>
      </c>
      <c r="I14" s="5" t="s">
        <v>125</v>
      </c>
      <c r="J14" s="5" t="s">
        <v>138</v>
      </c>
      <c r="K14" s="5" t="s">
        <v>127</v>
      </c>
      <c r="L14" s="5" t="s">
        <v>148</v>
      </c>
      <c r="M14" s="8">
        <v>13758</v>
      </c>
      <c r="N14" s="5" t="s">
        <v>140</v>
      </c>
    </row>
    <row r="15" spans="1:14" ht="26.4" x14ac:dyDescent="0.3">
      <c r="A15" s="1"/>
      <c r="B15" s="5" t="s">
        <v>134</v>
      </c>
      <c r="C15" s="5" t="s">
        <v>151</v>
      </c>
      <c r="D15" s="5" t="s">
        <v>136</v>
      </c>
      <c r="E15" s="4" t="s">
        <v>122</v>
      </c>
      <c r="F15" s="4" t="s">
        <v>132</v>
      </c>
      <c r="G15" s="6" t="s">
        <v>137</v>
      </c>
      <c r="H15" s="8">
        <v>0</v>
      </c>
      <c r="I15" s="5" t="s">
        <v>125</v>
      </c>
      <c r="J15" s="5" t="s">
        <v>138</v>
      </c>
      <c r="K15" s="5" t="s">
        <v>127</v>
      </c>
      <c r="L15" s="5" t="s">
        <v>139</v>
      </c>
      <c r="M15" s="8">
        <v>13860</v>
      </c>
      <c r="N15" s="5" t="s">
        <v>140</v>
      </c>
    </row>
    <row r="16" spans="1:14" ht="26.4" x14ac:dyDescent="0.3">
      <c r="A16" s="1"/>
      <c r="B16" s="5" t="s">
        <v>134</v>
      </c>
      <c r="C16" s="5" t="s">
        <v>151</v>
      </c>
      <c r="D16" s="5" t="s">
        <v>141</v>
      </c>
      <c r="E16" s="4" t="s">
        <v>122</v>
      </c>
      <c r="F16" s="4" t="s">
        <v>132</v>
      </c>
      <c r="G16" s="6" t="s">
        <v>142</v>
      </c>
      <c r="H16" s="8">
        <v>0</v>
      </c>
      <c r="I16" s="5" t="s">
        <v>125</v>
      </c>
      <c r="J16" s="5" t="s">
        <v>138</v>
      </c>
      <c r="K16" s="5" t="s">
        <v>127</v>
      </c>
      <c r="L16" s="5" t="s">
        <v>139</v>
      </c>
      <c r="M16" s="8">
        <v>13862</v>
      </c>
      <c r="N16" s="5" t="s">
        <v>140</v>
      </c>
    </row>
    <row r="17" spans="1:14" ht="26.4" x14ac:dyDescent="0.3">
      <c r="A17" s="1"/>
      <c r="B17" s="5" t="s">
        <v>134</v>
      </c>
      <c r="C17" s="5" t="s">
        <v>151</v>
      </c>
      <c r="D17" s="5" t="s">
        <v>152</v>
      </c>
      <c r="E17" s="4" t="s">
        <v>122</v>
      </c>
      <c r="F17" s="4" t="s">
        <v>132</v>
      </c>
      <c r="G17" s="6" t="s">
        <v>137</v>
      </c>
      <c r="H17" s="8">
        <v>0</v>
      </c>
      <c r="I17" s="5" t="s">
        <v>125</v>
      </c>
      <c r="J17" s="5" t="s">
        <v>138</v>
      </c>
      <c r="K17" s="5" t="s">
        <v>127</v>
      </c>
      <c r="L17" s="5" t="s">
        <v>139</v>
      </c>
      <c r="M17" s="8">
        <v>13861</v>
      </c>
      <c r="N17" s="5" t="s">
        <v>140</v>
      </c>
    </row>
    <row r="18" spans="1:14" ht="26.4" x14ac:dyDescent="0.3">
      <c r="A18" s="1"/>
      <c r="B18" s="5" t="s">
        <v>134</v>
      </c>
      <c r="C18" s="5" t="s">
        <v>151</v>
      </c>
      <c r="D18" s="5" t="s">
        <v>144</v>
      </c>
      <c r="E18" s="4" t="s">
        <v>122</v>
      </c>
      <c r="F18" s="4" t="s">
        <v>132</v>
      </c>
      <c r="G18" s="6" t="s">
        <v>142</v>
      </c>
      <c r="H18" s="8">
        <v>0</v>
      </c>
      <c r="I18" s="5" t="s">
        <v>125</v>
      </c>
      <c r="J18" s="5" t="s">
        <v>138</v>
      </c>
      <c r="K18" s="5" t="s">
        <v>127</v>
      </c>
      <c r="L18" s="5" t="s">
        <v>139</v>
      </c>
      <c r="M18" s="8">
        <v>13863</v>
      </c>
      <c r="N18" s="5" t="s">
        <v>140</v>
      </c>
    </row>
    <row r="19" spans="1:14" ht="26.4" x14ac:dyDescent="0.3">
      <c r="A19" s="1"/>
      <c r="B19" s="5" t="s">
        <v>134</v>
      </c>
      <c r="C19" s="5" t="s">
        <v>151</v>
      </c>
      <c r="D19" s="5" t="s">
        <v>153</v>
      </c>
      <c r="E19" s="4" t="s">
        <v>122</v>
      </c>
      <c r="F19" s="4" t="s">
        <v>132</v>
      </c>
      <c r="G19" s="6" t="s">
        <v>154</v>
      </c>
      <c r="H19" s="8">
        <v>0</v>
      </c>
      <c r="I19" s="5" t="s">
        <v>125</v>
      </c>
      <c r="J19" s="5" t="s">
        <v>138</v>
      </c>
      <c r="K19" s="5" t="s">
        <v>127</v>
      </c>
      <c r="L19" s="5" t="s">
        <v>148</v>
      </c>
      <c r="M19" s="8">
        <v>13746</v>
      </c>
      <c r="N19" s="5" t="s">
        <v>140</v>
      </c>
    </row>
    <row r="20" spans="1:14" x14ac:dyDescent="0.3">
      <c r="A20" s="1"/>
      <c r="B20" s="5" t="s">
        <v>134</v>
      </c>
      <c r="C20" s="5" t="s">
        <v>151</v>
      </c>
      <c r="D20" s="5" t="s">
        <v>155</v>
      </c>
      <c r="E20" s="4" t="s">
        <v>122</v>
      </c>
      <c r="F20" s="4" t="s">
        <v>132</v>
      </c>
      <c r="G20" s="6" t="s">
        <v>156</v>
      </c>
      <c r="H20" s="8">
        <v>0</v>
      </c>
      <c r="I20" s="5" t="s">
        <v>125</v>
      </c>
      <c r="J20" s="5" t="s">
        <v>126</v>
      </c>
      <c r="K20" s="5" t="s">
        <v>127</v>
      </c>
      <c r="L20" s="5" t="s">
        <v>148</v>
      </c>
      <c r="M20" s="8">
        <v>13771</v>
      </c>
      <c r="N20" s="5" t="s">
        <v>140</v>
      </c>
    </row>
    <row r="21" spans="1:14" ht="26.4" x14ac:dyDescent="0.3">
      <c r="A21" s="1"/>
      <c r="B21" s="5" t="s">
        <v>14</v>
      </c>
      <c r="C21" s="5" t="s">
        <v>157</v>
      </c>
      <c r="D21" s="5" t="s">
        <v>158</v>
      </c>
      <c r="E21" s="4" t="s">
        <v>122</v>
      </c>
      <c r="F21" s="4" t="s">
        <v>132</v>
      </c>
      <c r="G21" s="6" t="s">
        <v>159</v>
      </c>
      <c r="H21" s="8">
        <v>0</v>
      </c>
      <c r="I21" s="5" t="s">
        <v>160</v>
      </c>
      <c r="J21" s="5" t="s">
        <v>126</v>
      </c>
      <c r="K21" s="5" t="s">
        <v>127</v>
      </c>
      <c r="L21" s="5" t="s">
        <v>148</v>
      </c>
      <c r="M21" s="8">
        <v>10426</v>
      </c>
      <c r="N21" s="5" t="s">
        <v>140</v>
      </c>
    </row>
    <row r="22" spans="1:14" ht="79.2" x14ac:dyDescent="0.3">
      <c r="A22" s="1"/>
      <c r="B22" s="5" t="s">
        <v>14</v>
      </c>
      <c r="C22" s="5" t="s">
        <v>161</v>
      </c>
      <c r="D22" s="5" t="s">
        <v>162</v>
      </c>
      <c r="E22" s="4" t="s">
        <v>122</v>
      </c>
      <c r="F22" s="4" t="s">
        <v>132</v>
      </c>
      <c r="G22" s="6" t="s">
        <v>163</v>
      </c>
      <c r="H22" s="8">
        <v>0</v>
      </c>
      <c r="I22" s="5" t="s">
        <v>125</v>
      </c>
      <c r="J22" s="5" t="s">
        <v>138</v>
      </c>
      <c r="K22" s="5" t="s">
        <v>127</v>
      </c>
      <c r="L22" s="5" t="s">
        <v>128</v>
      </c>
      <c r="M22" s="8">
        <v>12715</v>
      </c>
      <c r="N22" s="5" t="s">
        <v>140</v>
      </c>
    </row>
    <row r="23" spans="1:14" ht="26.4" x14ac:dyDescent="0.3">
      <c r="A23" s="1"/>
      <c r="B23" s="5" t="s">
        <v>14</v>
      </c>
      <c r="C23" s="5" t="s">
        <v>161</v>
      </c>
      <c r="D23" s="5" t="s">
        <v>162</v>
      </c>
      <c r="E23" s="4" t="s">
        <v>122</v>
      </c>
      <c r="F23" s="4" t="s">
        <v>132</v>
      </c>
      <c r="G23" s="6" t="s">
        <v>164</v>
      </c>
      <c r="H23" s="8">
        <v>0</v>
      </c>
      <c r="I23" s="5" t="s">
        <v>125</v>
      </c>
      <c r="J23" s="5" t="s">
        <v>126</v>
      </c>
      <c r="K23" s="5" t="s">
        <v>127</v>
      </c>
      <c r="L23" s="5" t="s">
        <v>128</v>
      </c>
      <c r="M23" s="8">
        <v>12715</v>
      </c>
      <c r="N23" s="5" t="s">
        <v>140</v>
      </c>
    </row>
    <row r="24" spans="1:14" x14ac:dyDescent="0.3">
      <c r="A24" s="1"/>
      <c r="B24" s="5" t="s">
        <v>14</v>
      </c>
      <c r="C24" s="5" t="s">
        <v>165</v>
      </c>
      <c r="D24" s="5" t="s">
        <v>166</v>
      </c>
      <c r="E24" s="4" t="s">
        <v>122</v>
      </c>
      <c r="F24" s="4" t="s">
        <v>132</v>
      </c>
      <c r="G24" s="6" t="s">
        <v>167</v>
      </c>
      <c r="H24" s="8">
        <v>0</v>
      </c>
      <c r="I24" s="5" t="s">
        <v>160</v>
      </c>
      <c r="J24" s="5" t="s">
        <v>138</v>
      </c>
      <c r="K24" s="5" t="s">
        <v>127</v>
      </c>
      <c r="L24" s="5" t="s">
        <v>148</v>
      </c>
      <c r="M24" s="8">
        <v>316</v>
      </c>
      <c r="N24" s="5" t="s">
        <v>140</v>
      </c>
    </row>
    <row r="25" spans="1:14" ht="79.2" x14ac:dyDescent="0.3">
      <c r="A25" s="1"/>
      <c r="B25" s="5" t="s">
        <v>14</v>
      </c>
      <c r="C25" s="5" t="s">
        <v>168</v>
      </c>
      <c r="D25" s="5" t="s">
        <v>169</v>
      </c>
      <c r="E25" s="4" t="s">
        <v>122</v>
      </c>
      <c r="F25" s="4" t="s">
        <v>132</v>
      </c>
      <c r="G25" s="6" t="s">
        <v>163</v>
      </c>
      <c r="H25" s="8">
        <v>0</v>
      </c>
      <c r="I25" s="5" t="s">
        <v>125</v>
      </c>
      <c r="J25" s="5" t="s">
        <v>138</v>
      </c>
      <c r="K25" s="5" t="s">
        <v>127</v>
      </c>
      <c r="L25" s="5" t="s">
        <v>128</v>
      </c>
      <c r="M25" s="8">
        <v>687</v>
      </c>
      <c r="N25" s="5" t="s">
        <v>140</v>
      </c>
    </row>
    <row r="26" spans="1:14" x14ac:dyDescent="0.3">
      <c r="A26" s="1"/>
      <c r="B26" s="5" t="s">
        <v>14</v>
      </c>
      <c r="C26" s="5" t="s">
        <v>170</v>
      </c>
      <c r="D26" s="5" t="s">
        <v>171</v>
      </c>
      <c r="E26" s="4" t="s">
        <v>172</v>
      </c>
      <c r="F26" s="4" t="s">
        <v>173</v>
      </c>
      <c r="G26" s="6" t="s">
        <v>174</v>
      </c>
      <c r="H26" s="8">
        <v>0</v>
      </c>
      <c r="I26" s="5" t="s">
        <v>125</v>
      </c>
      <c r="J26" s="5" t="s">
        <v>126</v>
      </c>
      <c r="K26" s="5" t="s">
        <v>127</v>
      </c>
      <c r="L26" s="5" t="s">
        <v>128</v>
      </c>
      <c r="M26" s="8">
        <v>16963</v>
      </c>
      <c r="N26" s="5" t="s">
        <v>140</v>
      </c>
    </row>
    <row r="27" spans="1:14" ht="26.4" x14ac:dyDescent="0.3">
      <c r="A27" s="1"/>
      <c r="B27" s="5" t="s">
        <v>175</v>
      </c>
      <c r="C27" s="5" t="s">
        <v>176</v>
      </c>
      <c r="D27" s="5" t="s">
        <v>177</v>
      </c>
      <c r="E27" s="4" t="s">
        <v>178</v>
      </c>
      <c r="F27" s="4" t="s">
        <v>179</v>
      </c>
      <c r="G27" s="6" t="s">
        <v>180</v>
      </c>
      <c r="H27" s="8">
        <v>0</v>
      </c>
      <c r="I27" s="5" t="s">
        <v>125</v>
      </c>
      <c r="J27" s="5" t="s">
        <v>126</v>
      </c>
      <c r="K27" s="5" t="s">
        <v>127</v>
      </c>
      <c r="L27" s="5" t="s">
        <v>128</v>
      </c>
      <c r="M27" s="8">
        <v>12344</v>
      </c>
      <c r="N27" s="5" t="s">
        <v>140</v>
      </c>
    </row>
    <row r="28" spans="1:14" x14ac:dyDescent="0.3">
      <c r="A28" s="1"/>
      <c r="B28" s="5" t="s">
        <v>30</v>
      </c>
      <c r="C28" s="5" t="s">
        <v>181</v>
      </c>
      <c r="D28" s="5" t="s">
        <v>94</v>
      </c>
      <c r="E28" s="4" t="s">
        <v>122</v>
      </c>
      <c r="F28" s="4" t="s">
        <v>132</v>
      </c>
      <c r="G28" s="6" t="s">
        <v>182</v>
      </c>
      <c r="H28" s="8">
        <v>8.9130000000000003</v>
      </c>
      <c r="I28" s="5" t="s">
        <v>125</v>
      </c>
      <c r="J28" s="5" t="s">
        <v>126</v>
      </c>
      <c r="K28" s="5" t="s">
        <v>127</v>
      </c>
      <c r="L28" s="5" t="s">
        <v>128</v>
      </c>
      <c r="M28" s="8">
        <v>188</v>
      </c>
      <c r="N28" s="5" t="s">
        <v>129</v>
      </c>
    </row>
    <row r="29" spans="1:14" ht="26.4" x14ac:dyDescent="0.3">
      <c r="A29" s="1"/>
      <c r="B29" s="5" t="s">
        <v>30</v>
      </c>
      <c r="C29" s="5" t="s">
        <v>183</v>
      </c>
      <c r="D29" s="5" t="s">
        <v>184</v>
      </c>
      <c r="E29" s="4" t="s">
        <v>122</v>
      </c>
      <c r="F29" s="4" t="s">
        <v>132</v>
      </c>
      <c r="G29" s="6" t="s">
        <v>185</v>
      </c>
      <c r="H29" s="8">
        <v>0</v>
      </c>
      <c r="I29" s="5" t="s">
        <v>125</v>
      </c>
      <c r="J29" s="5" t="s">
        <v>138</v>
      </c>
      <c r="K29" s="5" t="s">
        <v>127</v>
      </c>
      <c r="L29" s="5" t="s">
        <v>148</v>
      </c>
      <c r="M29" s="8">
        <v>11052</v>
      </c>
      <c r="N29" s="5" t="s">
        <v>140</v>
      </c>
    </row>
    <row r="30" spans="1:14" x14ac:dyDescent="0.3">
      <c r="A30" s="1"/>
      <c r="B30" s="5" t="s">
        <v>186</v>
      </c>
      <c r="C30" s="5" t="s">
        <v>187</v>
      </c>
      <c r="D30" s="5" t="s">
        <v>188</v>
      </c>
      <c r="E30" s="4" t="s">
        <v>122</v>
      </c>
      <c r="F30" s="4" t="s">
        <v>132</v>
      </c>
      <c r="G30" s="6" t="s">
        <v>189</v>
      </c>
      <c r="H30" s="8">
        <v>5.7320000000000002</v>
      </c>
      <c r="I30" s="5" t="s">
        <v>125</v>
      </c>
      <c r="J30" s="5" t="s">
        <v>126</v>
      </c>
      <c r="K30" s="5" t="s">
        <v>127</v>
      </c>
      <c r="L30" s="5" t="s">
        <v>128</v>
      </c>
      <c r="M30" s="8">
        <v>12778</v>
      </c>
      <c r="N30" s="5" t="s">
        <v>129</v>
      </c>
    </row>
    <row r="31" spans="1:14" x14ac:dyDescent="0.3">
      <c r="A31" s="1"/>
      <c r="B31" s="5" t="s">
        <v>186</v>
      </c>
      <c r="C31" s="5" t="s">
        <v>187</v>
      </c>
      <c r="D31" s="5" t="s">
        <v>190</v>
      </c>
      <c r="E31" s="4" t="s">
        <v>122</v>
      </c>
      <c r="F31" s="4" t="s">
        <v>132</v>
      </c>
      <c r="G31" s="6" t="s">
        <v>191</v>
      </c>
      <c r="H31" s="8">
        <v>0</v>
      </c>
      <c r="I31" s="5" t="s">
        <v>125</v>
      </c>
      <c r="J31" s="5" t="s">
        <v>126</v>
      </c>
      <c r="K31" s="5" t="s">
        <v>127</v>
      </c>
      <c r="L31" s="5" t="s">
        <v>192</v>
      </c>
      <c r="M31" s="8">
        <v>12592</v>
      </c>
      <c r="N31" s="5" t="s">
        <v>140</v>
      </c>
    </row>
    <row r="32" spans="1:14" ht="26.4" x14ac:dyDescent="0.3">
      <c r="A32" s="1"/>
      <c r="B32" s="5" t="s">
        <v>193</v>
      </c>
      <c r="C32" s="5" t="s">
        <v>194</v>
      </c>
      <c r="D32" s="5" t="s">
        <v>195</v>
      </c>
      <c r="E32" s="4" t="s">
        <v>196</v>
      </c>
      <c r="F32" s="4" t="s">
        <v>197</v>
      </c>
      <c r="G32" s="6" t="s">
        <v>198</v>
      </c>
      <c r="H32" s="8">
        <v>6.4</v>
      </c>
      <c r="I32" s="5" t="s">
        <v>125</v>
      </c>
      <c r="J32" s="5" t="s">
        <v>126</v>
      </c>
      <c r="K32" s="5" t="s">
        <v>127</v>
      </c>
      <c r="L32" s="5" t="s">
        <v>148</v>
      </c>
      <c r="M32" s="8">
        <v>15564</v>
      </c>
      <c r="N32" s="5" t="s">
        <v>129</v>
      </c>
    </row>
    <row r="33" spans="1:14" ht="26.4" x14ac:dyDescent="0.3">
      <c r="A33" s="1"/>
      <c r="B33" s="5" t="s">
        <v>193</v>
      </c>
      <c r="C33" s="5" t="s">
        <v>199</v>
      </c>
      <c r="D33" s="5" t="s">
        <v>33</v>
      </c>
      <c r="E33" s="4" t="s">
        <v>200</v>
      </c>
      <c r="F33" s="4" t="s">
        <v>201</v>
      </c>
      <c r="G33" s="6" t="s">
        <v>202</v>
      </c>
      <c r="H33" s="8">
        <v>0</v>
      </c>
      <c r="I33" s="5" t="s">
        <v>125</v>
      </c>
      <c r="J33" s="5" t="s">
        <v>126</v>
      </c>
      <c r="K33" s="5" t="s">
        <v>127</v>
      </c>
      <c r="L33" s="5" t="s">
        <v>128</v>
      </c>
      <c r="M33" s="8">
        <v>3638</v>
      </c>
      <c r="N33" s="5" t="s">
        <v>140</v>
      </c>
    </row>
    <row r="34" spans="1:14" x14ac:dyDescent="0.3">
      <c r="A34" s="1"/>
      <c r="B34" s="5" t="s">
        <v>35</v>
      </c>
      <c r="C34" s="5" t="s">
        <v>203</v>
      </c>
      <c r="D34" s="5" t="s">
        <v>204</v>
      </c>
      <c r="E34" s="4" t="s">
        <v>122</v>
      </c>
      <c r="F34" s="4" t="s">
        <v>132</v>
      </c>
      <c r="G34" s="6" t="s">
        <v>205</v>
      </c>
      <c r="H34" s="8">
        <v>0</v>
      </c>
      <c r="I34" s="5" t="s">
        <v>125</v>
      </c>
      <c r="J34" s="5" t="s">
        <v>138</v>
      </c>
      <c r="K34" s="5" t="s">
        <v>127</v>
      </c>
      <c r="L34" s="5" t="s">
        <v>148</v>
      </c>
      <c r="M34" s="8">
        <v>13555</v>
      </c>
      <c r="N34" s="5" t="s">
        <v>129</v>
      </c>
    </row>
    <row r="35" spans="1:14" x14ac:dyDescent="0.3">
      <c r="A35" s="1"/>
      <c r="B35" s="5" t="s">
        <v>43</v>
      </c>
      <c r="C35" s="5" t="s">
        <v>206</v>
      </c>
      <c r="D35" s="5" t="s">
        <v>207</v>
      </c>
      <c r="E35" s="4" t="s">
        <v>122</v>
      </c>
      <c r="F35" s="4" t="s">
        <v>132</v>
      </c>
      <c r="G35" s="6" t="s">
        <v>208</v>
      </c>
      <c r="H35" s="8">
        <v>0</v>
      </c>
      <c r="I35" s="5" t="s">
        <v>160</v>
      </c>
      <c r="J35" s="5" t="s">
        <v>126</v>
      </c>
      <c r="K35" s="5" t="s">
        <v>127</v>
      </c>
      <c r="L35" s="5" t="s">
        <v>192</v>
      </c>
      <c r="M35" s="8">
        <v>13730</v>
      </c>
      <c r="N35" s="5" t="s">
        <v>140</v>
      </c>
    </row>
    <row r="36" spans="1:14" ht="39.6" x14ac:dyDescent="0.3">
      <c r="A36" s="1"/>
      <c r="B36" s="5" t="s">
        <v>43</v>
      </c>
      <c r="C36" s="5" t="s">
        <v>209</v>
      </c>
      <c r="D36" s="5" t="s">
        <v>38</v>
      </c>
      <c r="E36" s="4" t="s">
        <v>210</v>
      </c>
      <c r="F36" s="4" t="s">
        <v>211</v>
      </c>
      <c r="G36" s="6" t="s">
        <v>212</v>
      </c>
      <c r="H36" s="8">
        <v>31.2</v>
      </c>
      <c r="I36" s="5" t="s">
        <v>125</v>
      </c>
      <c r="J36" s="5" t="s">
        <v>138</v>
      </c>
      <c r="K36" s="5" t="s">
        <v>127</v>
      </c>
      <c r="L36" s="5" t="s">
        <v>192</v>
      </c>
      <c r="M36" s="8">
        <v>22190</v>
      </c>
      <c r="N36" s="5" t="s">
        <v>129</v>
      </c>
    </row>
    <row r="37" spans="1:14" ht="26.4" x14ac:dyDescent="0.3">
      <c r="A37" s="1"/>
      <c r="B37" s="5" t="s">
        <v>43</v>
      </c>
      <c r="C37" s="5" t="s">
        <v>213</v>
      </c>
      <c r="D37" s="5" t="s">
        <v>38</v>
      </c>
      <c r="E37" s="4" t="s">
        <v>210</v>
      </c>
      <c r="F37" s="4" t="s">
        <v>211</v>
      </c>
      <c r="G37" s="6" t="s">
        <v>214</v>
      </c>
      <c r="H37" s="8">
        <v>5.2</v>
      </c>
      <c r="I37" s="5" t="s">
        <v>125</v>
      </c>
      <c r="J37" s="5" t="s">
        <v>138</v>
      </c>
      <c r="K37" s="5" t="s">
        <v>127</v>
      </c>
      <c r="L37" s="5" t="s">
        <v>192</v>
      </c>
      <c r="M37" s="8">
        <v>22659</v>
      </c>
      <c r="N37" s="5" t="s">
        <v>129</v>
      </c>
    </row>
    <row r="38" spans="1:14" ht="66" x14ac:dyDescent="0.3">
      <c r="A38" s="1"/>
      <c r="B38" s="5" t="s">
        <v>215</v>
      </c>
      <c r="C38" s="5" t="s">
        <v>216</v>
      </c>
      <c r="D38" s="5" t="s">
        <v>217</v>
      </c>
      <c r="E38" s="4" t="s">
        <v>122</v>
      </c>
      <c r="F38" s="4" t="s">
        <v>132</v>
      </c>
      <c r="G38" s="6" t="s">
        <v>218</v>
      </c>
      <c r="H38" s="8">
        <v>0</v>
      </c>
      <c r="I38" s="5" t="s">
        <v>125</v>
      </c>
      <c r="J38" s="5" t="s">
        <v>138</v>
      </c>
      <c r="K38" s="5" t="s">
        <v>127</v>
      </c>
      <c r="L38" s="5" t="s">
        <v>148</v>
      </c>
      <c r="M38" s="8">
        <v>14464</v>
      </c>
      <c r="N38" s="5" t="s">
        <v>140</v>
      </c>
    </row>
    <row r="39" spans="1:14" ht="52.8" x14ac:dyDescent="0.3">
      <c r="A39" s="1"/>
      <c r="B39" s="5" t="s">
        <v>219</v>
      </c>
      <c r="C39" s="5" t="s">
        <v>220</v>
      </c>
      <c r="D39" s="5" t="s">
        <v>17</v>
      </c>
      <c r="E39" s="4" t="s">
        <v>122</v>
      </c>
      <c r="F39" s="4" t="s">
        <v>132</v>
      </c>
      <c r="G39" s="6" t="s">
        <v>221</v>
      </c>
      <c r="H39" s="8">
        <v>0</v>
      </c>
      <c r="I39" s="5" t="s">
        <v>125</v>
      </c>
      <c r="J39" s="5" t="s">
        <v>138</v>
      </c>
      <c r="K39" s="5" t="s">
        <v>127</v>
      </c>
      <c r="L39" s="5" t="s">
        <v>148</v>
      </c>
      <c r="M39" s="8">
        <v>1029</v>
      </c>
      <c r="N39" s="5" t="s">
        <v>140</v>
      </c>
    </row>
    <row r="40" spans="1:14" ht="52.8" x14ac:dyDescent="0.3">
      <c r="A40" s="1"/>
      <c r="B40" s="5" t="s">
        <v>219</v>
      </c>
      <c r="C40" s="5" t="s">
        <v>220</v>
      </c>
      <c r="D40" s="5" t="s">
        <v>17</v>
      </c>
      <c r="E40" s="4" t="s">
        <v>222</v>
      </c>
      <c r="F40" s="4" t="s">
        <v>223</v>
      </c>
      <c r="G40" s="6" t="s">
        <v>224</v>
      </c>
      <c r="H40" s="8">
        <v>0</v>
      </c>
      <c r="I40" s="5" t="s">
        <v>125</v>
      </c>
      <c r="J40" s="5" t="s">
        <v>138</v>
      </c>
      <c r="K40" s="5" t="s">
        <v>127</v>
      </c>
      <c r="L40" s="5" t="s">
        <v>128</v>
      </c>
      <c r="M40" s="8">
        <v>1029</v>
      </c>
      <c r="N40" s="5" t="s">
        <v>140</v>
      </c>
    </row>
    <row r="41" spans="1:14" x14ac:dyDescent="0.3">
      <c r="A41" s="1"/>
      <c r="B41" s="5" t="s">
        <v>60</v>
      </c>
      <c r="C41" s="5" t="s">
        <v>225</v>
      </c>
      <c r="D41" s="5" t="s">
        <v>49</v>
      </c>
      <c r="E41" s="4" t="s">
        <v>122</v>
      </c>
      <c r="F41" s="4" t="s">
        <v>132</v>
      </c>
      <c r="G41" s="6" t="s">
        <v>226</v>
      </c>
      <c r="H41" s="8">
        <v>189.761</v>
      </c>
      <c r="I41" s="5" t="s">
        <v>125</v>
      </c>
      <c r="J41" s="5" t="s">
        <v>126</v>
      </c>
      <c r="K41" s="5" t="s">
        <v>127</v>
      </c>
      <c r="L41" s="5" t="s">
        <v>192</v>
      </c>
      <c r="M41" s="8">
        <v>15213</v>
      </c>
      <c r="N41" s="5" t="s">
        <v>129</v>
      </c>
    </row>
    <row r="42" spans="1:14" x14ac:dyDescent="0.3">
      <c r="A42" s="1"/>
      <c r="B42" s="5" t="s">
        <v>60</v>
      </c>
      <c r="C42" s="5" t="s">
        <v>225</v>
      </c>
      <c r="D42" s="5" t="s">
        <v>227</v>
      </c>
      <c r="E42" s="4" t="s">
        <v>122</v>
      </c>
      <c r="F42" s="4" t="s">
        <v>132</v>
      </c>
      <c r="G42" s="6" t="s">
        <v>228</v>
      </c>
      <c r="H42" s="8">
        <v>0</v>
      </c>
      <c r="I42" s="5" t="s">
        <v>125</v>
      </c>
      <c r="J42" s="5" t="s">
        <v>126</v>
      </c>
      <c r="K42" s="5" t="s">
        <v>127</v>
      </c>
      <c r="L42" s="5" t="s">
        <v>148</v>
      </c>
      <c r="M42" s="8">
        <v>15724</v>
      </c>
      <c r="N42" s="5" t="s">
        <v>140</v>
      </c>
    </row>
    <row r="43" spans="1:14" ht="52.8" x14ac:dyDescent="0.3">
      <c r="A43" s="1"/>
      <c r="B43" s="5" t="s">
        <v>229</v>
      </c>
      <c r="C43" s="5" t="s">
        <v>176</v>
      </c>
      <c r="D43" s="5" t="s">
        <v>230</v>
      </c>
      <c r="E43" s="4" t="s">
        <v>231</v>
      </c>
      <c r="F43" s="4" t="s">
        <v>232</v>
      </c>
      <c r="G43" s="6" t="s">
        <v>233</v>
      </c>
      <c r="H43" s="8">
        <v>0</v>
      </c>
      <c r="I43" s="5" t="s">
        <v>125</v>
      </c>
      <c r="J43" s="5" t="s">
        <v>126</v>
      </c>
      <c r="K43" s="5" t="s">
        <v>127</v>
      </c>
      <c r="L43" s="5" t="s">
        <v>128</v>
      </c>
      <c r="M43" s="8">
        <v>16906</v>
      </c>
      <c r="N43" s="5" t="s">
        <v>140</v>
      </c>
    </row>
    <row r="44" spans="1:14" ht="26.4" x14ac:dyDescent="0.3">
      <c r="A44" s="1"/>
      <c r="B44" s="5" t="s">
        <v>229</v>
      </c>
      <c r="C44" s="5" t="s">
        <v>176</v>
      </c>
      <c r="D44" s="5" t="s">
        <v>234</v>
      </c>
      <c r="E44" s="4" t="s">
        <v>235</v>
      </c>
      <c r="F44" s="4" t="s">
        <v>236</v>
      </c>
      <c r="G44" s="6" t="s">
        <v>237</v>
      </c>
      <c r="H44" s="8">
        <v>0</v>
      </c>
      <c r="I44" s="5" t="s">
        <v>125</v>
      </c>
      <c r="J44" s="5" t="s">
        <v>126</v>
      </c>
      <c r="K44" s="5" t="s">
        <v>127</v>
      </c>
      <c r="L44" s="5" t="s">
        <v>128</v>
      </c>
      <c r="M44" s="8">
        <v>16900</v>
      </c>
      <c r="N44" s="5" t="s">
        <v>140</v>
      </c>
    </row>
    <row r="45" spans="1:14" x14ac:dyDescent="0.3">
      <c r="A45" s="1"/>
      <c r="B45" s="5" t="s">
        <v>229</v>
      </c>
      <c r="C45" s="5" t="s">
        <v>176</v>
      </c>
      <c r="D45" s="5" t="s">
        <v>238</v>
      </c>
      <c r="E45" s="4" t="s">
        <v>236</v>
      </c>
      <c r="F45" s="4" t="s">
        <v>239</v>
      </c>
      <c r="G45" s="6" t="s">
        <v>240</v>
      </c>
      <c r="H45" s="8">
        <v>0</v>
      </c>
      <c r="I45" s="5" t="s">
        <v>125</v>
      </c>
      <c r="J45" s="5" t="s">
        <v>126</v>
      </c>
      <c r="K45" s="5" t="s">
        <v>127</v>
      </c>
      <c r="L45" s="5" t="s">
        <v>128</v>
      </c>
      <c r="M45" s="8">
        <v>16895</v>
      </c>
      <c r="N45" s="5" t="s">
        <v>140</v>
      </c>
    </row>
    <row r="46" spans="1:14" ht="26.4" x14ac:dyDescent="0.3">
      <c r="A46" s="1"/>
      <c r="B46" s="5" t="s">
        <v>229</v>
      </c>
      <c r="C46" s="5" t="s">
        <v>176</v>
      </c>
      <c r="D46" s="5" t="s">
        <v>234</v>
      </c>
      <c r="E46" s="4" t="s">
        <v>241</v>
      </c>
      <c r="F46" s="4" t="s">
        <v>242</v>
      </c>
      <c r="G46" s="6" t="s">
        <v>243</v>
      </c>
      <c r="H46" s="8">
        <v>0</v>
      </c>
      <c r="I46" s="5" t="s">
        <v>125</v>
      </c>
      <c r="J46" s="5" t="s">
        <v>126</v>
      </c>
      <c r="K46" s="5" t="s">
        <v>127</v>
      </c>
      <c r="L46" s="5" t="s">
        <v>128</v>
      </c>
      <c r="M46" s="8">
        <v>16900</v>
      </c>
      <c r="N46" s="5" t="s">
        <v>140</v>
      </c>
    </row>
    <row r="47" spans="1:14" x14ac:dyDescent="0.3">
      <c r="A47" s="1"/>
      <c r="B47" s="5" t="s">
        <v>244</v>
      </c>
      <c r="C47" s="5" t="s">
        <v>245</v>
      </c>
      <c r="D47" s="5" t="s">
        <v>246</v>
      </c>
      <c r="E47" s="4" t="s">
        <v>122</v>
      </c>
      <c r="F47" s="4" t="s">
        <v>132</v>
      </c>
      <c r="G47" s="6" t="s">
        <v>247</v>
      </c>
      <c r="H47" s="8">
        <v>0</v>
      </c>
      <c r="I47" s="5" t="s">
        <v>125</v>
      </c>
      <c r="J47" s="5" t="s">
        <v>126</v>
      </c>
      <c r="K47" s="5" t="s">
        <v>127</v>
      </c>
      <c r="L47" s="5" t="s">
        <v>148</v>
      </c>
      <c r="M47" s="8">
        <v>8461</v>
      </c>
      <c r="N47" s="5" t="s">
        <v>140</v>
      </c>
    </row>
    <row r="48" spans="1:14" ht="39.6" x14ac:dyDescent="0.3">
      <c r="A48" s="1"/>
      <c r="B48" s="5" t="s">
        <v>248</v>
      </c>
      <c r="C48" s="5" t="s">
        <v>249</v>
      </c>
      <c r="D48" s="5" t="s">
        <v>250</v>
      </c>
      <c r="E48" s="4" t="s">
        <v>122</v>
      </c>
      <c r="F48" s="4" t="s">
        <v>251</v>
      </c>
      <c r="G48" s="6" t="s">
        <v>252</v>
      </c>
      <c r="H48" s="8">
        <v>0</v>
      </c>
      <c r="I48" s="5" t="s">
        <v>125</v>
      </c>
      <c r="J48" s="5" t="s">
        <v>126</v>
      </c>
      <c r="K48" s="5" t="s">
        <v>127</v>
      </c>
      <c r="L48" s="5" t="s">
        <v>148</v>
      </c>
      <c r="M48" s="8">
        <v>22979</v>
      </c>
      <c r="N48" s="5" t="s">
        <v>140</v>
      </c>
    </row>
    <row r="49" spans="1:14" x14ac:dyDescent="0.3">
      <c r="A49" s="1"/>
      <c r="B49" s="5" t="s">
        <v>253</v>
      </c>
      <c r="C49" s="5" t="s">
        <v>254</v>
      </c>
      <c r="D49" s="5" t="s">
        <v>255</v>
      </c>
      <c r="E49" s="4" t="s">
        <v>122</v>
      </c>
      <c r="F49" s="4" t="s">
        <v>132</v>
      </c>
      <c r="G49" s="6" t="s">
        <v>256</v>
      </c>
      <c r="H49" s="8">
        <v>179.37</v>
      </c>
      <c r="I49" s="5" t="s">
        <v>125</v>
      </c>
      <c r="J49" s="5" t="s">
        <v>126</v>
      </c>
      <c r="K49" s="5" t="s">
        <v>127</v>
      </c>
      <c r="L49" s="5" t="s">
        <v>192</v>
      </c>
      <c r="M49" s="8">
        <v>15108</v>
      </c>
      <c r="N49" s="5" t="s">
        <v>129</v>
      </c>
    </row>
    <row r="50" spans="1:14" x14ac:dyDescent="0.3">
      <c r="A50" s="1"/>
      <c r="B50" s="5" t="s">
        <v>253</v>
      </c>
      <c r="C50" s="5" t="s">
        <v>257</v>
      </c>
      <c r="D50" s="5" t="s">
        <v>17</v>
      </c>
      <c r="E50" s="4" t="s">
        <v>122</v>
      </c>
      <c r="F50" s="4" t="s">
        <v>132</v>
      </c>
      <c r="G50" s="6" t="s">
        <v>258</v>
      </c>
      <c r="H50" s="8">
        <v>0</v>
      </c>
      <c r="I50" s="5" t="s">
        <v>125</v>
      </c>
      <c r="J50" s="5" t="s">
        <v>138</v>
      </c>
      <c r="K50" s="5" t="s">
        <v>127</v>
      </c>
      <c r="L50" s="5" t="s">
        <v>148</v>
      </c>
      <c r="M50" s="8">
        <v>14953</v>
      </c>
      <c r="N50" s="5" t="s">
        <v>140</v>
      </c>
    </row>
    <row r="51" spans="1:14" ht="26.4" x14ac:dyDescent="0.3">
      <c r="A51" s="1"/>
      <c r="B51" s="5" t="s">
        <v>253</v>
      </c>
      <c r="C51" s="5" t="s">
        <v>259</v>
      </c>
      <c r="D51" s="5" t="s">
        <v>260</v>
      </c>
      <c r="E51" s="4" t="s">
        <v>122</v>
      </c>
      <c r="F51" s="4" t="s">
        <v>132</v>
      </c>
      <c r="G51" s="6" t="s">
        <v>261</v>
      </c>
      <c r="H51" s="8">
        <v>0</v>
      </c>
      <c r="I51" s="5" t="s">
        <v>125</v>
      </c>
      <c r="J51" s="5" t="s">
        <v>138</v>
      </c>
      <c r="K51" s="5" t="s">
        <v>127</v>
      </c>
      <c r="L51" s="5" t="s">
        <v>148</v>
      </c>
      <c r="M51" s="8">
        <v>14956</v>
      </c>
      <c r="N51" s="5" t="s">
        <v>140</v>
      </c>
    </row>
    <row r="52" spans="1:14" x14ac:dyDescent="0.3">
      <c r="A52" s="1"/>
      <c r="B52" s="5" t="s">
        <v>262</v>
      </c>
      <c r="C52" s="5" t="s">
        <v>263</v>
      </c>
      <c r="D52" s="5" t="s">
        <v>264</v>
      </c>
      <c r="E52" s="4" t="s">
        <v>122</v>
      </c>
      <c r="F52" s="4" t="s">
        <v>132</v>
      </c>
      <c r="G52" s="6" t="s">
        <v>265</v>
      </c>
      <c r="H52" s="8">
        <v>0</v>
      </c>
      <c r="I52" s="5" t="s">
        <v>125</v>
      </c>
      <c r="J52" s="5" t="s">
        <v>126</v>
      </c>
      <c r="K52" s="5" t="s">
        <v>127</v>
      </c>
      <c r="L52" s="5" t="s">
        <v>128</v>
      </c>
      <c r="M52" s="8">
        <v>10882</v>
      </c>
      <c r="N52" s="5" t="s">
        <v>140</v>
      </c>
    </row>
    <row r="53" spans="1:14" ht="39.6" x14ac:dyDescent="0.3">
      <c r="A53" s="1"/>
      <c r="B53" s="5" t="s">
        <v>262</v>
      </c>
      <c r="C53" s="5" t="s">
        <v>263</v>
      </c>
      <c r="D53" s="5" t="s">
        <v>266</v>
      </c>
      <c r="E53" s="4" t="s">
        <v>122</v>
      </c>
      <c r="F53" s="4" t="s">
        <v>132</v>
      </c>
      <c r="G53" s="6" t="s">
        <v>267</v>
      </c>
      <c r="H53" s="8">
        <v>0</v>
      </c>
      <c r="I53" s="5" t="s">
        <v>125</v>
      </c>
      <c r="J53" s="5" t="s">
        <v>126</v>
      </c>
      <c r="K53" s="5" t="s">
        <v>127</v>
      </c>
      <c r="L53" s="5" t="s">
        <v>128</v>
      </c>
      <c r="M53" s="8">
        <v>10814</v>
      </c>
      <c r="N53" s="5" t="s">
        <v>140</v>
      </c>
    </row>
    <row r="54" spans="1:14" x14ac:dyDescent="0.3">
      <c r="A54" s="1"/>
      <c r="B54" s="5" t="s">
        <v>76</v>
      </c>
      <c r="C54" s="5" t="s">
        <v>268</v>
      </c>
      <c r="D54" s="5" t="s">
        <v>94</v>
      </c>
      <c r="E54" s="4" t="s">
        <v>122</v>
      </c>
      <c r="F54" s="4" t="s">
        <v>132</v>
      </c>
      <c r="G54" s="6" t="s">
        <v>269</v>
      </c>
      <c r="H54" s="8">
        <v>0</v>
      </c>
      <c r="I54" s="5" t="s">
        <v>125</v>
      </c>
      <c r="J54" s="5" t="s">
        <v>126</v>
      </c>
      <c r="K54" s="5" t="s">
        <v>127</v>
      </c>
      <c r="L54" s="5" t="s">
        <v>128</v>
      </c>
      <c r="M54" s="8">
        <v>22</v>
      </c>
      <c r="N54" s="5" t="s">
        <v>129</v>
      </c>
    </row>
    <row r="55" spans="1:14" ht="26.4" x14ac:dyDescent="0.3">
      <c r="A55" s="1"/>
      <c r="B55" s="5" t="s">
        <v>76</v>
      </c>
      <c r="C55" s="5" t="s">
        <v>270</v>
      </c>
      <c r="D55" s="5" t="s">
        <v>271</v>
      </c>
      <c r="E55" s="4" t="s">
        <v>272</v>
      </c>
      <c r="F55" s="4" t="s">
        <v>273</v>
      </c>
      <c r="G55" s="6" t="s">
        <v>274</v>
      </c>
      <c r="H55" s="8">
        <v>150</v>
      </c>
      <c r="I55" s="5" t="s">
        <v>125</v>
      </c>
      <c r="J55" s="5" t="s">
        <v>138</v>
      </c>
      <c r="K55" s="5" t="s">
        <v>127</v>
      </c>
      <c r="L55" s="5" t="s">
        <v>275</v>
      </c>
      <c r="M55" s="8">
        <v>196</v>
      </c>
      <c r="N55" s="5" t="s">
        <v>129</v>
      </c>
    </row>
    <row r="56" spans="1:14" x14ac:dyDescent="0.3">
      <c r="A56" s="1"/>
      <c r="B56" s="5" t="s">
        <v>276</v>
      </c>
      <c r="C56" s="5" t="s">
        <v>277</v>
      </c>
      <c r="D56" s="5" t="s">
        <v>278</v>
      </c>
      <c r="E56" s="4" t="s">
        <v>122</v>
      </c>
      <c r="F56" s="4" t="s">
        <v>132</v>
      </c>
      <c r="G56" s="6" t="s">
        <v>279</v>
      </c>
      <c r="H56" s="8">
        <v>1.2</v>
      </c>
      <c r="I56" s="5" t="s">
        <v>125</v>
      </c>
      <c r="J56" s="5" t="s">
        <v>126</v>
      </c>
      <c r="K56" s="5" t="s">
        <v>127</v>
      </c>
      <c r="L56" s="5" t="s">
        <v>128</v>
      </c>
      <c r="M56" s="8">
        <v>20851</v>
      </c>
      <c r="N56" s="5" t="s">
        <v>129</v>
      </c>
    </row>
    <row r="57" spans="1:14" ht="26.4" x14ac:dyDescent="0.3">
      <c r="A57" s="1"/>
      <c r="B57" s="5" t="s">
        <v>280</v>
      </c>
      <c r="C57" s="5" t="s">
        <v>281</v>
      </c>
      <c r="D57" s="5" t="s">
        <v>282</v>
      </c>
      <c r="E57" s="4" t="s">
        <v>283</v>
      </c>
      <c r="F57" s="4" t="s">
        <v>284</v>
      </c>
      <c r="G57" s="6" t="s">
        <v>285</v>
      </c>
      <c r="H57" s="8">
        <v>0</v>
      </c>
      <c r="I57" s="5" t="s">
        <v>125</v>
      </c>
      <c r="J57" s="5" t="s">
        <v>126</v>
      </c>
      <c r="K57" s="5" t="s">
        <v>127</v>
      </c>
      <c r="L57" s="5" t="s">
        <v>192</v>
      </c>
      <c r="M57" s="8">
        <v>23125</v>
      </c>
      <c r="N57" s="5" t="s">
        <v>140</v>
      </c>
    </row>
    <row r="58" spans="1:14" ht="26.4" x14ac:dyDescent="0.3">
      <c r="A58" s="1"/>
      <c r="B58" s="5" t="s">
        <v>286</v>
      </c>
      <c r="C58" s="5" t="s">
        <v>287</v>
      </c>
      <c r="D58" s="5" t="s">
        <v>288</v>
      </c>
      <c r="E58" s="4" t="s">
        <v>122</v>
      </c>
      <c r="F58" s="4" t="s">
        <v>132</v>
      </c>
      <c r="G58" s="6" t="s">
        <v>289</v>
      </c>
      <c r="H58" s="8">
        <v>0</v>
      </c>
      <c r="I58" s="5" t="s">
        <v>125</v>
      </c>
      <c r="J58" s="5" t="s">
        <v>126</v>
      </c>
      <c r="K58" s="5" t="s">
        <v>127</v>
      </c>
      <c r="L58" s="5" t="s">
        <v>148</v>
      </c>
      <c r="M58" s="8">
        <v>24124</v>
      </c>
      <c r="N58" s="5" t="s">
        <v>140</v>
      </c>
    </row>
    <row r="59" spans="1:14" ht="26.4" x14ac:dyDescent="0.3">
      <c r="A59" s="1"/>
      <c r="B59" s="5" t="s">
        <v>286</v>
      </c>
      <c r="C59" s="5" t="s">
        <v>290</v>
      </c>
      <c r="D59" s="5" t="s">
        <v>291</v>
      </c>
      <c r="E59" s="4" t="s">
        <v>210</v>
      </c>
      <c r="F59" s="4" t="s">
        <v>292</v>
      </c>
      <c r="G59" s="6" t="s">
        <v>293</v>
      </c>
      <c r="H59" s="8">
        <v>0</v>
      </c>
      <c r="I59" s="5" t="s">
        <v>125</v>
      </c>
      <c r="J59" s="5" t="s">
        <v>138</v>
      </c>
      <c r="K59" s="5" t="s">
        <v>127</v>
      </c>
      <c r="L59" s="5" t="s">
        <v>148</v>
      </c>
      <c r="M59" s="8">
        <v>792</v>
      </c>
      <c r="N59" s="5" t="s">
        <v>140</v>
      </c>
    </row>
    <row r="60" spans="1:14" ht="39.6" x14ac:dyDescent="0.3">
      <c r="A60" s="1"/>
      <c r="B60" s="5" t="s">
        <v>286</v>
      </c>
      <c r="C60" s="5" t="s">
        <v>290</v>
      </c>
      <c r="D60" s="5" t="s">
        <v>294</v>
      </c>
      <c r="E60" s="4" t="s">
        <v>295</v>
      </c>
      <c r="F60" s="4" t="s">
        <v>296</v>
      </c>
      <c r="G60" s="6" t="s">
        <v>297</v>
      </c>
      <c r="H60" s="8">
        <v>0</v>
      </c>
      <c r="I60" s="5" t="s">
        <v>125</v>
      </c>
      <c r="J60" s="5" t="s">
        <v>138</v>
      </c>
      <c r="K60" s="5" t="s">
        <v>127</v>
      </c>
      <c r="L60" s="5" t="s">
        <v>192</v>
      </c>
      <c r="M60" s="8">
        <v>904</v>
      </c>
      <c r="N60" s="5" t="s">
        <v>140</v>
      </c>
    </row>
    <row r="61" spans="1:14" x14ac:dyDescent="0.3">
      <c r="A61" s="1"/>
      <c r="B61" s="5" t="s">
        <v>286</v>
      </c>
      <c r="C61" s="5" t="s">
        <v>298</v>
      </c>
      <c r="D61" s="5" t="s">
        <v>299</v>
      </c>
      <c r="E61" s="4" t="s">
        <v>122</v>
      </c>
      <c r="F61" s="4" t="s">
        <v>132</v>
      </c>
      <c r="G61" s="6" t="s">
        <v>300</v>
      </c>
      <c r="H61" s="8">
        <v>0</v>
      </c>
      <c r="I61" s="5" t="s">
        <v>125</v>
      </c>
      <c r="J61" s="5" t="s">
        <v>126</v>
      </c>
      <c r="K61" s="5" t="s">
        <v>127</v>
      </c>
      <c r="L61" s="5" t="s">
        <v>148</v>
      </c>
      <c r="M61" s="8">
        <v>352</v>
      </c>
      <c r="N61" s="5" t="s">
        <v>140</v>
      </c>
    </row>
    <row r="62" spans="1:14" ht="66" x14ac:dyDescent="0.3">
      <c r="A62" s="1"/>
      <c r="B62" s="5" t="s">
        <v>286</v>
      </c>
      <c r="C62" s="5" t="s">
        <v>298</v>
      </c>
      <c r="D62" s="5" t="s">
        <v>301</v>
      </c>
      <c r="E62" s="4" t="s">
        <v>122</v>
      </c>
      <c r="F62" s="4" t="s">
        <v>132</v>
      </c>
      <c r="G62" s="6" t="s">
        <v>302</v>
      </c>
      <c r="H62" s="8">
        <v>0</v>
      </c>
      <c r="I62" s="5" t="s">
        <v>125</v>
      </c>
      <c r="J62" s="5" t="s">
        <v>126</v>
      </c>
      <c r="K62" s="5" t="s">
        <v>127</v>
      </c>
      <c r="L62" s="5" t="s">
        <v>148</v>
      </c>
      <c r="M62" s="8">
        <v>8939</v>
      </c>
      <c r="N62" s="5" t="s">
        <v>140</v>
      </c>
    </row>
    <row r="63" spans="1:14" ht="26.4" x14ac:dyDescent="0.3">
      <c r="A63" s="1"/>
      <c r="B63" s="5" t="s">
        <v>286</v>
      </c>
      <c r="C63" s="5" t="s">
        <v>303</v>
      </c>
      <c r="D63" s="5" t="s">
        <v>304</v>
      </c>
      <c r="E63" s="4" t="s">
        <v>122</v>
      </c>
      <c r="F63" s="4" t="s">
        <v>132</v>
      </c>
      <c r="G63" s="6" t="s">
        <v>305</v>
      </c>
      <c r="H63" s="8">
        <v>0</v>
      </c>
      <c r="I63" s="5" t="s">
        <v>125</v>
      </c>
      <c r="J63" s="5" t="s">
        <v>138</v>
      </c>
      <c r="K63" s="5" t="s">
        <v>127</v>
      </c>
      <c r="L63" s="5" t="s">
        <v>148</v>
      </c>
      <c r="M63" s="8">
        <v>23258</v>
      </c>
      <c r="N63" s="5" t="s">
        <v>140</v>
      </c>
    </row>
    <row r="64" spans="1:14" x14ac:dyDescent="0.3">
      <c r="A64" s="1"/>
      <c r="B64" s="5" t="s">
        <v>286</v>
      </c>
      <c r="C64" s="5" t="s">
        <v>306</v>
      </c>
      <c r="D64" s="5" t="s">
        <v>307</v>
      </c>
      <c r="E64" s="4" t="s">
        <v>122</v>
      </c>
      <c r="F64" s="4" t="s">
        <v>132</v>
      </c>
      <c r="G64" s="6" t="s">
        <v>308</v>
      </c>
      <c r="H64" s="8">
        <v>0</v>
      </c>
      <c r="I64" s="5" t="s">
        <v>125</v>
      </c>
      <c r="J64" s="5" t="s">
        <v>126</v>
      </c>
      <c r="K64" s="5" t="s">
        <v>127</v>
      </c>
      <c r="L64" s="5" t="s">
        <v>148</v>
      </c>
      <c r="M64" s="8">
        <v>853</v>
      </c>
      <c r="N64" s="5" t="s">
        <v>140</v>
      </c>
    </row>
    <row r="65" spans="1:14" ht="52.8" x14ac:dyDescent="0.3">
      <c r="A65" s="1"/>
      <c r="B65" s="5" t="s">
        <v>286</v>
      </c>
      <c r="C65" s="5" t="s">
        <v>306</v>
      </c>
      <c r="D65" s="5" t="s">
        <v>309</v>
      </c>
      <c r="E65" s="4" t="s">
        <v>122</v>
      </c>
      <c r="F65" s="4" t="s">
        <v>132</v>
      </c>
      <c r="G65" s="6" t="s">
        <v>310</v>
      </c>
      <c r="H65" s="8">
        <v>0</v>
      </c>
      <c r="I65" s="5" t="s">
        <v>125</v>
      </c>
      <c r="J65" s="5" t="s">
        <v>126</v>
      </c>
      <c r="K65" s="5" t="s">
        <v>127</v>
      </c>
      <c r="L65" s="5" t="s">
        <v>148</v>
      </c>
      <c r="M65" s="8">
        <v>15247</v>
      </c>
      <c r="N65" s="5" t="s">
        <v>140</v>
      </c>
    </row>
    <row r="66" spans="1:14" ht="52.8" x14ac:dyDescent="0.3">
      <c r="A66" s="1"/>
      <c r="B66" s="5" t="s">
        <v>286</v>
      </c>
      <c r="C66" s="5" t="s">
        <v>311</v>
      </c>
      <c r="D66" s="5" t="s">
        <v>312</v>
      </c>
      <c r="E66" s="4" t="s">
        <v>122</v>
      </c>
      <c r="F66" s="4" t="s">
        <v>132</v>
      </c>
      <c r="G66" s="6" t="s">
        <v>313</v>
      </c>
      <c r="H66" s="8">
        <v>0</v>
      </c>
      <c r="I66" s="5" t="s">
        <v>125</v>
      </c>
      <c r="J66" s="5" t="s">
        <v>126</v>
      </c>
      <c r="K66" s="5" t="s">
        <v>127</v>
      </c>
      <c r="L66" s="5" t="s">
        <v>148</v>
      </c>
      <c r="M66" s="8">
        <v>834</v>
      </c>
      <c r="N66" s="5" t="s">
        <v>140</v>
      </c>
    </row>
    <row r="67" spans="1:14" ht="52.8" x14ac:dyDescent="0.3">
      <c r="A67" s="1"/>
      <c r="B67" s="5" t="s">
        <v>286</v>
      </c>
      <c r="C67" s="5" t="s">
        <v>311</v>
      </c>
      <c r="D67" s="5" t="s">
        <v>314</v>
      </c>
      <c r="E67" s="4" t="s">
        <v>122</v>
      </c>
      <c r="F67" s="4" t="s">
        <v>132</v>
      </c>
      <c r="G67" s="6" t="s">
        <v>315</v>
      </c>
      <c r="H67" s="8">
        <v>0</v>
      </c>
      <c r="I67" s="5" t="s">
        <v>125</v>
      </c>
      <c r="J67" s="5" t="s">
        <v>126</v>
      </c>
      <c r="K67" s="5" t="s">
        <v>127</v>
      </c>
      <c r="L67" s="5" t="s">
        <v>148</v>
      </c>
      <c r="M67" s="8">
        <v>9267</v>
      </c>
      <c r="N67" s="5" t="s">
        <v>140</v>
      </c>
    </row>
    <row r="68" spans="1:14" ht="39.6" x14ac:dyDescent="0.3">
      <c r="A68" s="1"/>
      <c r="B68" s="5" t="s">
        <v>286</v>
      </c>
      <c r="C68" s="5" t="s">
        <v>316</v>
      </c>
      <c r="D68" s="5" t="s">
        <v>317</v>
      </c>
      <c r="E68" s="4" t="s">
        <v>122</v>
      </c>
      <c r="F68" s="4" t="s">
        <v>132</v>
      </c>
      <c r="G68" s="6" t="s">
        <v>318</v>
      </c>
      <c r="H68" s="8">
        <v>0</v>
      </c>
      <c r="I68" s="5" t="s">
        <v>125</v>
      </c>
      <c r="J68" s="5" t="s">
        <v>138</v>
      </c>
      <c r="K68" s="5" t="s">
        <v>127</v>
      </c>
      <c r="L68" s="5" t="s">
        <v>148</v>
      </c>
      <c r="M68" s="8">
        <v>1987</v>
      </c>
      <c r="N68" s="5" t="s">
        <v>140</v>
      </c>
    </row>
    <row r="69" spans="1:14" ht="26.4" x14ac:dyDescent="0.3">
      <c r="A69" s="1"/>
      <c r="B69" s="5" t="s">
        <v>286</v>
      </c>
      <c r="C69" s="5" t="s">
        <v>319</v>
      </c>
      <c r="D69" s="5" t="s">
        <v>320</v>
      </c>
      <c r="E69" s="4" t="s">
        <v>122</v>
      </c>
      <c r="F69" s="4" t="s">
        <v>132</v>
      </c>
      <c r="G69" s="6" t="s">
        <v>321</v>
      </c>
      <c r="H69" s="8">
        <v>0</v>
      </c>
      <c r="I69" s="5" t="s">
        <v>125</v>
      </c>
      <c r="J69" s="5" t="s">
        <v>138</v>
      </c>
      <c r="K69" s="5" t="s">
        <v>127</v>
      </c>
      <c r="L69" s="5" t="s">
        <v>148</v>
      </c>
      <c r="M69" s="8">
        <v>24318</v>
      </c>
      <c r="N69" s="5" t="s">
        <v>140</v>
      </c>
    </row>
    <row r="70" spans="1:14" x14ac:dyDescent="0.3">
      <c r="A70" s="1"/>
      <c r="B70" s="5" t="s">
        <v>286</v>
      </c>
      <c r="C70" s="5" t="s">
        <v>322</v>
      </c>
      <c r="D70" s="5" t="s">
        <v>323</v>
      </c>
      <c r="E70" s="4" t="s">
        <v>324</v>
      </c>
      <c r="F70" s="4" t="s">
        <v>325</v>
      </c>
      <c r="G70" s="6" t="s">
        <v>326</v>
      </c>
      <c r="H70" s="8">
        <v>0</v>
      </c>
      <c r="I70" s="5" t="s">
        <v>125</v>
      </c>
      <c r="J70" s="5" t="s">
        <v>126</v>
      </c>
      <c r="K70" s="5" t="s">
        <v>127</v>
      </c>
      <c r="L70" s="5" t="s">
        <v>192</v>
      </c>
      <c r="M70" s="8">
        <v>23136</v>
      </c>
      <c r="N70" s="5" t="s">
        <v>140</v>
      </c>
    </row>
    <row r="71" spans="1:14" ht="39.6" x14ac:dyDescent="0.3">
      <c r="A71" s="1"/>
      <c r="B71" s="5" t="s">
        <v>286</v>
      </c>
      <c r="C71" s="5" t="s">
        <v>327</v>
      </c>
      <c r="D71" s="5" t="s">
        <v>328</v>
      </c>
      <c r="E71" s="4" t="s">
        <v>122</v>
      </c>
      <c r="F71" s="4" t="s">
        <v>132</v>
      </c>
      <c r="G71" s="6" t="s">
        <v>329</v>
      </c>
      <c r="H71" s="8">
        <v>0</v>
      </c>
      <c r="I71" s="5" t="s">
        <v>125</v>
      </c>
      <c r="J71" s="5" t="s">
        <v>126</v>
      </c>
      <c r="K71" s="5" t="s">
        <v>127</v>
      </c>
      <c r="L71" s="5" t="s">
        <v>148</v>
      </c>
      <c r="M71" s="8">
        <v>8680</v>
      </c>
      <c r="N71" s="5" t="s">
        <v>140</v>
      </c>
    </row>
    <row r="72" spans="1:14" ht="26.4" x14ac:dyDescent="0.3">
      <c r="A72" s="1"/>
      <c r="B72" s="5" t="s">
        <v>286</v>
      </c>
      <c r="C72" s="5" t="s">
        <v>330</v>
      </c>
      <c r="D72" s="5" t="s">
        <v>331</v>
      </c>
      <c r="E72" s="4" t="s">
        <v>122</v>
      </c>
      <c r="F72" s="4" t="s">
        <v>132</v>
      </c>
      <c r="G72" s="6" t="s">
        <v>332</v>
      </c>
      <c r="H72" s="8">
        <v>0</v>
      </c>
      <c r="I72" s="5" t="s">
        <v>125</v>
      </c>
      <c r="J72" s="5" t="s">
        <v>138</v>
      </c>
      <c r="K72" s="5" t="s">
        <v>127</v>
      </c>
      <c r="L72" s="5" t="s">
        <v>148</v>
      </c>
      <c r="M72" s="8">
        <v>1941</v>
      </c>
      <c r="N72" s="5" t="s">
        <v>140</v>
      </c>
    </row>
    <row r="73" spans="1:14" x14ac:dyDescent="0.3">
      <c r="A73" s="1"/>
      <c r="B73" s="5" t="s">
        <v>333</v>
      </c>
      <c r="C73" s="5" t="s">
        <v>334</v>
      </c>
      <c r="D73" s="5" t="s">
        <v>335</v>
      </c>
      <c r="E73" s="4" t="s">
        <v>122</v>
      </c>
      <c r="F73" s="4" t="s">
        <v>132</v>
      </c>
      <c r="G73" s="6" t="s">
        <v>336</v>
      </c>
      <c r="H73" s="8">
        <v>0</v>
      </c>
      <c r="I73" s="5" t="s">
        <v>125</v>
      </c>
      <c r="J73" s="5" t="s">
        <v>126</v>
      </c>
      <c r="K73" s="5" t="s">
        <v>127</v>
      </c>
      <c r="L73" s="5" t="s">
        <v>192</v>
      </c>
      <c r="M73" s="8">
        <v>60</v>
      </c>
      <c r="N73" s="5" t="s">
        <v>129</v>
      </c>
    </row>
    <row r="74" spans="1:14" x14ac:dyDescent="0.3">
      <c r="A74" s="1"/>
      <c r="B74" s="5" t="s">
        <v>337</v>
      </c>
      <c r="C74" s="5" t="s">
        <v>338</v>
      </c>
      <c r="D74" s="5" t="s">
        <v>339</v>
      </c>
      <c r="E74" s="4" t="s">
        <v>122</v>
      </c>
      <c r="F74" s="4" t="s">
        <v>132</v>
      </c>
      <c r="G74" s="6" t="s">
        <v>340</v>
      </c>
      <c r="H74" s="8">
        <v>0</v>
      </c>
      <c r="I74" s="5" t="s">
        <v>125</v>
      </c>
      <c r="J74" s="5" t="s">
        <v>126</v>
      </c>
      <c r="K74" s="5" t="s">
        <v>127</v>
      </c>
      <c r="L74" s="5" t="s">
        <v>128</v>
      </c>
      <c r="M74" s="8">
        <v>1261</v>
      </c>
      <c r="N74" s="5" t="s">
        <v>140</v>
      </c>
    </row>
    <row r="75" spans="1:14" ht="26.4" x14ac:dyDescent="0.3">
      <c r="A75" s="1"/>
      <c r="B75" s="5" t="s">
        <v>91</v>
      </c>
      <c r="C75" s="5" t="s">
        <v>341</v>
      </c>
      <c r="D75" s="5" t="s">
        <v>96</v>
      </c>
      <c r="E75" s="4" t="s">
        <v>122</v>
      </c>
      <c r="F75" s="4" t="s">
        <v>132</v>
      </c>
      <c r="G75" s="6" t="s">
        <v>342</v>
      </c>
      <c r="H75" s="8">
        <v>12.92</v>
      </c>
      <c r="I75" s="5" t="s">
        <v>125</v>
      </c>
      <c r="J75" s="5" t="s">
        <v>126</v>
      </c>
      <c r="K75" s="5" t="s">
        <v>127</v>
      </c>
      <c r="L75" s="5" t="s">
        <v>128</v>
      </c>
      <c r="M75" s="8">
        <v>40</v>
      </c>
      <c r="N75" s="5" t="s">
        <v>129</v>
      </c>
    </row>
    <row r="76" spans="1:14" x14ac:dyDescent="0.3">
      <c r="A76" s="1"/>
      <c r="B76" s="5" t="s">
        <v>91</v>
      </c>
      <c r="C76" s="5" t="s">
        <v>343</v>
      </c>
      <c r="D76" s="5" t="s">
        <v>344</v>
      </c>
      <c r="E76" s="4" t="s">
        <v>122</v>
      </c>
      <c r="F76" s="4" t="s">
        <v>132</v>
      </c>
      <c r="G76" s="6" t="s">
        <v>345</v>
      </c>
      <c r="H76" s="8">
        <v>0</v>
      </c>
      <c r="I76" s="5" t="s">
        <v>125</v>
      </c>
      <c r="J76" s="5" t="s">
        <v>126</v>
      </c>
      <c r="K76" s="5" t="s">
        <v>127</v>
      </c>
      <c r="L76" s="5" t="s">
        <v>128</v>
      </c>
      <c r="M76" s="8">
        <v>993</v>
      </c>
      <c r="N76" s="5" t="s">
        <v>140</v>
      </c>
    </row>
    <row r="77" spans="1:14" ht="26.4" x14ac:dyDescent="0.3">
      <c r="A77" s="1"/>
      <c r="B77" s="5" t="s">
        <v>91</v>
      </c>
      <c r="C77" s="5" t="s">
        <v>346</v>
      </c>
      <c r="D77" s="5" t="s">
        <v>347</v>
      </c>
      <c r="E77" s="4" t="s">
        <v>122</v>
      </c>
      <c r="F77" s="4" t="s">
        <v>132</v>
      </c>
      <c r="G77" s="6" t="s">
        <v>348</v>
      </c>
      <c r="H77" s="8">
        <v>0</v>
      </c>
      <c r="I77" s="5" t="s">
        <v>125</v>
      </c>
      <c r="J77" s="5" t="s">
        <v>126</v>
      </c>
      <c r="K77" s="5" t="s">
        <v>127</v>
      </c>
      <c r="L77" s="5" t="s">
        <v>148</v>
      </c>
      <c r="M77" s="8">
        <v>680</v>
      </c>
      <c r="N77" s="5" t="s">
        <v>140</v>
      </c>
    </row>
    <row r="78" spans="1:14" ht="26.4" x14ac:dyDescent="0.3">
      <c r="A78" s="1"/>
      <c r="B78" s="5" t="s">
        <v>91</v>
      </c>
      <c r="C78" s="5" t="s">
        <v>349</v>
      </c>
      <c r="D78" s="5" t="s">
        <v>350</v>
      </c>
      <c r="E78" s="4" t="s">
        <v>122</v>
      </c>
      <c r="F78" s="4" t="s">
        <v>132</v>
      </c>
      <c r="G78" s="6" t="s">
        <v>351</v>
      </c>
      <c r="H78" s="8">
        <v>0</v>
      </c>
      <c r="I78" s="5" t="s">
        <v>125</v>
      </c>
      <c r="J78" s="5" t="s">
        <v>138</v>
      </c>
      <c r="K78" s="5" t="s">
        <v>127</v>
      </c>
      <c r="L78" s="5" t="s">
        <v>148</v>
      </c>
      <c r="M78" s="8">
        <v>679</v>
      </c>
      <c r="N78" s="5" t="s">
        <v>140</v>
      </c>
    </row>
    <row r="79" spans="1:14" ht="26.4" x14ac:dyDescent="0.3">
      <c r="A79" s="1"/>
      <c r="B79" s="5" t="s">
        <v>91</v>
      </c>
      <c r="C79" s="5" t="s">
        <v>352</v>
      </c>
      <c r="D79" s="5" t="s">
        <v>353</v>
      </c>
      <c r="E79" s="4" t="s">
        <v>122</v>
      </c>
      <c r="F79" s="4" t="s">
        <v>132</v>
      </c>
      <c r="G79" s="6" t="s">
        <v>354</v>
      </c>
      <c r="H79" s="8">
        <v>22.66</v>
      </c>
      <c r="I79" s="5" t="s">
        <v>125</v>
      </c>
      <c r="J79" s="5" t="s">
        <v>126</v>
      </c>
      <c r="K79" s="5" t="s">
        <v>127</v>
      </c>
      <c r="L79" s="5" t="s">
        <v>128</v>
      </c>
      <c r="M79" s="8">
        <v>53</v>
      </c>
      <c r="N79" s="5" t="s">
        <v>129</v>
      </c>
    </row>
    <row r="80" spans="1:14" x14ac:dyDescent="0.3">
      <c r="A80" s="1"/>
      <c r="B80" s="5" t="s">
        <v>102</v>
      </c>
      <c r="C80" s="5" t="s">
        <v>355</v>
      </c>
      <c r="D80" s="5" t="s">
        <v>38</v>
      </c>
      <c r="E80" s="4" t="s">
        <v>122</v>
      </c>
      <c r="F80" s="4" t="s">
        <v>132</v>
      </c>
      <c r="G80" s="6" t="s">
        <v>356</v>
      </c>
      <c r="H80" s="8">
        <v>0</v>
      </c>
      <c r="I80" s="5" t="s">
        <v>125</v>
      </c>
      <c r="J80" s="5" t="s">
        <v>138</v>
      </c>
      <c r="K80" s="5" t="s">
        <v>127</v>
      </c>
      <c r="L80" s="5" t="s">
        <v>148</v>
      </c>
      <c r="M80" s="8">
        <v>258</v>
      </c>
      <c r="N80" s="5" t="s">
        <v>129</v>
      </c>
    </row>
    <row r="81" spans="1:14" ht="52.8" x14ac:dyDescent="0.3">
      <c r="A81" s="1"/>
      <c r="B81" s="5" t="s">
        <v>357</v>
      </c>
      <c r="C81" s="5" t="s">
        <v>358</v>
      </c>
      <c r="D81" s="5" t="s">
        <v>359</v>
      </c>
      <c r="E81" s="4" t="s">
        <v>122</v>
      </c>
      <c r="F81" s="4" t="s">
        <v>132</v>
      </c>
      <c r="G81" s="6" t="s">
        <v>360</v>
      </c>
      <c r="H81" s="8">
        <v>0</v>
      </c>
      <c r="I81" s="5" t="s">
        <v>125</v>
      </c>
      <c r="J81" s="5" t="s">
        <v>138</v>
      </c>
      <c r="K81" s="5" t="s">
        <v>127</v>
      </c>
      <c r="L81" s="5" t="s">
        <v>148</v>
      </c>
      <c r="M81" s="8">
        <v>22626</v>
      </c>
      <c r="N81" s="5" t="s">
        <v>140</v>
      </c>
    </row>
    <row r="82" spans="1:14" ht="39.6" x14ac:dyDescent="0.3">
      <c r="A82" s="1"/>
      <c r="B82" s="5" t="s">
        <v>357</v>
      </c>
      <c r="C82" s="5" t="s">
        <v>358</v>
      </c>
      <c r="D82" s="5" t="s">
        <v>361</v>
      </c>
      <c r="E82" s="4" t="s">
        <v>122</v>
      </c>
      <c r="F82" s="4" t="s">
        <v>132</v>
      </c>
      <c r="G82" s="6" t="s">
        <v>362</v>
      </c>
      <c r="H82" s="8">
        <v>0</v>
      </c>
      <c r="I82" s="5" t="s">
        <v>125</v>
      </c>
      <c r="J82" s="5" t="s">
        <v>126</v>
      </c>
      <c r="K82" s="5" t="s">
        <v>127</v>
      </c>
      <c r="L82" s="5" t="s">
        <v>148</v>
      </c>
      <c r="M82" s="8">
        <v>22636</v>
      </c>
      <c r="N82" s="5" t="s">
        <v>140</v>
      </c>
    </row>
    <row r="83" spans="1:14" ht="26.4" x14ac:dyDescent="0.3">
      <c r="A83" s="1"/>
      <c r="B83" s="5" t="s">
        <v>357</v>
      </c>
      <c r="C83" s="5" t="s">
        <v>358</v>
      </c>
      <c r="D83" s="5" t="s">
        <v>361</v>
      </c>
      <c r="E83" s="4" t="s">
        <v>122</v>
      </c>
      <c r="F83" s="4" t="s">
        <v>132</v>
      </c>
      <c r="G83" s="6" t="s">
        <v>363</v>
      </c>
      <c r="H83" s="8">
        <v>0</v>
      </c>
      <c r="I83" s="5" t="s">
        <v>125</v>
      </c>
      <c r="J83" s="5" t="s">
        <v>126</v>
      </c>
      <c r="K83" s="5" t="s">
        <v>127</v>
      </c>
      <c r="L83" s="5" t="s">
        <v>148</v>
      </c>
      <c r="M83" s="8">
        <v>22636</v>
      </c>
      <c r="N83" s="5" t="s">
        <v>140</v>
      </c>
    </row>
    <row r="84" spans="1:14" ht="39.6" x14ac:dyDescent="0.3">
      <c r="A84" s="1"/>
      <c r="B84" s="5" t="s">
        <v>357</v>
      </c>
      <c r="C84" s="5" t="s">
        <v>358</v>
      </c>
      <c r="D84" s="5" t="s">
        <v>364</v>
      </c>
      <c r="E84" s="4" t="s">
        <v>122</v>
      </c>
      <c r="F84" s="4" t="s">
        <v>132</v>
      </c>
      <c r="G84" s="6" t="s">
        <v>365</v>
      </c>
      <c r="H84" s="8">
        <v>0</v>
      </c>
      <c r="I84" s="5" t="s">
        <v>125</v>
      </c>
      <c r="J84" s="5" t="s">
        <v>126</v>
      </c>
      <c r="K84" s="5" t="s">
        <v>127</v>
      </c>
      <c r="L84" s="5" t="s">
        <v>148</v>
      </c>
      <c r="M84" s="8">
        <v>22634</v>
      </c>
      <c r="N84" s="5" t="s">
        <v>140</v>
      </c>
    </row>
    <row r="85" spans="1:14" ht="26.4" x14ac:dyDescent="0.3">
      <c r="A85" s="1"/>
      <c r="B85" s="5" t="s">
        <v>357</v>
      </c>
      <c r="C85" s="5" t="s">
        <v>206</v>
      </c>
      <c r="D85" s="5" t="s">
        <v>166</v>
      </c>
      <c r="E85" s="4" t="s">
        <v>122</v>
      </c>
      <c r="F85" s="4" t="s">
        <v>132</v>
      </c>
      <c r="G85" s="6" t="s">
        <v>366</v>
      </c>
      <c r="H85" s="8">
        <v>0</v>
      </c>
      <c r="I85" s="5" t="s">
        <v>125</v>
      </c>
      <c r="J85" s="5" t="s">
        <v>138</v>
      </c>
      <c r="K85" s="5" t="s">
        <v>127</v>
      </c>
      <c r="L85" s="5" t="s">
        <v>148</v>
      </c>
      <c r="M85" s="8">
        <v>12905</v>
      </c>
      <c r="N85" s="5" t="s">
        <v>140</v>
      </c>
    </row>
    <row r="86" spans="1:14" ht="26.4" x14ac:dyDescent="0.3">
      <c r="A86" s="1"/>
      <c r="B86" s="5" t="s">
        <v>357</v>
      </c>
      <c r="C86" s="5" t="s">
        <v>206</v>
      </c>
      <c r="D86" s="5" t="s">
        <v>166</v>
      </c>
      <c r="E86" s="4" t="s">
        <v>122</v>
      </c>
      <c r="F86" s="4" t="s">
        <v>132</v>
      </c>
      <c r="G86" s="6" t="s">
        <v>367</v>
      </c>
      <c r="H86" s="8">
        <v>0</v>
      </c>
      <c r="I86" s="5" t="s">
        <v>125</v>
      </c>
      <c r="J86" s="5" t="s">
        <v>138</v>
      </c>
      <c r="K86" s="5" t="s">
        <v>127</v>
      </c>
      <c r="L86" s="5" t="s">
        <v>148</v>
      </c>
      <c r="M86" s="8">
        <v>12905</v>
      </c>
      <c r="N86" s="5" t="s">
        <v>140</v>
      </c>
    </row>
    <row r="87" spans="1:14" ht="39.6" x14ac:dyDescent="0.3">
      <c r="A87" s="1"/>
      <c r="B87" s="5" t="s">
        <v>357</v>
      </c>
      <c r="C87" s="5" t="s">
        <v>206</v>
      </c>
      <c r="D87" s="5" t="s">
        <v>368</v>
      </c>
      <c r="E87" s="4" t="s">
        <v>122</v>
      </c>
      <c r="F87" s="4" t="s">
        <v>132</v>
      </c>
      <c r="G87" s="6" t="s">
        <v>369</v>
      </c>
      <c r="H87" s="8">
        <v>0</v>
      </c>
      <c r="I87" s="5" t="s">
        <v>125</v>
      </c>
      <c r="J87" s="5" t="s">
        <v>138</v>
      </c>
      <c r="K87" s="5" t="s">
        <v>127</v>
      </c>
      <c r="L87" s="5" t="s">
        <v>148</v>
      </c>
      <c r="M87" s="8">
        <v>13658</v>
      </c>
      <c r="N87" s="5" t="s">
        <v>140</v>
      </c>
    </row>
    <row r="88" spans="1:14" ht="52.8" x14ac:dyDescent="0.3">
      <c r="A88" s="1"/>
      <c r="B88" s="5" t="s">
        <v>357</v>
      </c>
      <c r="C88" s="5" t="s">
        <v>370</v>
      </c>
      <c r="D88" s="5" t="s">
        <v>371</v>
      </c>
      <c r="E88" s="4" t="s">
        <v>122</v>
      </c>
      <c r="F88" s="4" t="s">
        <v>132</v>
      </c>
      <c r="G88" s="6" t="s">
        <v>372</v>
      </c>
      <c r="H88" s="8">
        <v>0</v>
      </c>
      <c r="I88" s="5" t="s">
        <v>125</v>
      </c>
      <c r="J88" s="5" t="s">
        <v>138</v>
      </c>
      <c r="K88" s="5" t="s">
        <v>127</v>
      </c>
      <c r="L88" s="5" t="s">
        <v>148</v>
      </c>
      <c r="M88" s="8">
        <v>17377</v>
      </c>
      <c r="N88" s="5" t="s">
        <v>140</v>
      </c>
    </row>
    <row r="89" spans="1:14" ht="26.4" x14ac:dyDescent="0.3">
      <c r="A89" s="1"/>
      <c r="B89" s="5" t="s">
        <v>357</v>
      </c>
      <c r="C89" s="5" t="s">
        <v>370</v>
      </c>
      <c r="D89" s="5" t="s">
        <v>373</v>
      </c>
      <c r="E89" s="4" t="s">
        <v>122</v>
      </c>
      <c r="F89" s="4" t="s">
        <v>132</v>
      </c>
      <c r="G89" s="6" t="s">
        <v>374</v>
      </c>
      <c r="H89" s="8">
        <v>0</v>
      </c>
      <c r="I89" s="5" t="s">
        <v>125</v>
      </c>
      <c r="J89" s="5" t="s">
        <v>138</v>
      </c>
      <c r="K89" s="5" t="s">
        <v>127</v>
      </c>
      <c r="L89" s="5" t="s">
        <v>148</v>
      </c>
      <c r="M89" s="8">
        <v>22616</v>
      </c>
      <c r="N89" s="5" t="s">
        <v>140</v>
      </c>
    </row>
    <row r="90" spans="1:14" ht="39.6" x14ac:dyDescent="0.3">
      <c r="A90" s="1"/>
      <c r="B90" s="5" t="s">
        <v>357</v>
      </c>
      <c r="C90" s="5" t="s">
        <v>375</v>
      </c>
      <c r="D90" s="5" t="s">
        <v>376</v>
      </c>
      <c r="E90" s="4" t="s">
        <v>122</v>
      </c>
      <c r="F90" s="4" t="s">
        <v>132</v>
      </c>
      <c r="G90" s="6" t="s">
        <v>377</v>
      </c>
      <c r="H90" s="8">
        <v>0</v>
      </c>
      <c r="I90" s="5" t="s">
        <v>125</v>
      </c>
      <c r="J90" s="5" t="s">
        <v>126</v>
      </c>
      <c r="K90" s="5" t="s">
        <v>127</v>
      </c>
      <c r="L90" s="5" t="s">
        <v>148</v>
      </c>
      <c r="M90" s="8">
        <v>22609</v>
      </c>
      <c r="N90" s="5" t="s">
        <v>140</v>
      </c>
    </row>
    <row r="91" spans="1:14" ht="66" x14ac:dyDescent="0.3">
      <c r="A91" s="1"/>
      <c r="B91" s="5" t="s">
        <v>357</v>
      </c>
      <c r="C91" s="5" t="s">
        <v>375</v>
      </c>
      <c r="D91" s="5" t="s">
        <v>376</v>
      </c>
      <c r="E91" s="4" t="s">
        <v>378</v>
      </c>
      <c r="F91" s="4" t="s">
        <v>379</v>
      </c>
      <c r="G91" s="6" t="s">
        <v>380</v>
      </c>
      <c r="H91" s="8">
        <v>0</v>
      </c>
      <c r="I91" s="5" t="s">
        <v>125</v>
      </c>
      <c r="J91" s="5" t="s">
        <v>126</v>
      </c>
      <c r="K91" s="5" t="s">
        <v>127</v>
      </c>
      <c r="L91" s="5" t="s">
        <v>192</v>
      </c>
      <c r="M91" s="8">
        <v>22609</v>
      </c>
      <c r="N91" s="5" t="s">
        <v>140</v>
      </c>
    </row>
    <row r="92" spans="1:14" ht="26.4" x14ac:dyDescent="0.3">
      <c r="A92" s="1"/>
      <c r="B92" s="5" t="s">
        <v>357</v>
      </c>
      <c r="C92" s="5" t="s">
        <v>381</v>
      </c>
      <c r="D92" s="5" t="s">
        <v>166</v>
      </c>
      <c r="E92" s="4" t="s">
        <v>122</v>
      </c>
      <c r="F92" s="4" t="s">
        <v>132</v>
      </c>
      <c r="G92" s="6" t="s">
        <v>382</v>
      </c>
      <c r="H92" s="8">
        <v>0</v>
      </c>
      <c r="I92" s="5" t="s">
        <v>125</v>
      </c>
      <c r="J92" s="5" t="s">
        <v>138</v>
      </c>
      <c r="K92" s="5" t="s">
        <v>127</v>
      </c>
      <c r="L92" s="5" t="s">
        <v>148</v>
      </c>
      <c r="M92" s="8">
        <v>11121</v>
      </c>
      <c r="N92" s="5" t="s">
        <v>140</v>
      </c>
    </row>
    <row r="93" spans="1:14" ht="52.8" x14ac:dyDescent="0.3">
      <c r="A93" s="1"/>
      <c r="B93" s="5" t="s">
        <v>357</v>
      </c>
      <c r="C93" s="5" t="s">
        <v>383</v>
      </c>
      <c r="D93" s="5" t="s">
        <v>17</v>
      </c>
      <c r="E93" s="4" t="s">
        <v>122</v>
      </c>
      <c r="F93" s="4" t="s">
        <v>132</v>
      </c>
      <c r="G93" s="6" t="s">
        <v>384</v>
      </c>
      <c r="H93" s="8">
        <v>0</v>
      </c>
      <c r="I93" s="5" t="s">
        <v>125</v>
      </c>
      <c r="J93" s="5" t="s">
        <v>138</v>
      </c>
      <c r="K93" s="5" t="s">
        <v>127</v>
      </c>
      <c r="L93" s="5" t="s">
        <v>148</v>
      </c>
      <c r="M93" s="8">
        <v>17650</v>
      </c>
      <c r="N93" s="5" t="s">
        <v>140</v>
      </c>
    </row>
    <row r="94" spans="1:14" ht="52.8" x14ac:dyDescent="0.3">
      <c r="A94" s="1"/>
      <c r="B94" s="5" t="s">
        <v>357</v>
      </c>
      <c r="C94" s="5" t="s">
        <v>385</v>
      </c>
      <c r="D94" s="5" t="s">
        <v>166</v>
      </c>
      <c r="E94" s="4" t="s">
        <v>122</v>
      </c>
      <c r="F94" s="4" t="s">
        <v>132</v>
      </c>
      <c r="G94" s="6" t="s">
        <v>386</v>
      </c>
      <c r="H94" s="8">
        <v>0</v>
      </c>
      <c r="I94" s="5" t="s">
        <v>125</v>
      </c>
      <c r="J94" s="5" t="s">
        <v>138</v>
      </c>
      <c r="K94" s="5" t="s">
        <v>127</v>
      </c>
      <c r="L94" s="5" t="s">
        <v>148</v>
      </c>
      <c r="M94" s="8">
        <v>10581</v>
      </c>
      <c r="N94" s="5" t="s">
        <v>140</v>
      </c>
    </row>
    <row r="95" spans="1:14" ht="39.6" x14ac:dyDescent="0.3">
      <c r="A95" s="1"/>
      <c r="B95" s="5" t="s">
        <v>357</v>
      </c>
      <c r="C95" s="5" t="s">
        <v>385</v>
      </c>
      <c r="D95" s="5" t="s">
        <v>387</v>
      </c>
      <c r="E95" s="4" t="s">
        <v>122</v>
      </c>
      <c r="F95" s="4" t="s">
        <v>132</v>
      </c>
      <c r="G95" s="6" t="s">
        <v>388</v>
      </c>
      <c r="H95" s="8">
        <v>0</v>
      </c>
      <c r="I95" s="5" t="s">
        <v>125</v>
      </c>
      <c r="J95" s="5" t="s">
        <v>138</v>
      </c>
      <c r="K95" s="5" t="s">
        <v>127</v>
      </c>
      <c r="L95" s="5" t="s">
        <v>148</v>
      </c>
      <c r="M95" s="8">
        <v>13179</v>
      </c>
      <c r="N95" s="5" t="s">
        <v>140</v>
      </c>
    </row>
    <row r="96" spans="1:14" ht="52.8" x14ac:dyDescent="0.3">
      <c r="A96" s="1"/>
      <c r="B96" s="5" t="s">
        <v>357</v>
      </c>
      <c r="C96" s="5" t="s">
        <v>389</v>
      </c>
      <c r="D96" s="5" t="s">
        <v>390</v>
      </c>
      <c r="E96" s="4" t="s">
        <v>122</v>
      </c>
      <c r="F96" s="4" t="s">
        <v>132</v>
      </c>
      <c r="G96" s="6" t="s">
        <v>372</v>
      </c>
      <c r="H96" s="8">
        <v>0</v>
      </c>
      <c r="I96" s="5" t="s">
        <v>125</v>
      </c>
      <c r="J96" s="5" t="s">
        <v>138</v>
      </c>
      <c r="K96" s="5" t="s">
        <v>127</v>
      </c>
      <c r="L96" s="5" t="s">
        <v>148</v>
      </c>
      <c r="M96" s="8">
        <v>17433</v>
      </c>
      <c r="N96" s="5" t="s">
        <v>140</v>
      </c>
    </row>
    <row r="97" spans="1:14" ht="39.6" x14ac:dyDescent="0.3">
      <c r="A97" s="1"/>
      <c r="B97" s="5" t="s">
        <v>357</v>
      </c>
      <c r="C97" s="5" t="s">
        <v>389</v>
      </c>
      <c r="D97" s="5" t="s">
        <v>391</v>
      </c>
      <c r="E97" s="4" t="s">
        <v>122</v>
      </c>
      <c r="F97" s="4" t="s">
        <v>132</v>
      </c>
      <c r="G97" s="6" t="s">
        <v>392</v>
      </c>
      <c r="H97" s="8">
        <v>0</v>
      </c>
      <c r="I97" s="5" t="s">
        <v>125</v>
      </c>
      <c r="J97" s="5" t="s">
        <v>138</v>
      </c>
      <c r="K97" s="5" t="s">
        <v>127</v>
      </c>
      <c r="L97" s="5" t="s">
        <v>148</v>
      </c>
      <c r="M97" s="8">
        <v>17424</v>
      </c>
      <c r="N97" s="5" t="s">
        <v>140</v>
      </c>
    </row>
    <row r="98" spans="1:14" ht="26.4" x14ac:dyDescent="0.3">
      <c r="A98" s="1"/>
      <c r="B98" s="5" t="s">
        <v>357</v>
      </c>
      <c r="C98" s="5" t="s">
        <v>389</v>
      </c>
      <c r="D98" s="5" t="s">
        <v>393</v>
      </c>
      <c r="E98" s="4" t="s">
        <v>122</v>
      </c>
      <c r="F98" s="4" t="s">
        <v>132</v>
      </c>
      <c r="G98" s="6" t="s">
        <v>394</v>
      </c>
      <c r="H98" s="8">
        <v>0</v>
      </c>
      <c r="I98" s="5" t="s">
        <v>125</v>
      </c>
      <c r="J98" s="5" t="s">
        <v>126</v>
      </c>
      <c r="K98" s="5" t="s">
        <v>127</v>
      </c>
      <c r="L98" s="5" t="s">
        <v>148</v>
      </c>
      <c r="M98" s="8">
        <v>17437</v>
      </c>
      <c r="N98" s="5" t="s">
        <v>140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395</v>
      </c>
      <c r="B5" s="1"/>
      <c r="C5" s="1"/>
      <c r="D5" s="1"/>
      <c r="E5" s="1"/>
    </row>
    <row r="6" spans="1:6" ht="34.950000000000003" customHeight="1" x14ac:dyDescent="0.3">
      <c r="A6" s="3" t="s">
        <v>3</v>
      </c>
      <c r="B6" s="3" t="s">
        <v>5</v>
      </c>
      <c r="C6" s="3" t="s">
        <v>4</v>
      </c>
      <c r="D6" s="3" t="s">
        <v>6</v>
      </c>
      <c r="E6" s="3" t="s">
        <v>396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FC41" activePane="bottomRight" state="frozen"/>
      <selection pane="topRight" activeCell="C1" sqref="C1"/>
      <selection pane="bottomLeft" activeCell="A11" sqref="A11"/>
      <selection pane="bottomRight" activeCell="FM49" sqref="FM49"/>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1" t="s">
        <v>397</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1"/>
      <c r="FO5" s="204" t="s">
        <v>398</v>
      </c>
      <c r="FP5" s="203"/>
      <c r="FQ5" s="203"/>
      <c r="FR5" s="203"/>
      <c r="FS5" s="203"/>
      <c r="FT5" s="203"/>
      <c r="FU5" s="203"/>
      <c r="FV5" s="203"/>
      <c r="FW5" s="203"/>
    </row>
    <row r="6" spans="1:179" ht="22.05" hidden="1" customHeight="1" x14ac:dyDescent="0.3">
      <c r="A6" s="200" t="s">
        <v>23</v>
      </c>
      <c r="B6" s="200" t="s">
        <v>399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200" t="s">
        <v>400</v>
      </c>
      <c r="FN6" s="1"/>
      <c r="FO6" s="10">
        <v>221</v>
      </c>
      <c r="FP6" s="10">
        <v>222</v>
      </c>
      <c r="FQ6" s="10">
        <v>224</v>
      </c>
      <c r="FR6" s="10">
        <v>2187</v>
      </c>
      <c r="FS6" s="10">
        <v>227</v>
      </c>
      <c r="FT6" s="10">
        <v>49400</v>
      </c>
      <c r="FU6" s="10">
        <v>199</v>
      </c>
      <c r="FV6" s="10">
        <v>200</v>
      </c>
      <c r="FW6" s="203" t="s">
        <v>401</v>
      </c>
    </row>
    <row r="7" spans="1:179" ht="15" hidden="1" customHeight="1" x14ac:dyDescent="0.3">
      <c r="A7" s="200"/>
      <c r="B7" s="200"/>
      <c r="C7" s="9" t="s">
        <v>402</v>
      </c>
      <c r="D7" s="9" t="s">
        <v>403</v>
      </c>
      <c r="E7" s="9" t="s">
        <v>403</v>
      </c>
      <c r="F7" s="9" t="s">
        <v>404</v>
      </c>
      <c r="G7" s="9" t="s">
        <v>404</v>
      </c>
      <c r="H7" s="9" t="s">
        <v>404</v>
      </c>
      <c r="I7" s="9" t="s">
        <v>404</v>
      </c>
      <c r="J7" s="9" t="s">
        <v>403</v>
      </c>
      <c r="K7" s="9" t="s">
        <v>403</v>
      </c>
      <c r="L7" s="9" t="s">
        <v>403</v>
      </c>
      <c r="M7" s="9" t="s">
        <v>403</v>
      </c>
      <c r="N7" s="9" t="s">
        <v>403</v>
      </c>
      <c r="O7" s="9" t="s">
        <v>403</v>
      </c>
      <c r="P7" s="9" t="s">
        <v>403</v>
      </c>
      <c r="Q7" s="9" t="s">
        <v>403</v>
      </c>
      <c r="R7" s="9" t="s">
        <v>403</v>
      </c>
      <c r="S7" s="9" t="s">
        <v>403</v>
      </c>
      <c r="T7" s="9" t="s">
        <v>403</v>
      </c>
      <c r="U7" s="9" t="s">
        <v>403</v>
      </c>
      <c r="V7" s="9" t="s">
        <v>403</v>
      </c>
      <c r="W7" s="9" t="s">
        <v>403</v>
      </c>
      <c r="X7" s="9" t="s">
        <v>402</v>
      </c>
      <c r="Y7" s="9" t="s">
        <v>402</v>
      </c>
      <c r="Z7" s="9" t="s">
        <v>402</v>
      </c>
      <c r="AA7" s="9" t="s">
        <v>403</v>
      </c>
      <c r="AB7" s="9" t="s">
        <v>402</v>
      </c>
      <c r="AC7" s="9" t="s">
        <v>402</v>
      </c>
      <c r="AD7" s="9" t="s">
        <v>402</v>
      </c>
      <c r="AE7" s="9" t="s">
        <v>402</v>
      </c>
      <c r="AF7" s="9" t="s">
        <v>402</v>
      </c>
      <c r="AG7" s="9" t="s">
        <v>402</v>
      </c>
      <c r="AH7" s="9" t="s">
        <v>402</v>
      </c>
      <c r="AI7" s="9" t="s">
        <v>402</v>
      </c>
      <c r="AJ7" s="9" t="s">
        <v>403</v>
      </c>
      <c r="AK7" s="9" t="s">
        <v>404</v>
      </c>
      <c r="AL7" s="9" t="s">
        <v>404</v>
      </c>
      <c r="AM7" s="9" t="s">
        <v>404</v>
      </c>
      <c r="AN7" s="9" t="s">
        <v>403</v>
      </c>
      <c r="AO7" s="9" t="s">
        <v>403</v>
      </c>
      <c r="AP7" s="9" t="s">
        <v>403</v>
      </c>
      <c r="AQ7" s="9" t="s">
        <v>403</v>
      </c>
      <c r="AR7" s="9" t="s">
        <v>403</v>
      </c>
      <c r="AS7" s="9" t="s">
        <v>403</v>
      </c>
      <c r="AT7" s="9" t="s">
        <v>403</v>
      </c>
      <c r="AU7" s="9" t="s">
        <v>402</v>
      </c>
      <c r="AV7" s="9" t="s">
        <v>403</v>
      </c>
      <c r="AW7" s="9" t="s">
        <v>403</v>
      </c>
      <c r="AX7" s="9" t="s">
        <v>403</v>
      </c>
      <c r="AY7" s="9" t="s">
        <v>403</v>
      </c>
      <c r="AZ7" s="9" t="s">
        <v>403</v>
      </c>
      <c r="BA7" s="9" t="s">
        <v>403</v>
      </c>
      <c r="BB7" s="9" t="s">
        <v>403</v>
      </c>
      <c r="BC7" s="9" t="s">
        <v>403</v>
      </c>
      <c r="BD7" s="9" t="s">
        <v>402</v>
      </c>
      <c r="BE7" s="9" t="s">
        <v>404</v>
      </c>
      <c r="BF7" s="9" t="s">
        <v>403</v>
      </c>
      <c r="BG7" s="9" t="s">
        <v>403</v>
      </c>
      <c r="BH7" s="9" t="s">
        <v>403</v>
      </c>
      <c r="BI7" s="9" t="s">
        <v>403</v>
      </c>
      <c r="BJ7" s="9" t="s">
        <v>404</v>
      </c>
      <c r="BK7" s="9" t="s">
        <v>404</v>
      </c>
      <c r="BL7" s="9" t="s">
        <v>404</v>
      </c>
      <c r="BM7" s="9" t="s">
        <v>402</v>
      </c>
      <c r="BN7" s="9" t="s">
        <v>402</v>
      </c>
      <c r="BO7" s="9" t="s">
        <v>402</v>
      </c>
      <c r="BP7" s="9" t="s">
        <v>403</v>
      </c>
      <c r="BQ7" s="9" t="s">
        <v>403</v>
      </c>
      <c r="BR7" s="9" t="s">
        <v>403</v>
      </c>
      <c r="BS7" s="9" t="s">
        <v>403</v>
      </c>
      <c r="BT7" s="9" t="s">
        <v>403</v>
      </c>
      <c r="BU7" s="9" t="s">
        <v>403</v>
      </c>
      <c r="BV7" s="9" t="s">
        <v>403</v>
      </c>
      <c r="BW7" s="9" t="s">
        <v>402</v>
      </c>
      <c r="BX7" s="9" t="s">
        <v>402</v>
      </c>
      <c r="BY7" s="9" t="s">
        <v>402</v>
      </c>
      <c r="BZ7" s="9" t="s">
        <v>404</v>
      </c>
      <c r="CA7" s="9" t="s">
        <v>402</v>
      </c>
      <c r="CB7" s="9" t="s">
        <v>403</v>
      </c>
      <c r="CC7" s="9" t="s">
        <v>404</v>
      </c>
      <c r="CD7" s="9" t="s">
        <v>403</v>
      </c>
      <c r="CE7" s="9" t="s">
        <v>403</v>
      </c>
      <c r="CF7" s="9" t="s">
        <v>403</v>
      </c>
      <c r="CG7" s="9" t="s">
        <v>403</v>
      </c>
      <c r="CH7" s="9" t="s">
        <v>403</v>
      </c>
      <c r="CI7" s="9" t="s">
        <v>403</v>
      </c>
      <c r="CJ7" s="9" t="s">
        <v>403</v>
      </c>
      <c r="CK7" s="9" t="s">
        <v>403</v>
      </c>
      <c r="CL7" s="9" t="s">
        <v>403</v>
      </c>
      <c r="CM7" s="9" t="s">
        <v>403</v>
      </c>
      <c r="CN7" s="9" t="s">
        <v>403</v>
      </c>
      <c r="CO7" s="9" t="s">
        <v>403</v>
      </c>
      <c r="CP7" s="9" t="s">
        <v>402</v>
      </c>
      <c r="CQ7" s="9" t="s">
        <v>402</v>
      </c>
      <c r="CR7" s="9" t="s">
        <v>402</v>
      </c>
      <c r="CS7" s="9" t="s">
        <v>402</v>
      </c>
      <c r="CT7" s="9" t="s">
        <v>403</v>
      </c>
      <c r="CU7" s="9" t="s">
        <v>403</v>
      </c>
      <c r="CV7" s="9" t="s">
        <v>403</v>
      </c>
      <c r="CW7" s="9" t="s">
        <v>403</v>
      </c>
      <c r="CX7" s="9" t="s">
        <v>402</v>
      </c>
      <c r="CY7" s="9" t="s">
        <v>404</v>
      </c>
      <c r="CZ7" s="9" t="s">
        <v>404</v>
      </c>
      <c r="DA7" s="9" t="s">
        <v>404</v>
      </c>
      <c r="DB7" s="9" t="s">
        <v>403</v>
      </c>
      <c r="DC7" s="9" t="s">
        <v>404</v>
      </c>
      <c r="DD7" s="9" t="s">
        <v>404</v>
      </c>
      <c r="DE7" s="9" t="s">
        <v>402</v>
      </c>
      <c r="DF7" s="9" t="s">
        <v>403</v>
      </c>
      <c r="DG7" s="9" t="s">
        <v>403</v>
      </c>
      <c r="DH7" s="9" t="s">
        <v>403</v>
      </c>
      <c r="DI7" s="9" t="s">
        <v>404</v>
      </c>
      <c r="DJ7" s="9" t="s">
        <v>404</v>
      </c>
      <c r="DK7" s="9" t="s">
        <v>403</v>
      </c>
      <c r="DL7" s="9" t="s">
        <v>403</v>
      </c>
      <c r="DM7" s="9" t="s">
        <v>402</v>
      </c>
      <c r="DN7" s="9" t="s">
        <v>402</v>
      </c>
      <c r="DO7" s="9" t="s">
        <v>403</v>
      </c>
      <c r="DP7" s="9" t="s">
        <v>403</v>
      </c>
      <c r="DQ7" s="9" t="s">
        <v>403</v>
      </c>
      <c r="DR7" s="9" t="s">
        <v>403</v>
      </c>
      <c r="DS7" s="9" t="s">
        <v>403</v>
      </c>
      <c r="DT7" s="9" t="s">
        <v>403</v>
      </c>
      <c r="DU7" s="9" t="s">
        <v>402</v>
      </c>
      <c r="DV7" s="9" t="s">
        <v>403</v>
      </c>
      <c r="DW7" s="9" t="s">
        <v>403</v>
      </c>
      <c r="DX7" s="9" t="s">
        <v>404</v>
      </c>
      <c r="DY7" s="9" t="s">
        <v>403</v>
      </c>
      <c r="DZ7" s="9" t="s">
        <v>403</v>
      </c>
      <c r="EA7" s="9" t="s">
        <v>404</v>
      </c>
      <c r="EB7" s="9" t="s">
        <v>403</v>
      </c>
      <c r="EC7" s="9" t="s">
        <v>403</v>
      </c>
      <c r="ED7" s="9" t="s">
        <v>403</v>
      </c>
      <c r="EE7" s="9" t="s">
        <v>404</v>
      </c>
      <c r="EF7" s="9" t="s">
        <v>404</v>
      </c>
      <c r="EG7" s="9" t="s">
        <v>402</v>
      </c>
      <c r="EH7" s="9" t="s">
        <v>403</v>
      </c>
      <c r="EI7" s="9" t="s">
        <v>403</v>
      </c>
      <c r="EJ7" s="9" t="s">
        <v>403</v>
      </c>
      <c r="EK7" s="9" t="s">
        <v>403</v>
      </c>
      <c r="EL7" s="9" t="s">
        <v>403</v>
      </c>
      <c r="EM7" s="9" t="s">
        <v>403</v>
      </c>
      <c r="EN7" s="9" t="s">
        <v>402</v>
      </c>
      <c r="EO7" s="9" t="s">
        <v>402</v>
      </c>
      <c r="EP7" s="9" t="s">
        <v>402</v>
      </c>
      <c r="EQ7" s="9" t="s">
        <v>402</v>
      </c>
      <c r="ER7" s="9" t="s">
        <v>404</v>
      </c>
      <c r="ES7" s="9" t="s">
        <v>402</v>
      </c>
      <c r="ET7" s="9" t="s">
        <v>402</v>
      </c>
      <c r="EU7" s="9" t="s">
        <v>402</v>
      </c>
      <c r="EV7" s="9" t="s">
        <v>403</v>
      </c>
      <c r="EW7" s="9" t="s">
        <v>403</v>
      </c>
      <c r="EX7" s="9" t="s">
        <v>403</v>
      </c>
      <c r="EY7" s="9" t="s">
        <v>402</v>
      </c>
      <c r="EZ7" s="9" t="s">
        <v>402</v>
      </c>
      <c r="FA7" s="9" t="s">
        <v>404</v>
      </c>
      <c r="FB7" s="9" t="s">
        <v>403</v>
      </c>
      <c r="FC7" s="9" t="s">
        <v>404</v>
      </c>
      <c r="FD7" s="9" t="s">
        <v>404</v>
      </c>
      <c r="FE7" s="9" t="s">
        <v>404</v>
      </c>
      <c r="FF7" s="9" t="s">
        <v>403</v>
      </c>
      <c r="FG7" s="9" t="s">
        <v>404</v>
      </c>
      <c r="FH7" s="9" t="s">
        <v>404</v>
      </c>
      <c r="FI7" s="9" t="s">
        <v>405</v>
      </c>
      <c r="FJ7" s="9" t="s">
        <v>405</v>
      </c>
      <c r="FK7" s="9" t="s">
        <v>403</v>
      </c>
      <c r="FL7" s="9" t="s">
        <v>403</v>
      </c>
      <c r="FM7" s="200"/>
      <c r="FN7" s="1"/>
      <c r="FO7" s="10" t="s">
        <v>404</v>
      </c>
      <c r="FP7" s="10" t="s">
        <v>403</v>
      </c>
      <c r="FQ7" s="10" t="s">
        <v>404</v>
      </c>
      <c r="FR7" s="10" t="s">
        <v>404</v>
      </c>
      <c r="FS7" s="10" t="s">
        <v>404</v>
      </c>
      <c r="FT7" s="10" t="s">
        <v>404</v>
      </c>
      <c r="FU7" s="10" t="s">
        <v>404</v>
      </c>
      <c r="FV7" s="10" t="s">
        <v>404</v>
      </c>
      <c r="FW7" s="203"/>
    </row>
    <row r="8" spans="1:179" ht="15" hidden="1" customHeight="1" x14ac:dyDescent="0.3">
      <c r="A8" s="200"/>
      <c r="B8" s="200"/>
      <c r="C8" s="9" t="s">
        <v>406</v>
      </c>
      <c r="D8" s="9" t="s">
        <v>406</v>
      </c>
      <c r="E8" s="9" t="s">
        <v>406</v>
      </c>
      <c r="F8" s="9" t="s">
        <v>407</v>
      </c>
      <c r="G8" s="9" t="s">
        <v>407</v>
      </c>
      <c r="H8" s="9" t="s">
        <v>406</v>
      </c>
      <c r="I8" s="9" t="s">
        <v>406</v>
      </c>
      <c r="J8" s="9" t="s">
        <v>407</v>
      </c>
      <c r="K8" s="9" t="s">
        <v>407</v>
      </c>
      <c r="L8" s="9" t="s">
        <v>407</v>
      </c>
      <c r="M8" s="9" t="s">
        <v>407</v>
      </c>
      <c r="N8" s="9" t="s">
        <v>407</v>
      </c>
      <c r="O8" s="9" t="s">
        <v>407</v>
      </c>
      <c r="P8" s="9" t="s">
        <v>407</v>
      </c>
      <c r="Q8" s="9" t="s">
        <v>407</v>
      </c>
      <c r="R8" s="9" t="s">
        <v>406</v>
      </c>
      <c r="S8" s="9" t="s">
        <v>406</v>
      </c>
      <c r="T8" s="9" t="s">
        <v>407</v>
      </c>
      <c r="U8" s="9" t="s">
        <v>407</v>
      </c>
      <c r="V8" s="9" t="s">
        <v>407</v>
      </c>
      <c r="W8" s="9" t="s">
        <v>407</v>
      </c>
      <c r="X8" s="9" t="s">
        <v>406</v>
      </c>
      <c r="Y8" s="9" t="s">
        <v>406</v>
      </c>
      <c r="Z8" s="9" t="s">
        <v>406</v>
      </c>
      <c r="AA8" s="9" t="s">
        <v>407</v>
      </c>
      <c r="AB8" s="9" t="s">
        <v>406</v>
      </c>
      <c r="AC8" s="9" t="s">
        <v>406</v>
      </c>
      <c r="AD8" s="9" t="s">
        <v>406</v>
      </c>
      <c r="AE8" s="9" t="s">
        <v>406</v>
      </c>
      <c r="AF8" s="9" t="s">
        <v>407</v>
      </c>
      <c r="AG8" s="9" t="s">
        <v>407</v>
      </c>
      <c r="AH8" s="9" t="s">
        <v>407</v>
      </c>
      <c r="AI8" s="9" t="s">
        <v>406</v>
      </c>
      <c r="AJ8" s="9" t="s">
        <v>406</v>
      </c>
      <c r="AK8" s="9" t="s">
        <v>407</v>
      </c>
      <c r="AL8" s="9" t="s">
        <v>407</v>
      </c>
      <c r="AM8" s="9" t="s">
        <v>407</v>
      </c>
      <c r="AN8" s="9" t="s">
        <v>406</v>
      </c>
      <c r="AO8" s="9" t="s">
        <v>406</v>
      </c>
      <c r="AP8" s="9" t="s">
        <v>406</v>
      </c>
      <c r="AQ8" s="9" t="s">
        <v>406</v>
      </c>
      <c r="AR8" s="9" t="s">
        <v>406</v>
      </c>
      <c r="AS8" s="9" t="s">
        <v>406</v>
      </c>
      <c r="AT8" s="9" t="s">
        <v>406</v>
      </c>
      <c r="AU8" s="9" t="s">
        <v>406</v>
      </c>
      <c r="AV8" s="9" t="s">
        <v>407</v>
      </c>
      <c r="AW8" s="9" t="s">
        <v>407</v>
      </c>
      <c r="AX8" s="9" t="s">
        <v>407</v>
      </c>
      <c r="AY8" s="9" t="s">
        <v>406</v>
      </c>
      <c r="AZ8" s="9" t="s">
        <v>406</v>
      </c>
      <c r="BA8" s="9" t="s">
        <v>406</v>
      </c>
      <c r="BB8" s="9" t="s">
        <v>406</v>
      </c>
      <c r="BC8" s="9" t="s">
        <v>406</v>
      </c>
      <c r="BD8" s="9" t="s">
        <v>406</v>
      </c>
      <c r="BE8" s="9" t="s">
        <v>406</v>
      </c>
      <c r="BF8" s="9" t="s">
        <v>406</v>
      </c>
      <c r="BG8" s="9" t="s">
        <v>406</v>
      </c>
      <c r="BH8" s="9" t="s">
        <v>406</v>
      </c>
      <c r="BI8" s="9" t="s">
        <v>406</v>
      </c>
      <c r="BJ8" s="9" t="s">
        <v>407</v>
      </c>
      <c r="BK8" s="9" t="s">
        <v>407</v>
      </c>
      <c r="BL8" s="9" t="s">
        <v>407</v>
      </c>
      <c r="BM8" s="9" t="s">
        <v>407</v>
      </c>
      <c r="BN8" s="9" t="s">
        <v>407</v>
      </c>
      <c r="BO8" s="9" t="s">
        <v>407</v>
      </c>
      <c r="BP8" s="9" t="s">
        <v>406</v>
      </c>
      <c r="BQ8" s="9" t="s">
        <v>407</v>
      </c>
      <c r="BR8" s="9" t="s">
        <v>407</v>
      </c>
      <c r="BS8" s="9" t="s">
        <v>407</v>
      </c>
      <c r="BT8" s="9" t="s">
        <v>407</v>
      </c>
      <c r="BU8" s="9" t="s">
        <v>407</v>
      </c>
      <c r="BV8" s="9" t="s">
        <v>407</v>
      </c>
      <c r="BW8" s="9" t="s">
        <v>407</v>
      </c>
      <c r="BX8" s="9" t="s">
        <v>407</v>
      </c>
      <c r="BY8" s="9" t="s">
        <v>407</v>
      </c>
      <c r="BZ8" s="9" t="s">
        <v>406</v>
      </c>
      <c r="CA8" s="9" t="s">
        <v>407</v>
      </c>
      <c r="CB8" s="9" t="s">
        <v>407</v>
      </c>
      <c r="CC8" s="9" t="s">
        <v>406</v>
      </c>
      <c r="CD8" s="9" t="s">
        <v>406</v>
      </c>
      <c r="CE8" s="9" t="s">
        <v>406</v>
      </c>
      <c r="CF8" s="9" t="s">
        <v>406</v>
      </c>
      <c r="CG8" s="9" t="s">
        <v>406</v>
      </c>
      <c r="CH8" s="9" t="s">
        <v>406</v>
      </c>
      <c r="CI8" s="9" t="s">
        <v>407</v>
      </c>
      <c r="CJ8" s="9" t="s">
        <v>407</v>
      </c>
      <c r="CK8" s="9" t="s">
        <v>407</v>
      </c>
      <c r="CL8" s="9" t="s">
        <v>407</v>
      </c>
      <c r="CM8" s="9" t="s">
        <v>407</v>
      </c>
      <c r="CN8" s="9" t="s">
        <v>407</v>
      </c>
      <c r="CO8" s="9" t="s">
        <v>407</v>
      </c>
      <c r="CP8" s="9" t="s">
        <v>407</v>
      </c>
      <c r="CQ8" s="9" t="s">
        <v>407</v>
      </c>
      <c r="CR8" s="9" t="s">
        <v>407</v>
      </c>
      <c r="CS8" s="9" t="s">
        <v>407</v>
      </c>
      <c r="CT8" s="9" t="s">
        <v>407</v>
      </c>
      <c r="CU8" s="9" t="s">
        <v>407</v>
      </c>
      <c r="CV8" s="9" t="s">
        <v>408</v>
      </c>
      <c r="CW8" s="9" t="s">
        <v>409</v>
      </c>
      <c r="CX8" s="9" t="s">
        <v>408</v>
      </c>
      <c r="CY8" s="9" t="s">
        <v>409</v>
      </c>
      <c r="CZ8" s="9" t="s">
        <v>408</v>
      </c>
      <c r="DA8" s="9" t="s">
        <v>406</v>
      </c>
      <c r="DB8" s="9" t="s">
        <v>406</v>
      </c>
      <c r="DC8" s="9" t="s">
        <v>406</v>
      </c>
      <c r="DD8" s="9" t="s">
        <v>406</v>
      </c>
      <c r="DE8" s="9" t="s">
        <v>406</v>
      </c>
      <c r="DF8" s="9" t="s">
        <v>406</v>
      </c>
      <c r="DG8" s="9" t="s">
        <v>406</v>
      </c>
      <c r="DH8" s="9" t="s">
        <v>406</v>
      </c>
      <c r="DI8" s="9" t="s">
        <v>406</v>
      </c>
      <c r="DJ8" s="9" t="s">
        <v>406</v>
      </c>
      <c r="DK8" s="9" t="s">
        <v>406</v>
      </c>
      <c r="DL8" s="9" t="s">
        <v>406</v>
      </c>
      <c r="DM8" s="9" t="s">
        <v>408</v>
      </c>
      <c r="DN8" s="9" t="s">
        <v>408</v>
      </c>
      <c r="DO8" s="9" t="s">
        <v>409</v>
      </c>
      <c r="DP8" s="9" t="s">
        <v>409</v>
      </c>
      <c r="DQ8" s="9" t="s">
        <v>407</v>
      </c>
      <c r="DR8" s="9" t="s">
        <v>407</v>
      </c>
      <c r="DS8" s="9" t="s">
        <v>407</v>
      </c>
      <c r="DT8" s="9" t="s">
        <v>407</v>
      </c>
      <c r="DU8" s="9" t="s">
        <v>408</v>
      </c>
      <c r="DV8" s="9" t="s">
        <v>406</v>
      </c>
      <c r="DW8" s="9" t="s">
        <v>406</v>
      </c>
      <c r="DX8" s="9" t="s">
        <v>406</v>
      </c>
      <c r="DY8" s="9" t="s">
        <v>406</v>
      </c>
      <c r="DZ8" s="9" t="s">
        <v>406</v>
      </c>
      <c r="EA8" s="9" t="s">
        <v>406</v>
      </c>
      <c r="EB8" s="9" t="s">
        <v>406</v>
      </c>
      <c r="EC8" s="9" t="s">
        <v>406</v>
      </c>
      <c r="ED8" s="9" t="s">
        <v>406</v>
      </c>
      <c r="EE8" s="9" t="s">
        <v>409</v>
      </c>
      <c r="EF8" s="9" t="s">
        <v>409</v>
      </c>
      <c r="EG8" s="9" t="s">
        <v>408</v>
      </c>
      <c r="EH8" s="9" t="s">
        <v>409</v>
      </c>
      <c r="EI8" s="9" t="s">
        <v>409</v>
      </c>
      <c r="EJ8" s="9" t="s">
        <v>409</v>
      </c>
      <c r="EK8" s="9" t="s">
        <v>409</v>
      </c>
      <c r="EL8" s="9" t="s">
        <v>406</v>
      </c>
      <c r="EM8" s="9" t="s">
        <v>406</v>
      </c>
      <c r="EN8" s="9" t="s">
        <v>406</v>
      </c>
      <c r="EO8" s="9" t="s">
        <v>406</v>
      </c>
      <c r="EP8" s="9" t="s">
        <v>406</v>
      </c>
      <c r="EQ8" s="9" t="s">
        <v>406</v>
      </c>
      <c r="ER8" s="9" t="s">
        <v>409</v>
      </c>
      <c r="ES8" s="9" t="s">
        <v>408</v>
      </c>
      <c r="ET8" s="9" t="s">
        <v>408</v>
      </c>
      <c r="EU8" s="9" t="s">
        <v>408</v>
      </c>
      <c r="EV8" s="9" t="s">
        <v>406</v>
      </c>
      <c r="EW8" s="9" t="s">
        <v>409</v>
      </c>
      <c r="EX8" s="9" t="s">
        <v>409</v>
      </c>
      <c r="EY8" s="9" t="s">
        <v>408</v>
      </c>
      <c r="EZ8" s="9" t="s">
        <v>408</v>
      </c>
      <c r="FA8" s="9" t="s">
        <v>406</v>
      </c>
      <c r="FB8" s="9" t="s">
        <v>406</v>
      </c>
      <c r="FC8" s="9" t="s">
        <v>407</v>
      </c>
      <c r="FD8" s="9" t="s">
        <v>407</v>
      </c>
      <c r="FE8" s="9" t="s">
        <v>407</v>
      </c>
      <c r="FF8" s="9" t="s">
        <v>407</v>
      </c>
      <c r="FG8" s="9" t="s">
        <v>407</v>
      </c>
      <c r="FH8" s="9" t="s">
        <v>407</v>
      </c>
      <c r="FI8" s="9" t="s">
        <v>407</v>
      </c>
      <c r="FJ8" s="9" t="s">
        <v>407</v>
      </c>
      <c r="FK8" s="9" t="s">
        <v>407</v>
      </c>
      <c r="FL8" s="9" t="s">
        <v>407</v>
      </c>
      <c r="FM8" s="200"/>
      <c r="FN8" s="1"/>
      <c r="FO8" s="10" t="s">
        <v>406</v>
      </c>
      <c r="FP8" s="10" t="s">
        <v>406</v>
      </c>
      <c r="FQ8" s="10" t="s">
        <v>406</v>
      </c>
      <c r="FR8" s="10" t="s">
        <v>406</v>
      </c>
      <c r="FS8" s="10" t="s">
        <v>407</v>
      </c>
      <c r="FT8" s="10" t="s">
        <v>407</v>
      </c>
      <c r="FU8" s="10" t="s">
        <v>406</v>
      </c>
      <c r="FV8" s="10" t="s">
        <v>406</v>
      </c>
      <c r="FW8" s="203"/>
    </row>
    <row r="9" spans="1:179" ht="40.049999999999997" customHeight="1" x14ac:dyDescent="0.3">
      <c r="A9" s="200"/>
      <c r="B9" s="200"/>
      <c r="C9" s="11" t="s">
        <v>410</v>
      </c>
      <c r="D9" s="11" t="s">
        <v>411</v>
      </c>
      <c r="E9" s="11" t="s">
        <v>411</v>
      </c>
      <c r="F9" s="11" t="s">
        <v>411</v>
      </c>
      <c r="G9" s="11" t="s">
        <v>411</v>
      </c>
      <c r="H9" s="11" t="s">
        <v>70</v>
      </c>
      <c r="I9" s="11" t="s">
        <v>70</v>
      </c>
      <c r="J9" s="11" t="s">
        <v>102</v>
      </c>
      <c r="K9" s="11" t="s">
        <v>102</v>
      </c>
      <c r="L9" s="11" t="s">
        <v>60</v>
      </c>
      <c r="M9" s="11" t="s">
        <v>60</v>
      </c>
      <c r="N9" s="11" t="s">
        <v>60</v>
      </c>
      <c r="O9" s="11" t="s">
        <v>60</v>
      </c>
      <c r="P9" s="11" t="s">
        <v>60</v>
      </c>
      <c r="Q9" s="11" t="s">
        <v>60</v>
      </c>
      <c r="R9" s="11" t="s">
        <v>60</v>
      </c>
      <c r="S9" s="11" t="s">
        <v>60</v>
      </c>
      <c r="T9" s="11" t="s">
        <v>333</v>
      </c>
      <c r="U9" s="11" t="s">
        <v>333</v>
      </c>
      <c r="V9" s="11" t="s">
        <v>333</v>
      </c>
      <c r="W9" s="11" t="s">
        <v>333</v>
      </c>
      <c r="X9" s="11" t="s">
        <v>412</v>
      </c>
      <c r="Y9" s="11" t="s">
        <v>186</v>
      </c>
      <c r="Z9" s="11" t="s">
        <v>186</v>
      </c>
      <c r="AA9" s="11" t="s">
        <v>186</v>
      </c>
      <c r="AB9" s="11" t="s">
        <v>30</v>
      </c>
      <c r="AC9" s="11" t="s">
        <v>30</v>
      </c>
      <c r="AD9" s="11" t="s">
        <v>30</v>
      </c>
      <c r="AE9" s="11" t="s">
        <v>30</v>
      </c>
      <c r="AF9" s="11" t="s">
        <v>30</v>
      </c>
      <c r="AG9" s="11" t="s">
        <v>30</v>
      </c>
      <c r="AH9" s="11" t="s">
        <v>30</v>
      </c>
      <c r="AI9" s="11" t="s">
        <v>413</v>
      </c>
      <c r="AJ9" s="11" t="s">
        <v>414</v>
      </c>
      <c r="AK9" s="11" t="s">
        <v>253</v>
      </c>
      <c r="AL9" s="11" t="s">
        <v>415</v>
      </c>
      <c r="AM9" s="11" t="s">
        <v>415</v>
      </c>
      <c r="AN9" s="11" t="s">
        <v>193</v>
      </c>
      <c r="AO9" s="11" t="s">
        <v>193</v>
      </c>
      <c r="AP9" s="11" t="s">
        <v>416</v>
      </c>
      <c r="AQ9" s="11" t="s">
        <v>417</v>
      </c>
      <c r="AR9" s="11" t="s">
        <v>417</v>
      </c>
      <c r="AS9" s="11" t="s">
        <v>418</v>
      </c>
      <c r="AT9" s="11" t="s">
        <v>419</v>
      </c>
      <c r="AU9" s="11" t="s">
        <v>420</v>
      </c>
      <c r="AV9" s="11" t="s">
        <v>56</v>
      </c>
      <c r="AW9" s="11" t="s">
        <v>56</v>
      </c>
      <c r="AX9" s="11" t="s">
        <v>56</v>
      </c>
      <c r="AY9" s="11" t="s">
        <v>91</v>
      </c>
      <c r="AZ9" s="11" t="s">
        <v>91</v>
      </c>
      <c r="BA9" s="11" t="s">
        <v>91</v>
      </c>
      <c r="BB9" s="11" t="s">
        <v>91</v>
      </c>
      <c r="BC9" s="11" t="s">
        <v>91</v>
      </c>
      <c r="BD9" s="11" t="s">
        <v>91</v>
      </c>
      <c r="BE9" s="11" t="s">
        <v>91</v>
      </c>
      <c r="BF9" s="11" t="s">
        <v>91</v>
      </c>
      <c r="BG9" s="11" t="s">
        <v>421</v>
      </c>
      <c r="BH9" s="11" t="s">
        <v>421</v>
      </c>
      <c r="BI9" s="11" t="s">
        <v>422</v>
      </c>
      <c r="BJ9" s="11" t="s">
        <v>35</v>
      </c>
      <c r="BK9" s="11" t="s">
        <v>35</v>
      </c>
      <c r="BL9" s="11" t="s">
        <v>35</v>
      </c>
      <c r="BM9" s="11" t="s">
        <v>43</v>
      </c>
      <c r="BN9" s="11" t="s">
        <v>43</v>
      </c>
      <c r="BO9" s="11" t="s">
        <v>43</v>
      </c>
      <c r="BP9" s="11" t="s">
        <v>43</v>
      </c>
      <c r="BQ9" s="11" t="s">
        <v>43</v>
      </c>
      <c r="BR9" s="11" t="s">
        <v>43</v>
      </c>
      <c r="BS9" s="11" t="s">
        <v>43</v>
      </c>
      <c r="BT9" s="11" t="s">
        <v>43</v>
      </c>
      <c r="BU9" s="11" t="s">
        <v>43</v>
      </c>
      <c r="BV9" s="11" t="s">
        <v>43</v>
      </c>
      <c r="BW9" s="11" t="s">
        <v>43</v>
      </c>
      <c r="BX9" s="11" t="s">
        <v>43</v>
      </c>
      <c r="BY9" s="11" t="s">
        <v>43</v>
      </c>
      <c r="BZ9" s="11" t="s">
        <v>43</v>
      </c>
      <c r="CA9" s="11" t="s">
        <v>423</v>
      </c>
      <c r="CB9" s="11" t="s">
        <v>423</v>
      </c>
      <c r="CC9" s="11" t="s">
        <v>424</v>
      </c>
      <c r="CD9" s="11" t="s">
        <v>76</v>
      </c>
      <c r="CE9" s="11" t="s">
        <v>76</v>
      </c>
      <c r="CF9" s="11" t="s">
        <v>76</v>
      </c>
      <c r="CG9" s="11" t="s">
        <v>76</v>
      </c>
      <c r="CH9" s="11" t="s">
        <v>76</v>
      </c>
      <c r="CI9" s="11" t="s">
        <v>76</v>
      </c>
      <c r="CJ9" s="11" t="s">
        <v>76</v>
      </c>
      <c r="CK9" s="11" t="s">
        <v>76</v>
      </c>
      <c r="CL9" s="11" t="s">
        <v>76</v>
      </c>
      <c r="CM9" s="11" t="s">
        <v>76</v>
      </c>
      <c r="CN9" s="11" t="s">
        <v>76</v>
      </c>
      <c r="CO9" s="11" t="s">
        <v>76</v>
      </c>
      <c r="CP9" s="11" t="s">
        <v>88</v>
      </c>
      <c r="CQ9" s="11" t="s">
        <v>88</v>
      </c>
      <c r="CR9" s="11" t="s">
        <v>88</v>
      </c>
      <c r="CS9" s="11" t="s">
        <v>88</v>
      </c>
      <c r="CT9" s="11" t="s">
        <v>98</v>
      </c>
      <c r="CU9" s="11" t="s">
        <v>98</v>
      </c>
      <c r="CV9" s="11" t="s">
        <v>425</v>
      </c>
      <c r="CW9" s="11" t="s">
        <v>426</v>
      </c>
      <c r="CX9" s="11" t="s">
        <v>427</v>
      </c>
      <c r="CY9" s="11" t="s">
        <v>428</v>
      </c>
      <c r="CZ9" s="11" t="s">
        <v>429</v>
      </c>
      <c r="DA9" s="11" t="s">
        <v>430</v>
      </c>
      <c r="DB9" s="11" t="s">
        <v>431</v>
      </c>
      <c r="DC9" s="11" t="s">
        <v>70</v>
      </c>
      <c r="DD9" s="11" t="s">
        <v>70</v>
      </c>
      <c r="DE9" s="11" t="s">
        <v>413</v>
      </c>
      <c r="DF9" s="11" t="s">
        <v>432</v>
      </c>
      <c r="DG9" s="11" t="s">
        <v>433</v>
      </c>
      <c r="DH9" s="11" t="s">
        <v>434</v>
      </c>
      <c r="DI9" s="11" t="s">
        <v>435</v>
      </c>
      <c r="DJ9" s="11" t="s">
        <v>436</v>
      </c>
      <c r="DK9" s="11" t="s">
        <v>437</v>
      </c>
      <c r="DL9" s="11" t="s">
        <v>438</v>
      </c>
      <c r="DM9" s="11" t="s">
        <v>439</v>
      </c>
      <c r="DN9" s="11" t="s">
        <v>440</v>
      </c>
      <c r="DO9" s="11" t="s">
        <v>441</v>
      </c>
      <c r="DP9" s="11" t="s">
        <v>442</v>
      </c>
      <c r="DQ9" s="11" t="s">
        <v>443</v>
      </c>
      <c r="DR9" s="11" t="s">
        <v>443</v>
      </c>
      <c r="DS9" s="11" t="s">
        <v>443</v>
      </c>
      <c r="DT9" s="11" t="s">
        <v>443</v>
      </c>
      <c r="DU9" s="11" t="s">
        <v>444</v>
      </c>
      <c r="DV9" s="11" t="s">
        <v>445</v>
      </c>
      <c r="DW9" s="11" t="s">
        <v>446</v>
      </c>
      <c r="DX9" s="11" t="s">
        <v>447</v>
      </c>
      <c r="DY9" s="11" t="s">
        <v>448</v>
      </c>
      <c r="DZ9" s="11" t="s">
        <v>449</v>
      </c>
      <c r="EA9" s="11" t="s">
        <v>449</v>
      </c>
      <c r="EB9" s="11" t="s">
        <v>449</v>
      </c>
      <c r="EC9" s="11" t="s">
        <v>449</v>
      </c>
      <c r="ED9" s="11" t="s">
        <v>450</v>
      </c>
      <c r="EE9" s="11" t="s">
        <v>451</v>
      </c>
      <c r="EF9" s="11" t="s">
        <v>451</v>
      </c>
      <c r="EG9" s="11" t="s">
        <v>43</v>
      </c>
      <c r="EH9" s="11" t="s">
        <v>43</v>
      </c>
      <c r="EI9" s="11" t="s">
        <v>43</v>
      </c>
      <c r="EJ9" s="11" t="s">
        <v>43</v>
      </c>
      <c r="EK9" s="11" t="s">
        <v>43</v>
      </c>
      <c r="EL9" s="11" t="s">
        <v>452</v>
      </c>
      <c r="EM9" s="11" t="s">
        <v>452</v>
      </c>
      <c r="EN9" s="11" t="s">
        <v>453</v>
      </c>
      <c r="EO9" s="11" t="s">
        <v>453</v>
      </c>
      <c r="EP9" s="11" t="s">
        <v>453</v>
      </c>
      <c r="EQ9" s="11" t="s">
        <v>453</v>
      </c>
      <c r="ER9" s="11" t="s">
        <v>454</v>
      </c>
      <c r="ES9" s="11" t="s">
        <v>455</v>
      </c>
      <c r="ET9" s="11" t="s">
        <v>456</v>
      </c>
      <c r="EU9" s="11" t="s">
        <v>76</v>
      </c>
      <c r="EV9" s="11" t="s">
        <v>76</v>
      </c>
      <c r="EW9" s="11" t="s">
        <v>76</v>
      </c>
      <c r="EX9" s="11" t="s">
        <v>76</v>
      </c>
      <c r="EY9" s="11" t="s">
        <v>76</v>
      </c>
      <c r="EZ9" s="11" t="s">
        <v>457</v>
      </c>
      <c r="FA9" s="11" t="s">
        <v>458</v>
      </c>
      <c r="FB9" s="11" t="s">
        <v>458</v>
      </c>
      <c r="FC9" s="11" t="s">
        <v>459</v>
      </c>
      <c r="FD9" s="11" t="s">
        <v>460</v>
      </c>
      <c r="FE9" s="11" t="s">
        <v>460</v>
      </c>
      <c r="FF9" s="11" t="s">
        <v>119</v>
      </c>
      <c r="FG9" s="11" t="s">
        <v>461</v>
      </c>
      <c r="FH9" s="11" t="s">
        <v>130</v>
      </c>
      <c r="FI9" s="11" t="s">
        <v>462</v>
      </c>
      <c r="FJ9" s="11" t="s">
        <v>462</v>
      </c>
      <c r="FK9" s="11" t="s">
        <v>463</v>
      </c>
      <c r="FL9" s="11" t="s">
        <v>463</v>
      </c>
      <c r="FM9" s="200"/>
      <c r="FN9" s="1"/>
      <c r="FO9" s="12" t="s">
        <v>464</v>
      </c>
      <c r="FP9" s="12" t="s">
        <v>465</v>
      </c>
      <c r="FQ9" s="12" t="s">
        <v>466</v>
      </c>
      <c r="FR9" s="12" t="s">
        <v>467</v>
      </c>
      <c r="FS9" s="12" t="s">
        <v>468</v>
      </c>
      <c r="FT9" s="12" t="s">
        <v>469</v>
      </c>
      <c r="FU9" s="12" t="s">
        <v>458</v>
      </c>
      <c r="FV9" s="12" t="s">
        <v>458</v>
      </c>
      <c r="FW9" s="203"/>
    </row>
    <row r="10" spans="1:179" ht="40.049999999999997" customHeight="1" x14ac:dyDescent="0.3">
      <c r="A10" s="200"/>
      <c r="B10" s="200"/>
      <c r="C10" s="9" t="s">
        <v>470</v>
      </c>
      <c r="D10" s="9" t="s">
        <v>471</v>
      </c>
      <c r="E10" s="9" t="s">
        <v>472</v>
      </c>
      <c r="F10" s="9" t="s">
        <v>473</v>
      </c>
      <c r="G10" s="9" t="s">
        <v>474</v>
      </c>
      <c r="H10" s="9" t="s">
        <v>475</v>
      </c>
      <c r="I10" s="9" t="s">
        <v>476</v>
      </c>
      <c r="J10" s="9" t="s">
        <v>477</v>
      </c>
      <c r="K10" s="9" t="s">
        <v>478</v>
      </c>
      <c r="L10" s="9" t="s">
        <v>479</v>
      </c>
      <c r="M10" s="9" t="s">
        <v>480</v>
      </c>
      <c r="N10" s="9" t="s">
        <v>481</v>
      </c>
      <c r="O10" s="9" t="s">
        <v>482</v>
      </c>
      <c r="P10" s="9" t="s">
        <v>483</v>
      </c>
      <c r="Q10" s="9" t="s">
        <v>484</v>
      </c>
      <c r="R10" s="9" t="s">
        <v>225</v>
      </c>
      <c r="S10" s="9" t="s">
        <v>485</v>
      </c>
      <c r="T10" s="9" t="s">
        <v>486</v>
      </c>
      <c r="U10" s="9" t="s">
        <v>487</v>
      </c>
      <c r="V10" s="9" t="s">
        <v>488</v>
      </c>
      <c r="W10" s="9" t="s">
        <v>489</v>
      </c>
      <c r="X10" s="9" t="s">
        <v>490</v>
      </c>
      <c r="Y10" s="9" t="s">
        <v>491</v>
      </c>
      <c r="Z10" s="9" t="s">
        <v>492</v>
      </c>
      <c r="AA10" s="9" t="s">
        <v>187</v>
      </c>
      <c r="AB10" s="9" t="s">
        <v>493</v>
      </c>
      <c r="AC10" s="9" t="s">
        <v>494</v>
      </c>
      <c r="AD10" s="9" t="s">
        <v>495</v>
      </c>
      <c r="AE10" s="9" t="s">
        <v>181</v>
      </c>
      <c r="AF10" s="9" t="s">
        <v>496</v>
      </c>
      <c r="AG10" s="9" t="s">
        <v>497</v>
      </c>
      <c r="AH10" s="9" t="s">
        <v>498</v>
      </c>
      <c r="AI10" s="9" t="s">
        <v>499</v>
      </c>
      <c r="AJ10" s="9" t="s">
        <v>500</v>
      </c>
      <c r="AK10" s="9" t="s">
        <v>254</v>
      </c>
      <c r="AL10" s="9" t="s">
        <v>501</v>
      </c>
      <c r="AM10" s="9" t="s">
        <v>502</v>
      </c>
      <c r="AN10" s="9" t="s">
        <v>503</v>
      </c>
      <c r="AO10" s="9" t="s">
        <v>504</v>
      </c>
      <c r="AP10" s="9" t="s">
        <v>416</v>
      </c>
      <c r="AQ10" s="9" t="s">
        <v>505</v>
      </c>
      <c r="AR10" s="9" t="s">
        <v>506</v>
      </c>
      <c r="AS10" s="9" t="s">
        <v>507</v>
      </c>
      <c r="AT10" s="9" t="s">
        <v>508</v>
      </c>
      <c r="AU10" s="9" t="s">
        <v>509</v>
      </c>
      <c r="AV10" s="9" t="s">
        <v>510</v>
      </c>
      <c r="AW10" s="9" t="s">
        <v>511</v>
      </c>
      <c r="AX10" s="9" t="s">
        <v>512</v>
      </c>
      <c r="AY10" s="9" t="s">
        <v>352</v>
      </c>
      <c r="AZ10" s="9" t="s">
        <v>513</v>
      </c>
      <c r="BA10" s="9" t="s">
        <v>514</v>
      </c>
      <c r="BB10" s="9" t="s">
        <v>341</v>
      </c>
      <c r="BC10" s="9" t="s">
        <v>515</v>
      </c>
      <c r="BD10" s="9" t="s">
        <v>516</v>
      </c>
      <c r="BE10" s="9" t="s">
        <v>517</v>
      </c>
      <c r="BF10" s="9" t="s">
        <v>518</v>
      </c>
      <c r="BG10" s="9" t="s">
        <v>519</v>
      </c>
      <c r="BH10" s="9" t="s">
        <v>520</v>
      </c>
      <c r="BI10" s="9" t="s">
        <v>521</v>
      </c>
      <c r="BJ10" s="9" t="s">
        <v>522</v>
      </c>
      <c r="BK10" s="9" t="s">
        <v>523</v>
      </c>
      <c r="BL10" s="9" t="s">
        <v>524</v>
      </c>
      <c r="BM10" s="9" t="s">
        <v>525</v>
      </c>
      <c r="BN10" s="9" t="s">
        <v>526</v>
      </c>
      <c r="BO10" s="9" t="s">
        <v>527</v>
      </c>
      <c r="BP10" s="9" t="s">
        <v>528</v>
      </c>
      <c r="BQ10" s="9" t="s">
        <v>529</v>
      </c>
      <c r="BR10" s="9" t="s">
        <v>530</v>
      </c>
      <c r="BS10" s="9" t="s">
        <v>531</v>
      </c>
      <c r="BT10" s="9" t="s">
        <v>532</v>
      </c>
      <c r="BU10" s="9" t="s">
        <v>533</v>
      </c>
      <c r="BV10" s="9" t="s">
        <v>534</v>
      </c>
      <c r="BW10" s="9" t="s">
        <v>535</v>
      </c>
      <c r="BX10" s="9" t="s">
        <v>536</v>
      </c>
      <c r="BY10" s="9" t="s">
        <v>537</v>
      </c>
      <c r="BZ10" s="9" t="s">
        <v>538</v>
      </c>
      <c r="CA10" s="9" t="s">
        <v>539</v>
      </c>
      <c r="CB10" s="9" t="s">
        <v>540</v>
      </c>
      <c r="CC10" s="9" t="s">
        <v>541</v>
      </c>
      <c r="CD10" s="9" t="s">
        <v>268</v>
      </c>
      <c r="CE10" s="9" t="s">
        <v>542</v>
      </c>
      <c r="CF10" s="9" t="s">
        <v>543</v>
      </c>
      <c r="CG10" s="9" t="s">
        <v>544</v>
      </c>
      <c r="CH10" s="9" t="s">
        <v>545</v>
      </c>
      <c r="CI10" s="9" t="s">
        <v>546</v>
      </c>
      <c r="CJ10" s="9" t="s">
        <v>547</v>
      </c>
      <c r="CK10" s="9" t="s">
        <v>548</v>
      </c>
      <c r="CL10" s="9" t="s">
        <v>549</v>
      </c>
      <c r="CM10" s="9" t="s">
        <v>550</v>
      </c>
      <c r="CN10" s="9" t="s">
        <v>551</v>
      </c>
      <c r="CO10" s="9" t="s">
        <v>552</v>
      </c>
      <c r="CP10" s="9" t="s">
        <v>553</v>
      </c>
      <c r="CQ10" s="9" t="s">
        <v>554</v>
      </c>
      <c r="CR10" s="9" t="s">
        <v>555</v>
      </c>
      <c r="CS10" s="9" t="s">
        <v>556</v>
      </c>
      <c r="CT10" s="9" t="s">
        <v>557</v>
      </c>
      <c r="CU10" s="9" t="s">
        <v>558</v>
      </c>
      <c r="CV10" s="9" t="s">
        <v>559</v>
      </c>
      <c r="CW10" s="9" t="s">
        <v>560</v>
      </c>
      <c r="CX10" s="9" t="s">
        <v>561</v>
      </c>
      <c r="CY10" s="9" t="s">
        <v>562</v>
      </c>
      <c r="CZ10" s="9" t="s">
        <v>563</v>
      </c>
      <c r="DA10" s="9" t="s">
        <v>564</v>
      </c>
      <c r="DB10" s="9" t="s">
        <v>565</v>
      </c>
      <c r="DC10" s="9" t="s">
        <v>566</v>
      </c>
      <c r="DD10" s="9" t="s">
        <v>567</v>
      </c>
      <c r="DE10" s="9" t="s">
        <v>568</v>
      </c>
      <c r="DF10" s="9" t="s">
        <v>569</v>
      </c>
      <c r="DG10" s="9" t="s">
        <v>570</v>
      </c>
      <c r="DH10" s="9" t="s">
        <v>571</v>
      </c>
      <c r="DI10" s="9" t="s">
        <v>572</v>
      </c>
      <c r="DJ10" s="9" t="s">
        <v>573</v>
      </c>
      <c r="DK10" s="9" t="s">
        <v>574</v>
      </c>
      <c r="DL10" s="9" t="s">
        <v>575</v>
      </c>
      <c r="DM10" s="9" t="s">
        <v>576</v>
      </c>
      <c r="DN10" s="9" t="s">
        <v>577</v>
      </c>
      <c r="DO10" s="9" t="s">
        <v>578</v>
      </c>
      <c r="DP10" s="9" t="s">
        <v>579</v>
      </c>
      <c r="DQ10" s="9" t="s">
        <v>580</v>
      </c>
      <c r="DR10" s="9" t="s">
        <v>581</v>
      </c>
      <c r="DS10" s="9" t="s">
        <v>582</v>
      </c>
      <c r="DT10" s="9" t="s">
        <v>583</v>
      </c>
      <c r="DU10" s="9" t="s">
        <v>584</v>
      </c>
      <c r="DV10" s="9" t="s">
        <v>585</v>
      </c>
      <c r="DW10" s="9" t="s">
        <v>586</v>
      </c>
      <c r="DX10" s="9" t="s">
        <v>587</v>
      </c>
      <c r="DY10" s="9" t="s">
        <v>588</v>
      </c>
      <c r="DZ10" s="9" t="s">
        <v>589</v>
      </c>
      <c r="EA10" s="9" t="s">
        <v>590</v>
      </c>
      <c r="EB10" s="9" t="s">
        <v>591</v>
      </c>
      <c r="EC10" s="9" t="s">
        <v>592</v>
      </c>
      <c r="ED10" s="9" t="s">
        <v>593</v>
      </c>
      <c r="EE10" s="9" t="s">
        <v>594</v>
      </c>
      <c r="EF10" s="9" t="s">
        <v>595</v>
      </c>
      <c r="EG10" s="9" t="s">
        <v>596</v>
      </c>
      <c r="EH10" s="9" t="s">
        <v>597</v>
      </c>
      <c r="EI10" s="9" t="s">
        <v>598</v>
      </c>
      <c r="EJ10" s="9" t="s">
        <v>599</v>
      </c>
      <c r="EK10" s="9" t="s">
        <v>600</v>
      </c>
      <c r="EL10" s="9" t="s">
        <v>601</v>
      </c>
      <c r="EM10" s="9" t="s">
        <v>602</v>
      </c>
      <c r="EN10" s="9" t="s">
        <v>603</v>
      </c>
      <c r="EO10" s="9" t="s">
        <v>604</v>
      </c>
      <c r="EP10" s="9" t="s">
        <v>605</v>
      </c>
      <c r="EQ10" s="9" t="s">
        <v>606</v>
      </c>
      <c r="ER10" s="9" t="s">
        <v>607</v>
      </c>
      <c r="ES10" s="9" t="s">
        <v>608</v>
      </c>
      <c r="ET10" s="9" t="s">
        <v>609</v>
      </c>
      <c r="EU10" s="9" t="s">
        <v>610</v>
      </c>
      <c r="EV10" s="9" t="s">
        <v>611</v>
      </c>
      <c r="EW10" s="9" t="s">
        <v>612</v>
      </c>
      <c r="EX10" s="9" t="s">
        <v>613</v>
      </c>
      <c r="EY10" s="9" t="s">
        <v>614</v>
      </c>
      <c r="EZ10" s="9" t="s">
        <v>615</v>
      </c>
      <c r="FA10" s="9" t="s">
        <v>616</v>
      </c>
      <c r="FB10" s="9" t="s">
        <v>617</v>
      </c>
      <c r="FC10" s="9" t="s">
        <v>618</v>
      </c>
      <c r="FD10" s="9" t="s">
        <v>619</v>
      </c>
      <c r="FE10" s="9" t="s">
        <v>620</v>
      </c>
      <c r="FF10" s="9" t="s">
        <v>120</v>
      </c>
      <c r="FG10" s="9" t="s">
        <v>621</v>
      </c>
      <c r="FH10" s="9" t="s">
        <v>622</v>
      </c>
      <c r="FI10" s="9" t="s">
        <v>623</v>
      </c>
      <c r="FJ10" s="9" t="s">
        <v>624</v>
      </c>
      <c r="FK10" s="9" t="s">
        <v>625</v>
      </c>
      <c r="FL10" s="9" t="s">
        <v>626</v>
      </c>
      <c r="FM10" s="200" t="s">
        <v>627</v>
      </c>
      <c r="FN10" s="1"/>
      <c r="FO10" s="10" t="s">
        <v>628</v>
      </c>
      <c r="FP10" s="10" t="s">
        <v>629</v>
      </c>
      <c r="FQ10" s="10" t="s">
        <v>630</v>
      </c>
      <c r="FR10" s="10" t="s">
        <v>631</v>
      </c>
      <c r="FS10" s="10" t="s">
        <v>632</v>
      </c>
      <c r="FT10" s="10" t="s">
        <v>633</v>
      </c>
      <c r="FU10" s="10" t="s">
        <v>634</v>
      </c>
      <c r="FV10" s="10" t="s">
        <v>635</v>
      </c>
      <c r="FW10" s="203" t="s">
        <v>627</v>
      </c>
    </row>
    <row r="11" spans="1:179" ht="24" customHeight="1" x14ac:dyDescent="0.3">
      <c r="A11" s="13" t="s">
        <v>27</v>
      </c>
      <c r="B11" s="13" t="s">
        <v>636</v>
      </c>
      <c r="C11" s="14">
        <v>61.1</v>
      </c>
      <c r="D11" s="14">
        <v>638.70000000000005</v>
      </c>
      <c r="E11" s="14">
        <v>215.1</v>
      </c>
      <c r="F11" s="14"/>
      <c r="G11" s="14"/>
      <c r="H11" s="14">
        <v>30.4</v>
      </c>
      <c r="I11" s="14">
        <v>83.9</v>
      </c>
      <c r="J11" s="14"/>
      <c r="K11" s="14"/>
      <c r="L11" s="14">
        <v>164</v>
      </c>
      <c r="M11" s="14">
        <v>163.80000000000001</v>
      </c>
      <c r="N11" s="14">
        <v>163.80000000000001</v>
      </c>
      <c r="O11" s="14">
        <v>257.89999999999998</v>
      </c>
      <c r="P11" s="14">
        <v>214.9</v>
      </c>
      <c r="Q11" s="14">
        <v>111.2</v>
      </c>
      <c r="R11" s="14">
        <v>379.1</v>
      </c>
      <c r="S11" s="14">
        <v>3</v>
      </c>
      <c r="T11" s="14"/>
      <c r="U11" s="14"/>
      <c r="V11" s="14"/>
      <c r="W11" s="14"/>
      <c r="X11" s="14">
        <v>109.5</v>
      </c>
      <c r="Y11" s="14">
        <v>7.9</v>
      </c>
      <c r="Z11" s="14">
        <v>5.7</v>
      </c>
      <c r="AA11" s="14"/>
      <c r="AB11" s="14">
        <v>7</v>
      </c>
      <c r="AC11" s="14">
        <v>12.9</v>
      </c>
      <c r="AD11" s="14">
        <v>91.9</v>
      </c>
      <c r="AE11" s="14"/>
      <c r="AF11" s="14"/>
      <c r="AG11" s="14"/>
      <c r="AH11" s="14"/>
      <c r="AI11" s="14">
        <v>46.5</v>
      </c>
      <c r="AJ11" s="14">
        <v>212.3</v>
      </c>
      <c r="AK11" s="14"/>
      <c r="AL11" s="14"/>
      <c r="AM11" s="14"/>
      <c r="AN11" s="14">
        <v>6.5</v>
      </c>
      <c r="AO11" s="14">
        <v>0</v>
      </c>
      <c r="AP11" s="14">
        <v>36.299999999999997</v>
      </c>
      <c r="AQ11" s="14">
        <v>32.9</v>
      </c>
      <c r="AR11" s="14">
        <v>22.5</v>
      </c>
      <c r="AS11" s="14">
        <v>18.600000000000001</v>
      </c>
      <c r="AT11" s="14">
        <v>13.5</v>
      </c>
      <c r="AU11" s="14">
        <v>57.2</v>
      </c>
      <c r="AV11" s="14">
        <v>123.7</v>
      </c>
      <c r="AW11" s="14">
        <v>123.6</v>
      </c>
      <c r="AX11" s="14">
        <v>153.30000000000001</v>
      </c>
      <c r="AY11" s="14">
        <v>87.4</v>
      </c>
      <c r="AZ11" s="14">
        <v>8</v>
      </c>
      <c r="BA11" s="14">
        <v>4.3</v>
      </c>
      <c r="BB11" s="14">
        <v>35.200000000000003</v>
      </c>
      <c r="BC11" s="14">
        <v>33.6</v>
      </c>
      <c r="BD11" s="14">
        <v>0.8</v>
      </c>
      <c r="BE11" s="14">
        <v>0</v>
      </c>
      <c r="BF11" s="14">
        <v>99.2</v>
      </c>
      <c r="BG11" s="14"/>
      <c r="BH11" s="14"/>
      <c r="BI11" s="14">
        <v>42.4</v>
      </c>
      <c r="BJ11" s="14"/>
      <c r="BK11" s="14"/>
      <c r="BL11" s="14">
        <v>0</v>
      </c>
      <c r="BM11" s="14"/>
      <c r="BN11" s="14"/>
      <c r="BO11" s="14"/>
      <c r="BP11" s="14">
        <v>71.400000000000006</v>
      </c>
      <c r="BQ11" s="14">
        <v>176.6</v>
      </c>
      <c r="BR11" s="14">
        <v>174.3</v>
      </c>
      <c r="BS11" s="14">
        <v>200</v>
      </c>
      <c r="BT11" s="14">
        <v>272.8</v>
      </c>
      <c r="BU11" s="14"/>
      <c r="BV11" s="14"/>
      <c r="BW11" s="14"/>
      <c r="BX11" s="14"/>
      <c r="BY11" s="14"/>
      <c r="BZ11" s="14"/>
      <c r="CA11" s="14"/>
      <c r="CB11" s="14"/>
      <c r="CC11" s="14">
        <v>0.8</v>
      </c>
      <c r="CD11" s="14">
        <v>168.2</v>
      </c>
      <c r="CE11" s="14">
        <v>93.6</v>
      </c>
      <c r="CF11" s="14">
        <v>63.3</v>
      </c>
      <c r="CG11" s="14">
        <v>70.900000000000006</v>
      </c>
      <c r="CH11" s="14">
        <v>30</v>
      </c>
      <c r="CI11" s="14"/>
      <c r="CJ11" s="14"/>
      <c r="CK11" s="14"/>
      <c r="CL11" s="14">
        <v>146</v>
      </c>
      <c r="CM11" s="14">
        <v>148.4</v>
      </c>
      <c r="CN11" s="14">
        <v>149.4</v>
      </c>
      <c r="CO11" s="14"/>
      <c r="CP11" s="14"/>
      <c r="CQ11" s="14"/>
      <c r="CR11" s="14"/>
      <c r="CS11" s="14"/>
      <c r="CT11" s="14"/>
      <c r="CU11" s="14"/>
      <c r="CV11" s="14">
        <v>0</v>
      </c>
      <c r="CW11" s="14">
        <v>120.4</v>
      </c>
      <c r="CX11" s="14">
        <v>0</v>
      </c>
      <c r="CY11" s="14">
        <v>10.9</v>
      </c>
      <c r="CZ11" s="14">
        <v>0</v>
      </c>
      <c r="DA11" s="14">
        <v>7</v>
      </c>
      <c r="DB11" s="14">
        <v>5.0999999999999996</v>
      </c>
      <c r="DC11" s="14">
        <v>10</v>
      </c>
      <c r="DD11" s="14">
        <v>4.8</v>
      </c>
      <c r="DE11" s="14">
        <v>0.2</v>
      </c>
      <c r="DF11" s="14">
        <v>1.5</v>
      </c>
      <c r="DG11" s="14">
        <v>1.9</v>
      </c>
      <c r="DH11" s="14">
        <v>19.5</v>
      </c>
      <c r="DI11" s="14">
        <v>6.3</v>
      </c>
      <c r="DJ11" s="14">
        <v>4</v>
      </c>
      <c r="DK11" s="14">
        <v>2.7</v>
      </c>
      <c r="DL11" s="14">
        <v>18.399999999999999</v>
      </c>
      <c r="DM11" s="14">
        <v>0</v>
      </c>
      <c r="DN11" s="14">
        <v>0</v>
      </c>
      <c r="DO11" s="14">
        <v>31.7</v>
      </c>
      <c r="DP11" s="14">
        <v>88.2</v>
      </c>
      <c r="DQ11" s="14">
        <v>4.5</v>
      </c>
      <c r="DR11" s="14">
        <v>1.1000000000000001</v>
      </c>
      <c r="DS11" s="14">
        <v>2.4</v>
      </c>
      <c r="DT11" s="14">
        <v>2.7</v>
      </c>
      <c r="DU11" s="14">
        <v>0</v>
      </c>
      <c r="DV11" s="14">
        <v>2.4</v>
      </c>
      <c r="DW11" s="14">
        <v>16.8</v>
      </c>
      <c r="DX11" s="14">
        <v>1.2</v>
      </c>
      <c r="DY11" s="14">
        <v>0.4</v>
      </c>
      <c r="DZ11" s="14">
        <v>6.6</v>
      </c>
      <c r="EA11" s="14">
        <v>4.2</v>
      </c>
      <c r="EB11" s="14">
        <v>4</v>
      </c>
      <c r="EC11" s="14">
        <v>5.6</v>
      </c>
      <c r="ED11" s="14">
        <v>10</v>
      </c>
      <c r="EE11" s="14">
        <v>22</v>
      </c>
      <c r="EF11" s="14">
        <v>47.9</v>
      </c>
      <c r="EG11" s="14">
        <v>0</v>
      </c>
      <c r="EH11" s="14">
        <v>82.3</v>
      </c>
      <c r="EI11" s="14">
        <v>110.4</v>
      </c>
      <c r="EJ11" s="14">
        <v>14.7</v>
      </c>
      <c r="EK11" s="14">
        <v>4.5</v>
      </c>
      <c r="EL11" s="14">
        <v>9.6</v>
      </c>
      <c r="EM11" s="14">
        <v>4.2</v>
      </c>
      <c r="EN11" s="14">
        <v>7.5</v>
      </c>
      <c r="EO11" s="14">
        <v>3.7</v>
      </c>
      <c r="EP11" s="14">
        <v>4.2</v>
      </c>
      <c r="EQ11" s="14">
        <v>4.3</v>
      </c>
      <c r="ER11" s="14">
        <v>11.1</v>
      </c>
      <c r="ES11" s="14">
        <v>0</v>
      </c>
      <c r="ET11" s="14">
        <v>0</v>
      </c>
      <c r="EU11" s="14">
        <v>0</v>
      </c>
      <c r="EV11" s="14">
        <v>0.6</v>
      </c>
      <c r="EW11" s="14">
        <v>29.5</v>
      </c>
      <c r="EX11" s="14">
        <v>25.1</v>
      </c>
      <c r="EY11" s="14">
        <v>0</v>
      </c>
      <c r="EZ11" s="14">
        <v>0</v>
      </c>
      <c r="FA11" s="14">
        <v>6.6</v>
      </c>
      <c r="FB11" s="14">
        <v>20</v>
      </c>
      <c r="FC11" s="14">
        <v>9.5</v>
      </c>
      <c r="FD11" s="14">
        <v>27.3</v>
      </c>
      <c r="FE11" s="14">
        <v>35.299999999999997</v>
      </c>
      <c r="FF11" s="14">
        <v>0</v>
      </c>
      <c r="FG11" s="14">
        <v>18</v>
      </c>
      <c r="FH11" s="14"/>
      <c r="FI11" s="14"/>
      <c r="FJ11" s="14"/>
      <c r="FK11" s="14"/>
      <c r="FL11" s="14"/>
      <c r="FM11" s="14">
        <v>6538.1</v>
      </c>
      <c r="FN11" s="15"/>
      <c r="FO11" s="14">
        <v>20.298870000000001</v>
      </c>
      <c r="FP11" s="14">
        <v>0</v>
      </c>
      <c r="FQ11" s="14">
        <v>1.468</v>
      </c>
      <c r="FR11" s="14">
        <v>7.2</v>
      </c>
      <c r="FS11" s="14">
        <v>27.3535</v>
      </c>
      <c r="FT11" s="14">
        <v>18.92726</v>
      </c>
      <c r="FU11" s="14">
        <v>5.0999999999999996</v>
      </c>
      <c r="FV11" s="14">
        <v>6.1</v>
      </c>
      <c r="FW11" s="14">
        <v>86.447630000000004</v>
      </c>
    </row>
    <row r="12" spans="1:179" ht="24" customHeight="1" x14ac:dyDescent="0.3">
      <c r="A12" s="16" t="s">
        <v>27</v>
      </c>
      <c r="B12" s="16" t="s">
        <v>637</v>
      </c>
      <c r="C12" s="17">
        <v>58.1</v>
      </c>
      <c r="D12" s="17">
        <v>643.1</v>
      </c>
      <c r="E12" s="17">
        <v>217.1</v>
      </c>
      <c r="F12" s="17"/>
      <c r="G12" s="17"/>
      <c r="H12" s="17">
        <v>29.9</v>
      </c>
      <c r="I12" s="17">
        <v>84.1</v>
      </c>
      <c r="J12" s="17"/>
      <c r="K12" s="17"/>
      <c r="L12" s="17">
        <v>163.9</v>
      </c>
      <c r="M12" s="17">
        <v>164.6</v>
      </c>
      <c r="N12" s="17">
        <v>164.4</v>
      </c>
      <c r="O12" s="17">
        <v>257.10000000000002</v>
      </c>
      <c r="P12" s="17">
        <v>216.4</v>
      </c>
      <c r="Q12" s="17">
        <v>111.6</v>
      </c>
      <c r="R12" s="17">
        <v>354.7</v>
      </c>
      <c r="S12" s="17">
        <v>3</v>
      </c>
      <c r="T12" s="17"/>
      <c r="U12" s="17"/>
      <c r="V12" s="17"/>
      <c r="W12" s="17"/>
      <c r="X12" s="17">
        <v>107.1</v>
      </c>
      <c r="Y12" s="17">
        <v>7.7</v>
      </c>
      <c r="Z12" s="17">
        <v>5.9</v>
      </c>
      <c r="AA12" s="17"/>
      <c r="AB12" s="17">
        <v>7</v>
      </c>
      <c r="AC12" s="17">
        <v>12.1</v>
      </c>
      <c r="AD12" s="17">
        <v>91.8</v>
      </c>
      <c r="AE12" s="17"/>
      <c r="AF12" s="17"/>
      <c r="AG12" s="17"/>
      <c r="AH12" s="17"/>
      <c r="AI12" s="17">
        <v>46.5</v>
      </c>
      <c r="AJ12" s="17">
        <v>206</v>
      </c>
      <c r="AK12" s="17"/>
      <c r="AL12" s="17"/>
      <c r="AM12" s="17"/>
      <c r="AN12" s="17">
        <v>6.5</v>
      </c>
      <c r="AO12" s="17">
        <v>0</v>
      </c>
      <c r="AP12" s="17">
        <v>32</v>
      </c>
      <c r="AQ12" s="17">
        <v>53.2</v>
      </c>
      <c r="AR12" s="17">
        <v>22.4</v>
      </c>
      <c r="AS12" s="17">
        <v>18.600000000000001</v>
      </c>
      <c r="AT12" s="17">
        <v>13.4</v>
      </c>
      <c r="AU12" s="17">
        <v>57.6</v>
      </c>
      <c r="AV12" s="17">
        <v>122.2</v>
      </c>
      <c r="AW12" s="17">
        <v>122.9</v>
      </c>
      <c r="AX12" s="17">
        <v>153.6</v>
      </c>
      <c r="AY12" s="17">
        <v>86.9</v>
      </c>
      <c r="AZ12" s="17">
        <v>8</v>
      </c>
      <c r="BA12" s="17">
        <v>4.3</v>
      </c>
      <c r="BB12" s="17">
        <v>34.4</v>
      </c>
      <c r="BC12" s="17">
        <v>25.2</v>
      </c>
      <c r="BD12" s="17">
        <v>0.8</v>
      </c>
      <c r="BE12" s="17">
        <v>0</v>
      </c>
      <c r="BF12" s="17">
        <v>51.7</v>
      </c>
      <c r="BG12" s="17"/>
      <c r="BH12" s="17"/>
      <c r="BI12" s="17">
        <v>42.2</v>
      </c>
      <c r="BJ12" s="17"/>
      <c r="BK12" s="17"/>
      <c r="BL12" s="17">
        <v>0</v>
      </c>
      <c r="BM12" s="17"/>
      <c r="BN12" s="17"/>
      <c r="BO12" s="17"/>
      <c r="BP12" s="17">
        <v>67.900000000000006</v>
      </c>
      <c r="BQ12" s="17">
        <v>177.3</v>
      </c>
      <c r="BR12" s="17">
        <v>175</v>
      </c>
      <c r="BS12" s="17">
        <v>200</v>
      </c>
      <c r="BT12" s="17">
        <v>272.8</v>
      </c>
      <c r="BU12" s="17"/>
      <c r="BV12" s="17"/>
      <c r="BW12" s="17"/>
      <c r="BX12" s="17"/>
      <c r="BY12" s="17"/>
      <c r="BZ12" s="17"/>
      <c r="CA12" s="17"/>
      <c r="CB12" s="17"/>
      <c r="CC12" s="17">
        <v>0.8</v>
      </c>
      <c r="CD12" s="17">
        <v>128</v>
      </c>
      <c r="CE12" s="17">
        <v>89.5</v>
      </c>
      <c r="CF12" s="17">
        <v>63.3</v>
      </c>
      <c r="CG12" s="17">
        <v>71</v>
      </c>
      <c r="CH12" s="17">
        <v>29.6</v>
      </c>
      <c r="CI12" s="17"/>
      <c r="CJ12" s="17"/>
      <c r="CK12" s="17"/>
      <c r="CL12" s="17">
        <v>146.19999999999999</v>
      </c>
      <c r="CM12" s="17">
        <v>148.5</v>
      </c>
      <c r="CN12" s="17">
        <v>149.19999999999999</v>
      </c>
      <c r="CO12" s="17"/>
      <c r="CP12" s="17"/>
      <c r="CQ12" s="17"/>
      <c r="CR12" s="17"/>
      <c r="CS12" s="17"/>
      <c r="CT12" s="17"/>
      <c r="CU12" s="17"/>
      <c r="CV12" s="17">
        <v>0</v>
      </c>
      <c r="CW12" s="17">
        <v>115.1</v>
      </c>
      <c r="CX12" s="17">
        <v>0</v>
      </c>
      <c r="CY12" s="17">
        <v>13.5</v>
      </c>
      <c r="CZ12" s="17">
        <v>0</v>
      </c>
      <c r="DA12" s="17">
        <v>7</v>
      </c>
      <c r="DB12" s="17">
        <v>5.3</v>
      </c>
      <c r="DC12" s="17">
        <v>9.9</v>
      </c>
      <c r="DD12" s="17">
        <v>2.5</v>
      </c>
      <c r="DE12" s="17">
        <v>0.2</v>
      </c>
      <c r="DF12" s="17">
        <v>1.5</v>
      </c>
      <c r="DG12" s="17">
        <v>1.9</v>
      </c>
      <c r="DH12" s="17">
        <v>19.899999999999999</v>
      </c>
      <c r="DI12" s="17">
        <v>6.3</v>
      </c>
      <c r="DJ12" s="17">
        <v>4</v>
      </c>
      <c r="DK12" s="17">
        <v>2.7</v>
      </c>
      <c r="DL12" s="17">
        <v>18.399999999999999</v>
      </c>
      <c r="DM12" s="17">
        <v>0</v>
      </c>
      <c r="DN12" s="17">
        <v>0</v>
      </c>
      <c r="DO12" s="17">
        <v>31.9</v>
      </c>
      <c r="DP12" s="17">
        <v>88.3</v>
      </c>
      <c r="DQ12" s="17">
        <v>4.5</v>
      </c>
      <c r="DR12" s="17">
        <v>1.1000000000000001</v>
      </c>
      <c r="DS12" s="17">
        <v>2.4</v>
      </c>
      <c r="DT12" s="17">
        <v>2.7</v>
      </c>
      <c r="DU12" s="17">
        <v>0</v>
      </c>
      <c r="DV12" s="17">
        <v>1.6</v>
      </c>
      <c r="DW12" s="17">
        <v>11</v>
      </c>
      <c r="DX12" s="17">
        <v>1.2</v>
      </c>
      <c r="DY12" s="17">
        <v>0.4</v>
      </c>
      <c r="DZ12" s="17">
        <v>6.6</v>
      </c>
      <c r="EA12" s="17">
        <v>4.0999999999999996</v>
      </c>
      <c r="EB12" s="17">
        <v>4.2</v>
      </c>
      <c r="EC12" s="17">
        <v>5.7</v>
      </c>
      <c r="ED12" s="17">
        <v>10</v>
      </c>
      <c r="EE12" s="17">
        <v>27</v>
      </c>
      <c r="EF12" s="17">
        <v>44.7</v>
      </c>
      <c r="EG12" s="17">
        <v>0</v>
      </c>
      <c r="EH12" s="17">
        <v>83.4</v>
      </c>
      <c r="EI12" s="17">
        <v>109.7</v>
      </c>
      <c r="EJ12" s="17">
        <v>10.9</v>
      </c>
      <c r="EK12" s="17">
        <v>3</v>
      </c>
      <c r="EL12" s="17">
        <v>10.4</v>
      </c>
      <c r="EM12" s="17">
        <v>4.2</v>
      </c>
      <c r="EN12" s="17">
        <v>7.6</v>
      </c>
      <c r="EO12" s="17">
        <v>3.7</v>
      </c>
      <c r="EP12" s="17">
        <v>4.2</v>
      </c>
      <c r="EQ12" s="17">
        <v>4.3</v>
      </c>
      <c r="ER12" s="17">
        <v>11.8</v>
      </c>
      <c r="ES12" s="17">
        <v>0</v>
      </c>
      <c r="ET12" s="17">
        <v>0</v>
      </c>
      <c r="EU12" s="17">
        <v>0</v>
      </c>
      <c r="EV12" s="17">
        <v>0.6</v>
      </c>
      <c r="EW12" s="17">
        <v>24.3</v>
      </c>
      <c r="EX12" s="17">
        <v>25.9</v>
      </c>
      <c r="EY12" s="17">
        <v>0</v>
      </c>
      <c r="EZ12" s="17">
        <v>0</v>
      </c>
      <c r="FA12" s="17">
        <v>6.7</v>
      </c>
      <c r="FB12" s="17">
        <v>20</v>
      </c>
      <c r="FC12" s="17">
        <v>9.1999999999999993</v>
      </c>
      <c r="FD12" s="17">
        <v>23.8</v>
      </c>
      <c r="FE12" s="17">
        <v>35.299999999999997</v>
      </c>
      <c r="FF12" s="17">
        <v>0</v>
      </c>
      <c r="FG12" s="17">
        <v>17.600000000000001</v>
      </c>
      <c r="FH12" s="17"/>
      <c r="FI12" s="17"/>
      <c r="FJ12" s="17"/>
      <c r="FK12" s="17"/>
      <c r="FL12" s="17"/>
      <c r="FM12" s="17">
        <v>6399.3</v>
      </c>
      <c r="FN12" s="15"/>
      <c r="FO12" s="17">
        <v>20.707920000000001</v>
      </c>
      <c r="FP12" s="17">
        <v>0</v>
      </c>
      <c r="FQ12" s="17">
        <v>1.444</v>
      </c>
      <c r="FR12" s="17">
        <v>7.3</v>
      </c>
      <c r="FS12" s="17">
        <v>27.286000000000001</v>
      </c>
      <c r="FT12" s="17">
        <v>18.927009999999999</v>
      </c>
      <c r="FU12" s="17">
        <v>5.0999999999999996</v>
      </c>
      <c r="FV12" s="17">
        <v>6.1</v>
      </c>
      <c r="FW12" s="17">
        <v>86.864930000000001</v>
      </c>
    </row>
    <row r="13" spans="1:179" ht="24" customHeight="1" x14ac:dyDescent="0.3">
      <c r="A13" s="16" t="s">
        <v>27</v>
      </c>
      <c r="B13" s="16" t="s">
        <v>638</v>
      </c>
      <c r="C13" s="17">
        <v>54.6</v>
      </c>
      <c r="D13" s="17">
        <v>638.79999999999995</v>
      </c>
      <c r="E13" s="17">
        <v>215.5</v>
      </c>
      <c r="F13" s="17"/>
      <c r="G13" s="17"/>
      <c r="H13" s="17">
        <v>29.9</v>
      </c>
      <c r="I13" s="17">
        <v>83.2</v>
      </c>
      <c r="J13" s="17"/>
      <c r="K13" s="17"/>
      <c r="L13" s="17">
        <v>137.9</v>
      </c>
      <c r="M13" s="17">
        <v>137.6</v>
      </c>
      <c r="N13" s="17">
        <v>137.5</v>
      </c>
      <c r="O13" s="17">
        <v>238.8</v>
      </c>
      <c r="P13" s="17">
        <v>217</v>
      </c>
      <c r="Q13" s="17">
        <v>112</v>
      </c>
      <c r="R13" s="17">
        <v>337.6</v>
      </c>
      <c r="S13" s="17">
        <v>2.9</v>
      </c>
      <c r="T13" s="17"/>
      <c r="U13" s="17"/>
      <c r="V13" s="17"/>
      <c r="W13" s="17"/>
      <c r="X13" s="17">
        <v>104.4</v>
      </c>
      <c r="Y13" s="17">
        <v>6.7</v>
      </c>
      <c r="Z13" s="17">
        <v>5.3</v>
      </c>
      <c r="AA13" s="17"/>
      <c r="AB13" s="17">
        <v>7</v>
      </c>
      <c r="AC13" s="17">
        <v>12.2</v>
      </c>
      <c r="AD13" s="17">
        <v>91.6</v>
      </c>
      <c r="AE13" s="17"/>
      <c r="AF13" s="17"/>
      <c r="AG13" s="17"/>
      <c r="AH13" s="17"/>
      <c r="AI13" s="17">
        <v>45.3</v>
      </c>
      <c r="AJ13" s="17">
        <v>199.4</v>
      </c>
      <c r="AK13" s="17"/>
      <c r="AL13" s="17"/>
      <c r="AM13" s="17"/>
      <c r="AN13" s="17">
        <v>6.5</v>
      </c>
      <c r="AO13" s="17">
        <v>0</v>
      </c>
      <c r="AP13" s="17">
        <v>33.9</v>
      </c>
      <c r="AQ13" s="17">
        <v>56.4</v>
      </c>
      <c r="AR13" s="17">
        <v>22.1</v>
      </c>
      <c r="AS13" s="17">
        <v>18.600000000000001</v>
      </c>
      <c r="AT13" s="17">
        <v>13.4</v>
      </c>
      <c r="AU13" s="17">
        <v>56.4</v>
      </c>
      <c r="AV13" s="17">
        <v>175.5</v>
      </c>
      <c r="AW13" s="17">
        <v>175.1</v>
      </c>
      <c r="AX13" s="17">
        <v>175.4</v>
      </c>
      <c r="AY13" s="17">
        <v>81.2</v>
      </c>
      <c r="AZ13" s="17">
        <v>8</v>
      </c>
      <c r="BA13" s="17">
        <v>4.2</v>
      </c>
      <c r="BB13" s="17">
        <v>28.8</v>
      </c>
      <c r="BC13" s="17">
        <v>29.9</v>
      </c>
      <c r="BD13" s="17">
        <v>0.8</v>
      </c>
      <c r="BE13" s="17">
        <v>0</v>
      </c>
      <c r="BF13" s="17">
        <v>48.1</v>
      </c>
      <c r="BG13" s="17"/>
      <c r="BH13" s="17"/>
      <c r="BI13" s="17">
        <v>40.6</v>
      </c>
      <c r="BJ13" s="17"/>
      <c r="BK13" s="17"/>
      <c r="BL13" s="17">
        <v>0</v>
      </c>
      <c r="BM13" s="17"/>
      <c r="BN13" s="17"/>
      <c r="BO13" s="17"/>
      <c r="BP13" s="17">
        <v>62.9</v>
      </c>
      <c r="BQ13" s="17">
        <v>177.4</v>
      </c>
      <c r="BR13" s="17">
        <v>175.9</v>
      </c>
      <c r="BS13" s="17">
        <v>200</v>
      </c>
      <c r="BT13" s="17">
        <v>273</v>
      </c>
      <c r="BU13" s="17"/>
      <c r="BV13" s="17"/>
      <c r="BW13" s="17"/>
      <c r="BX13" s="17"/>
      <c r="BY13" s="17"/>
      <c r="BZ13" s="17"/>
      <c r="CA13" s="17"/>
      <c r="CB13" s="17"/>
      <c r="CC13" s="17">
        <v>0.8</v>
      </c>
      <c r="CD13" s="17">
        <v>127.8</v>
      </c>
      <c r="CE13" s="17">
        <v>87</v>
      </c>
      <c r="CF13" s="17">
        <v>62.7</v>
      </c>
      <c r="CG13" s="17">
        <v>70.5</v>
      </c>
      <c r="CH13" s="17">
        <v>28.7</v>
      </c>
      <c r="CI13" s="17"/>
      <c r="CJ13" s="17"/>
      <c r="CK13" s="17"/>
      <c r="CL13" s="17">
        <v>102.8</v>
      </c>
      <c r="CM13" s="17">
        <v>103.1</v>
      </c>
      <c r="CN13" s="17">
        <v>122</v>
      </c>
      <c r="CO13" s="17"/>
      <c r="CP13" s="17"/>
      <c r="CQ13" s="17"/>
      <c r="CR13" s="17"/>
      <c r="CS13" s="17"/>
      <c r="CT13" s="17"/>
      <c r="CU13" s="17"/>
      <c r="CV13" s="17">
        <v>0</v>
      </c>
      <c r="CW13" s="17">
        <v>97.9</v>
      </c>
      <c r="CX13" s="17">
        <v>0</v>
      </c>
      <c r="CY13" s="17">
        <v>12.3</v>
      </c>
      <c r="CZ13" s="17">
        <v>0</v>
      </c>
      <c r="DA13" s="17">
        <v>7</v>
      </c>
      <c r="DB13" s="17">
        <v>5.0999999999999996</v>
      </c>
      <c r="DC13" s="17">
        <v>9.9</v>
      </c>
      <c r="DD13" s="17">
        <v>2.6</v>
      </c>
      <c r="DE13" s="17">
        <v>0.2</v>
      </c>
      <c r="DF13" s="17">
        <v>1.5</v>
      </c>
      <c r="DG13" s="17">
        <v>1.9</v>
      </c>
      <c r="DH13" s="17">
        <v>19.600000000000001</v>
      </c>
      <c r="DI13" s="17">
        <v>6.3</v>
      </c>
      <c r="DJ13" s="17">
        <v>4</v>
      </c>
      <c r="DK13" s="17">
        <v>2.7</v>
      </c>
      <c r="DL13" s="17">
        <v>18.399999999999999</v>
      </c>
      <c r="DM13" s="17">
        <v>0</v>
      </c>
      <c r="DN13" s="17">
        <v>0</v>
      </c>
      <c r="DO13" s="17">
        <v>31.5</v>
      </c>
      <c r="DP13" s="17">
        <v>83.6</v>
      </c>
      <c r="DQ13" s="17">
        <v>4.5</v>
      </c>
      <c r="DR13" s="17">
        <v>1.1000000000000001</v>
      </c>
      <c r="DS13" s="17">
        <v>2.4</v>
      </c>
      <c r="DT13" s="17">
        <v>2.7</v>
      </c>
      <c r="DU13" s="17">
        <v>0</v>
      </c>
      <c r="DV13" s="17">
        <v>1.6</v>
      </c>
      <c r="DW13" s="17">
        <v>11.2</v>
      </c>
      <c r="DX13" s="17">
        <v>1.2</v>
      </c>
      <c r="DY13" s="17">
        <v>0.4</v>
      </c>
      <c r="DZ13" s="17">
        <v>6.6</v>
      </c>
      <c r="EA13" s="17">
        <v>3.9</v>
      </c>
      <c r="EB13" s="17">
        <v>3.9</v>
      </c>
      <c r="EC13" s="17">
        <v>5.5</v>
      </c>
      <c r="ED13" s="17">
        <v>10</v>
      </c>
      <c r="EE13" s="17">
        <v>27.2</v>
      </c>
      <c r="EF13" s="17">
        <v>38.299999999999997</v>
      </c>
      <c r="EG13" s="17">
        <v>0</v>
      </c>
      <c r="EH13" s="17">
        <v>96.3</v>
      </c>
      <c r="EI13" s="17">
        <v>99</v>
      </c>
      <c r="EJ13" s="17">
        <v>14.6</v>
      </c>
      <c r="EK13" s="17">
        <v>6</v>
      </c>
      <c r="EL13" s="17">
        <v>10.5</v>
      </c>
      <c r="EM13" s="17">
        <v>4</v>
      </c>
      <c r="EN13" s="17">
        <v>7.7</v>
      </c>
      <c r="EO13" s="17">
        <v>3.8</v>
      </c>
      <c r="EP13" s="17">
        <v>4.2</v>
      </c>
      <c r="EQ13" s="17">
        <v>4.3</v>
      </c>
      <c r="ER13" s="17">
        <v>9.3000000000000007</v>
      </c>
      <c r="ES13" s="17">
        <v>0</v>
      </c>
      <c r="ET13" s="17">
        <v>0</v>
      </c>
      <c r="EU13" s="17">
        <v>0</v>
      </c>
      <c r="EV13" s="17">
        <v>0.6</v>
      </c>
      <c r="EW13" s="17">
        <v>71.8</v>
      </c>
      <c r="EX13" s="17">
        <v>86.5</v>
      </c>
      <c r="EY13" s="17">
        <v>0</v>
      </c>
      <c r="EZ13" s="17">
        <v>0</v>
      </c>
      <c r="FA13" s="17">
        <v>6.8</v>
      </c>
      <c r="FB13" s="17">
        <v>20</v>
      </c>
      <c r="FC13" s="17">
        <v>9.4</v>
      </c>
      <c r="FD13" s="17">
        <v>19.8</v>
      </c>
      <c r="FE13" s="17">
        <v>35.4</v>
      </c>
      <c r="FF13" s="17">
        <v>0</v>
      </c>
      <c r="FG13" s="17">
        <v>17.600000000000001</v>
      </c>
      <c r="FH13" s="17"/>
      <c r="FI13" s="17"/>
      <c r="FJ13" s="17"/>
      <c r="FK13" s="17"/>
      <c r="FL13" s="17"/>
      <c r="FM13" s="17">
        <v>6337.3</v>
      </c>
      <c r="FN13" s="15"/>
      <c r="FO13" s="17">
        <v>21.20402</v>
      </c>
      <c r="FP13" s="17">
        <v>0</v>
      </c>
      <c r="FQ13" s="17">
        <v>1.484</v>
      </c>
      <c r="FR13" s="17">
        <v>7.3</v>
      </c>
      <c r="FS13" s="17">
        <v>27.295680000000001</v>
      </c>
      <c r="FT13" s="17">
        <v>18.927050000000001</v>
      </c>
      <c r="FU13" s="17">
        <v>5.0999999999999996</v>
      </c>
      <c r="FV13" s="17">
        <v>6.3</v>
      </c>
      <c r="FW13" s="17">
        <v>87.610749999999996</v>
      </c>
    </row>
    <row r="14" spans="1:179" ht="24" customHeight="1" x14ac:dyDescent="0.3">
      <c r="A14" s="16" t="s">
        <v>27</v>
      </c>
      <c r="B14" s="16" t="s">
        <v>639</v>
      </c>
      <c r="C14" s="17">
        <v>54.8</v>
      </c>
      <c r="D14" s="17">
        <v>636.4</v>
      </c>
      <c r="E14" s="17">
        <v>214.4</v>
      </c>
      <c r="F14" s="17"/>
      <c r="G14" s="17"/>
      <c r="H14" s="17">
        <v>29.6</v>
      </c>
      <c r="I14" s="17">
        <v>82</v>
      </c>
      <c r="J14" s="17"/>
      <c r="K14" s="17"/>
      <c r="L14" s="17">
        <v>138.1</v>
      </c>
      <c r="M14" s="17">
        <v>138.9</v>
      </c>
      <c r="N14" s="17">
        <v>139</v>
      </c>
      <c r="O14" s="17">
        <v>235.8</v>
      </c>
      <c r="P14" s="17">
        <v>217.6</v>
      </c>
      <c r="Q14" s="17">
        <v>111.9</v>
      </c>
      <c r="R14" s="17">
        <v>195.7</v>
      </c>
      <c r="S14" s="17">
        <v>2.9</v>
      </c>
      <c r="T14" s="17"/>
      <c r="U14" s="17"/>
      <c r="V14" s="17"/>
      <c r="W14" s="17"/>
      <c r="X14" s="17">
        <v>107.4</v>
      </c>
      <c r="Y14" s="17">
        <v>7.2</v>
      </c>
      <c r="Z14" s="17">
        <v>4.9000000000000004</v>
      </c>
      <c r="AA14" s="17"/>
      <c r="AB14" s="17">
        <v>7.1</v>
      </c>
      <c r="AC14" s="17">
        <v>12.1</v>
      </c>
      <c r="AD14" s="17">
        <v>90.1</v>
      </c>
      <c r="AE14" s="17"/>
      <c r="AF14" s="17"/>
      <c r="AG14" s="17"/>
      <c r="AH14" s="17"/>
      <c r="AI14" s="17">
        <v>45.4</v>
      </c>
      <c r="AJ14" s="17">
        <v>50</v>
      </c>
      <c r="AK14" s="17"/>
      <c r="AL14" s="17"/>
      <c r="AM14" s="17"/>
      <c r="AN14" s="17">
        <v>6.5</v>
      </c>
      <c r="AO14" s="17">
        <v>0</v>
      </c>
      <c r="AP14" s="17">
        <v>34</v>
      </c>
      <c r="AQ14" s="17">
        <v>0</v>
      </c>
      <c r="AR14" s="17">
        <v>23.3</v>
      </c>
      <c r="AS14" s="17">
        <v>18.600000000000001</v>
      </c>
      <c r="AT14" s="17">
        <v>13.4</v>
      </c>
      <c r="AU14" s="17">
        <v>55.8</v>
      </c>
      <c r="AV14" s="17">
        <v>181.2</v>
      </c>
      <c r="AW14" s="17">
        <v>181.7</v>
      </c>
      <c r="AX14" s="17">
        <v>183.6</v>
      </c>
      <c r="AY14" s="17">
        <v>81.3</v>
      </c>
      <c r="AZ14" s="17">
        <v>8</v>
      </c>
      <c r="BA14" s="17">
        <v>4.3</v>
      </c>
      <c r="BB14" s="17">
        <v>33.6</v>
      </c>
      <c r="BC14" s="17">
        <v>25.6</v>
      </c>
      <c r="BD14" s="17">
        <v>0.8</v>
      </c>
      <c r="BE14" s="17">
        <v>0</v>
      </c>
      <c r="BF14" s="17">
        <v>47.6</v>
      </c>
      <c r="BG14" s="17"/>
      <c r="BH14" s="17"/>
      <c r="BI14" s="17">
        <v>40.5</v>
      </c>
      <c r="BJ14" s="17"/>
      <c r="BK14" s="17"/>
      <c r="BL14" s="17">
        <v>0</v>
      </c>
      <c r="BM14" s="17"/>
      <c r="BN14" s="17"/>
      <c r="BO14" s="17"/>
      <c r="BP14" s="17">
        <v>62.4</v>
      </c>
      <c r="BQ14" s="17">
        <v>178</v>
      </c>
      <c r="BR14" s="17">
        <v>175.7</v>
      </c>
      <c r="BS14" s="17">
        <v>200</v>
      </c>
      <c r="BT14" s="17">
        <v>272.39999999999998</v>
      </c>
      <c r="BU14" s="17"/>
      <c r="BV14" s="17"/>
      <c r="BW14" s="17"/>
      <c r="BX14" s="17"/>
      <c r="BY14" s="17"/>
      <c r="BZ14" s="17"/>
      <c r="CA14" s="17"/>
      <c r="CB14" s="17"/>
      <c r="CC14" s="17">
        <v>0.8</v>
      </c>
      <c r="CD14" s="17">
        <v>136.4</v>
      </c>
      <c r="CE14" s="17">
        <v>79.900000000000006</v>
      </c>
      <c r="CF14" s="17">
        <v>62.4</v>
      </c>
      <c r="CG14" s="17">
        <v>70.900000000000006</v>
      </c>
      <c r="CH14" s="17">
        <v>28.8</v>
      </c>
      <c r="CI14" s="17"/>
      <c r="CJ14" s="17"/>
      <c r="CK14" s="17"/>
      <c r="CL14" s="17">
        <v>128.80000000000001</v>
      </c>
      <c r="CM14" s="17">
        <v>128.80000000000001</v>
      </c>
      <c r="CN14" s="17">
        <v>131.6</v>
      </c>
      <c r="CO14" s="17"/>
      <c r="CP14" s="17"/>
      <c r="CQ14" s="17"/>
      <c r="CR14" s="17"/>
      <c r="CS14" s="17"/>
      <c r="CT14" s="17"/>
      <c r="CU14" s="17"/>
      <c r="CV14" s="17">
        <v>0</v>
      </c>
      <c r="CW14" s="17">
        <v>96.7</v>
      </c>
      <c r="CX14" s="17">
        <v>0</v>
      </c>
      <c r="CY14" s="17">
        <v>12.3</v>
      </c>
      <c r="CZ14" s="17">
        <v>0</v>
      </c>
      <c r="DA14" s="17">
        <v>7</v>
      </c>
      <c r="DB14" s="17">
        <v>5.2</v>
      </c>
      <c r="DC14" s="17">
        <v>9.9</v>
      </c>
      <c r="DD14" s="17">
        <v>2.5</v>
      </c>
      <c r="DE14" s="17">
        <v>0.2</v>
      </c>
      <c r="DF14" s="17">
        <v>1.5</v>
      </c>
      <c r="DG14" s="17">
        <v>2</v>
      </c>
      <c r="DH14" s="17">
        <v>19.5</v>
      </c>
      <c r="DI14" s="17">
        <v>6.3</v>
      </c>
      <c r="DJ14" s="17">
        <v>4</v>
      </c>
      <c r="DK14" s="17">
        <v>2.7</v>
      </c>
      <c r="DL14" s="17">
        <v>18.399999999999999</v>
      </c>
      <c r="DM14" s="17">
        <v>0</v>
      </c>
      <c r="DN14" s="17">
        <v>0</v>
      </c>
      <c r="DO14" s="17">
        <v>29.5</v>
      </c>
      <c r="DP14" s="17">
        <v>77.900000000000006</v>
      </c>
      <c r="DQ14" s="17">
        <v>4.5</v>
      </c>
      <c r="DR14" s="17">
        <v>1.1000000000000001</v>
      </c>
      <c r="DS14" s="17">
        <v>2.4</v>
      </c>
      <c r="DT14" s="17">
        <v>2.7</v>
      </c>
      <c r="DU14" s="17">
        <v>0</v>
      </c>
      <c r="DV14" s="17">
        <v>2.2000000000000002</v>
      </c>
      <c r="DW14" s="17">
        <v>11.3</v>
      </c>
      <c r="DX14" s="17">
        <v>1.2</v>
      </c>
      <c r="DY14" s="17">
        <v>0.4</v>
      </c>
      <c r="DZ14" s="17">
        <v>6.6</v>
      </c>
      <c r="EA14" s="17">
        <v>3.8</v>
      </c>
      <c r="EB14" s="17">
        <v>3.8</v>
      </c>
      <c r="EC14" s="17">
        <v>5.0999999999999996</v>
      </c>
      <c r="ED14" s="17">
        <v>10</v>
      </c>
      <c r="EE14" s="17">
        <v>25.6</v>
      </c>
      <c r="EF14" s="17">
        <v>37.5</v>
      </c>
      <c r="EG14" s="17">
        <v>0</v>
      </c>
      <c r="EH14" s="17">
        <v>79.599999999999994</v>
      </c>
      <c r="EI14" s="17">
        <v>95.5</v>
      </c>
      <c r="EJ14" s="17">
        <v>10.4</v>
      </c>
      <c r="EK14" s="17">
        <v>10.7</v>
      </c>
      <c r="EL14" s="17">
        <v>10.5</v>
      </c>
      <c r="EM14" s="17">
        <v>4</v>
      </c>
      <c r="EN14" s="17">
        <v>7.6</v>
      </c>
      <c r="EO14" s="17">
        <v>3.8</v>
      </c>
      <c r="EP14" s="17">
        <v>4.2</v>
      </c>
      <c r="EQ14" s="17">
        <v>4.3</v>
      </c>
      <c r="ER14" s="17">
        <v>9.6999999999999993</v>
      </c>
      <c r="ES14" s="17">
        <v>0</v>
      </c>
      <c r="ET14" s="17">
        <v>0</v>
      </c>
      <c r="EU14" s="17">
        <v>0</v>
      </c>
      <c r="EV14" s="17">
        <v>0.6</v>
      </c>
      <c r="EW14" s="17">
        <v>122.3</v>
      </c>
      <c r="EX14" s="17">
        <v>137.4</v>
      </c>
      <c r="EY14" s="17">
        <v>0</v>
      </c>
      <c r="EZ14" s="17">
        <v>0</v>
      </c>
      <c r="FA14" s="17">
        <v>6.8</v>
      </c>
      <c r="FB14" s="17">
        <v>20</v>
      </c>
      <c r="FC14" s="17">
        <v>9.5</v>
      </c>
      <c r="FD14" s="17">
        <v>16.100000000000001</v>
      </c>
      <c r="FE14" s="17">
        <v>35.1</v>
      </c>
      <c r="FF14" s="17">
        <v>0</v>
      </c>
      <c r="FG14" s="17">
        <v>17.600000000000001</v>
      </c>
      <c r="FH14" s="17"/>
      <c r="FI14" s="17"/>
      <c r="FJ14" s="17"/>
      <c r="FK14" s="17"/>
      <c r="FL14" s="17"/>
      <c r="FM14" s="17">
        <v>6137.5</v>
      </c>
      <c r="FN14" s="15"/>
      <c r="FO14" s="17">
        <v>21.400310000000001</v>
      </c>
      <c r="FP14" s="17">
        <v>0</v>
      </c>
      <c r="FQ14" s="17">
        <v>1.6619999999999999</v>
      </c>
      <c r="FR14" s="17">
        <v>7.2</v>
      </c>
      <c r="FS14" s="17">
        <v>27.335619999999999</v>
      </c>
      <c r="FT14" s="17">
        <v>18.927379999999999</v>
      </c>
      <c r="FU14" s="17">
        <v>5.2</v>
      </c>
      <c r="FV14" s="17">
        <v>6.2</v>
      </c>
      <c r="FW14" s="17">
        <v>87.925309999999996</v>
      </c>
    </row>
    <row r="15" spans="1:179" ht="24" customHeight="1" x14ac:dyDescent="0.3">
      <c r="A15" s="16" t="s">
        <v>27</v>
      </c>
      <c r="B15" s="16" t="s">
        <v>640</v>
      </c>
      <c r="C15" s="17">
        <v>54.4</v>
      </c>
      <c r="D15" s="17">
        <v>635.9</v>
      </c>
      <c r="E15" s="17">
        <v>214.6</v>
      </c>
      <c r="F15" s="17"/>
      <c r="G15" s="17"/>
      <c r="H15" s="17">
        <v>29.6</v>
      </c>
      <c r="I15" s="17">
        <v>82.4</v>
      </c>
      <c r="J15" s="17"/>
      <c r="K15" s="17"/>
      <c r="L15" s="17">
        <v>138</v>
      </c>
      <c r="M15" s="17">
        <v>138.19999999999999</v>
      </c>
      <c r="N15" s="17">
        <v>138.30000000000001</v>
      </c>
      <c r="O15" s="17">
        <v>235.2</v>
      </c>
      <c r="P15" s="17">
        <v>216.2</v>
      </c>
      <c r="Q15" s="17">
        <v>111.6</v>
      </c>
      <c r="R15" s="17">
        <v>222.6</v>
      </c>
      <c r="S15" s="17">
        <v>2.9</v>
      </c>
      <c r="T15" s="17"/>
      <c r="U15" s="17"/>
      <c r="V15" s="17"/>
      <c r="W15" s="17"/>
      <c r="X15" s="17">
        <v>102.4</v>
      </c>
      <c r="Y15" s="17">
        <v>8.3000000000000007</v>
      </c>
      <c r="Z15" s="17">
        <v>4.9000000000000004</v>
      </c>
      <c r="AA15" s="17"/>
      <c r="AB15" s="17">
        <v>7</v>
      </c>
      <c r="AC15" s="17">
        <v>11.2</v>
      </c>
      <c r="AD15" s="17">
        <v>49.1</v>
      </c>
      <c r="AE15" s="17"/>
      <c r="AF15" s="17"/>
      <c r="AG15" s="17"/>
      <c r="AH15" s="17"/>
      <c r="AI15" s="17">
        <v>45.3</v>
      </c>
      <c r="AJ15" s="17">
        <v>72.400000000000006</v>
      </c>
      <c r="AK15" s="17"/>
      <c r="AL15" s="17"/>
      <c r="AM15" s="17"/>
      <c r="AN15" s="17">
        <v>6.5</v>
      </c>
      <c r="AO15" s="17">
        <v>0</v>
      </c>
      <c r="AP15" s="17">
        <v>34</v>
      </c>
      <c r="AQ15" s="17">
        <v>0</v>
      </c>
      <c r="AR15" s="17">
        <v>23.7</v>
      </c>
      <c r="AS15" s="17">
        <v>18.600000000000001</v>
      </c>
      <c r="AT15" s="17">
        <v>13.4</v>
      </c>
      <c r="AU15" s="17">
        <v>56.4</v>
      </c>
      <c r="AV15" s="17">
        <v>180.1</v>
      </c>
      <c r="AW15" s="17">
        <v>180.7</v>
      </c>
      <c r="AX15" s="17">
        <v>184.1</v>
      </c>
      <c r="AY15" s="17">
        <v>80.400000000000006</v>
      </c>
      <c r="AZ15" s="17">
        <v>7.8</v>
      </c>
      <c r="BA15" s="17">
        <v>4.3</v>
      </c>
      <c r="BB15" s="17">
        <v>33.700000000000003</v>
      </c>
      <c r="BC15" s="17">
        <v>27.5</v>
      </c>
      <c r="BD15" s="17">
        <v>0.8</v>
      </c>
      <c r="BE15" s="17">
        <v>0</v>
      </c>
      <c r="BF15" s="17">
        <v>47</v>
      </c>
      <c r="BG15" s="17"/>
      <c r="BH15" s="17"/>
      <c r="BI15" s="17">
        <v>40.700000000000003</v>
      </c>
      <c r="BJ15" s="17"/>
      <c r="BK15" s="17"/>
      <c r="BL15" s="17">
        <v>0</v>
      </c>
      <c r="BM15" s="17"/>
      <c r="BN15" s="17"/>
      <c r="BO15" s="17"/>
      <c r="BP15" s="17">
        <v>62.5</v>
      </c>
      <c r="BQ15" s="17">
        <v>177</v>
      </c>
      <c r="BR15" s="17">
        <v>174.5</v>
      </c>
      <c r="BS15" s="17">
        <v>200</v>
      </c>
      <c r="BT15" s="17">
        <v>273.7</v>
      </c>
      <c r="BU15" s="17"/>
      <c r="BV15" s="17"/>
      <c r="BW15" s="17"/>
      <c r="BX15" s="17"/>
      <c r="BY15" s="17"/>
      <c r="BZ15" s="17"/>
      <c r="CA15" s="17"/>
      <c r="CB15" s="17"/>
      <c r="CC15" s="17">
        <v>0.8</v>
      </c>
      <c r="CD15" s="17">
        <v>97.9</v>
      </c>
      <c r="CE15" s="17">
        <v>82.3</v>
      </c>
      <c r="CF15" s="17">
        <v>62.3</v>
      </c>
      <c r="CG15" s="17">
        <v>72.7</v>
      </c>
      <c r="CH15" s="17">
        <v>28.6</v>
      </c>
      <c r="CI15" s="17"/>
      <c r="CJ15" s="17"/>
      <c r="CK15" s="17"/>
      <c r="CL15" s="17">
        <v>146</v>
      </c>
      <c r="CM15" s="17">
        <v>148.6</v>
      </c>
      <c r="CN15" s="17">
        <v>149</v>
      </c>
      <c r="CO15" s="17"/>
      <c r="CP15" s="17"/>
      <c r="CQ15" s="17"/>
      <c r="CR15" s="17"/>
      <c r="CS15" s="17"/>
      <c r="CT15" s="17"/>
      <c r="CU15" s="17"/>
      <c r="CV15" s="17">
        <v>0</v>
      </c>
      <c r="CW15" s="17">
        <v>111.9</v>
      </c>
      <c r="CX15" s="17">
        <v>0</v>
      </c>
      <c r="CY15" s="17">
        <v>9.6</v>
      </c>
      <c r="CZ15" s="17">
        <v>0</v>
      </c>
      <c r="DA15" s="17">
        <v>7</v>
      </c>
      <c r="DB15" s="17">
        <v>5.0999999999999996</v>
      </c>
      <c r="DC15" s="17">
        <v>9.9</v>
      </c>
      <c r="DD15" s="17">
        <v>2.6</v>
      </c>
      <c r="DE15" s="17">
        <v>0.2</v>
      </c>
      <c r="DF15" s="17">
        <v>1.5</v>
      </c>
      <c r="DG15" s="17">
        <v>2</v>
      </c>
      <c r="DH15" s="17">
        <v>19.5</v>
      </c>
      <c r="DI15" s="17">
        <v>6.3</v>
      </c>
      <c r="DJ15" s="17">
        <v>4</v>
      </c>
      <c r="DK15" s="17">
        <v>2.7</v>
      </c>
      <c r="DL15" s="17">
        <v>18.399999999999999</v>
      </c>
      <c r="DM15" s="17">
        <v>0</v>
      </c>
      <c r="DN15" s="17">
        <v>0</v>
      </c>
      <c r="DO15" s="17">
        <v>30.9</v>
      </c>
      <c r="DP15" s="17">
        <v>82.8</v>
      </c>
      <c r="DQ15" s="17">
        <v>4.5</v>
      </c>
      <c r="DR15" s="17">
        <v>1.1000000000000001</v>
      </c>
      <c r="DS15" s="17">
        <v>2.4</v>
      </c>
      <c r="DT15" s="17">
        <v>2.7</v>
      </c>
      <c r="DU15" s="17">
        <v>0</v>
      </c>
      <c r="DV15" s="17">
        <v>2.2999999999999998</v>
      </c>
      <c r="DW15" s="17">
        <v>11.3</v>
      </c>
      <c r="DX15" s="17">
        <v>1.1000000000000001</v>
      </c>
      <c r="DY15" s="17">
        <v>0.4</v>
      </c>
      <c r="DZ15" s="17">
        <v>6.6</v>
      </c>
      <c r="EA15" s="17">
        <v>3.8</v>
      </c>
      <c r="EB15" s="17">
        <v>3.9</v>
      </c>
      <c r="EC15" s="17">
        <v>5.0999999999999996</v>
      </c>
      <c r="ED15" s="17">
        <v>10</v>
      </c>
      <c r="EE15" s="17">
        <v>23.6</v>
      </c>
      <c r="EF15" s="17">
        <v>36.6</v>
      </c>
      <c r="EG15" s="17">
        <v>0</v>
      </c>
      <c r="EH15" s="17">
        <v>62.9</v>
      </c>
      <c r="EI15" s="17">
        <v>96.5</v>
      </c>
      <c r="EJ15" s="17">
        <v>6.2</v>
      </c>
      <c r="EK15" s="17">
        <v>3.8</v>
      </c>
      <c r="EL15" s="17">
        <v>10.5</v>
      </c>
      <c r="EM15" s="17">
        <v>4</v>
      </c>
      <c r="EN15" s="17">
        <v>7.6</v>
      </c>
      <c r="EO15" s="17">
        <v>3.8</v>
      </c>
      <c r="EP15" s="17">
        <v>4.2</v>
      </c>
      <c r="EQ15" s="17">
        <v>4.3</v>
      </c>
      <c r="ER15" s="17">
        <v>7.6</v>
      </c>
      <c r="ES15" s="17">
        <v>0</v>
      </c>
      <c r="ET15" s="17">
        <v>0</v>
      </c>
      <c r="EU15" s="17">
        <v>0</v>
      </c>
      <c r="EV15" s="17">
        <v>0.6</v>
      </c>
      <c r="EW15" s="17">
        <v>118.6</v>
      </c>
      <c r="EX15" s="17">
        <v>124.9</v>
      </c>
      <c r="EY15" s="17">
        <v>0</v>
      </c>
      <c r="EZ15" s="17">
        <v>0</v>
      </c>
      <c r="FA15" s="17">
        <v>6.8</v>
      </c>
      <c r="FB15" s="17">
        <v>20</v>
      </c>
      <c r="FC15" s="17">
        <v>9.6999999999999993</v>
      </c>
      <c r="FD15" s="17">
        <v>9.9</v>
      </c>
      <c r="FE15" s="17">
        <v>35.200000000000003</v>
      </c>
      <c r="FF15" s="17">
        <v>0</v>
      </c>
      <c r="FG15" s="17">
        <v>17.600000000000001</v>
      </c>
      <c r="FH15" s="17"/>
      <c r="FI15" s="17"/>
      <c r="FJ15" s="17"/>
      <c r="FK15" s="17"/>
      <c r="FL15" s="17"/>
      <c r="FM15" s="17">
        <v>6120.6</v>
      </c>
      <c r="FN15" s="15"/>
      <c r="FO15" s="17">
        <v>21.474119999999999</v>
      </c>
      <c r="FP15" s="17">
        <v>0</v>
      </c>
      <c r="FQ15" s="17">
        <v>1.77</v>
      </c>
      <c r="FR15" s="17">
        <v>7.2</v>
      </c>
      <c r="FS15" s="17">
        <v>27.304490000000001</v>
      </c>
      <c r="FT15" s="17">
        <v>18.927710000000001</v>
      </c>
      <c r="FU15" s="17">
        <v>5.2</v>
      </c>
      <c r="FV15" s="17">
        <v>6.2</v>
      </c>
      <c r="FW15" s="17">
        <v>88.076319999999996</v>
      </c>
    </row>
    <row r="16" spans="1:179" ht="24" customHeight="1" x14ac:dyDescent="0.3">
      <c r="A16" s="16" t="s">
        <v>27</v>
      </c>
      <c r="B16" s="16" t="s">
        <v>641</v>
      </c>
      <c r="C16" s="17">
        <v>62.7</v>
      </c>
      <c r="D16" s="17">
        <v>639.6</v>
      </c>
      <c r="E16" s="17">
        <v>216.8</v>
      </c>
      <c r="F16" s="17"/>
      <c r="G16" s="17"/>
      <c r="H16" s="17">
        <v>30</v>
      </c>
      <c r="I16" s="17">
        <v>83.3</v>
      </c>
      <c r="J16" s="17"/>
      <c r="K16" s="17"/>
      <c r="L16" s="17">
        <v>138.30000000000001</v>
      </c>
      <c r="M16" s="17">
        <v>138.1</v>
      </c>
      <c r="N16" s="17">
        <v>138</v>
      </c>
      <c r="O16" s="17">
        <v>235.2</v>
      </c>
      <c r="P16" s="17">
        <v>215.7</v>
      </c>
      <c r="Q16" s="17">
        <v>111.5</v>
      </c>
      <c r="R16" s="17">
        <v>267.2</v>
      </c>
      <c r="S16" s="17">
        <v>2.9</v>
      </c>
      <c r="T16" s="17"/>
      <c r="U16" s="17"/>
      <c r="V16" s="17"/>
      <c r="W16" s="17"/>
      <c r="X16" s="17">
        <v>110.6</v>
      </c>
      <c r="Y16" s="17">
        <v>8.3000000000000007</v>
      </c>
      <c r="Z16" s="17">
        <v>5</v>
      </c>
      <c r="AA16" s="17"/>
      <c r="AB16" s="17">
        <v>7</v>
      </c>
      <c r="AC16" s="17">
        <v>11.3</v>
      </c>
      <c r="AD16" s="17">
        <v>50.2</v>
      </c>
      <c r="AE16" s="17"/>
      <c r="AF16" s="17"/>
      <c r="AG16" s="17"/>
      <c r="AH16" s="17"/>
      <c r="AI16" s="17">
        <v>46.3</v>
      </c>
      <c r="AJ16" s="17">
        <v>64.7</v>
      </c>
      <c r="AK16" s="17"/>
      <c r="AL16" s="17"/>
      <c r="AM16" s="17"/>
      <c r="AN16" s="17">
        <v>6.5</v>
      </c>
      <c r="AO16" s="17">
        <v>0</v>
      </c>
      <c r="AP16" s="17">
        <v>37.4</v>
      </c>
      <c r="AQ16" s="17">
        <v>0</v>
      </c>
      <c r="AR16" s="17">
        <v>23.8</v>
      </c>
      <c r="AS16" s="17">
        <v>18.600000000000001</v>
      </c>
      <c r="AT16" s="17">
        <v>13.2</v>
      </c>
      <c r="AU16" s="17">
        <v>56.7</v>
      </c>
      <c r="AV16" s="17">
        <v>180.9</v>
      </c>
      <c r="AW16" s="17">
        <v>181.6</v>
      </c>
      <c r="AX16" s="17">
        <v>184</v>
      </c>
      <c r="AY16" s="17">
        <v>82.4</v>
      </c>
      <c r="AZ16" s="17">
        <v>7.7</v>
      </c>
      <c r="BA16" s="17">
        <v>4.3</v>
      </c>
      <c r="BB16" s="17">
        <v>30.6</v>
      </c>
      <c r="BC16" s="17">
        <v>32.9</v>
      </c>
      <c r="BD16" s="17">
        <v>0.8</v>
      </c>
      <c r="BE16" s="17">
        <v>0</v>
      </c>
      <c r="BF16" s="17">
        <v>50.2</v>
      </c>
      <c r="BG16" s="17"/>
      <c r="BH16" s="17"/>
      <c r="BI16" s="17">
        <v>41.1</v>
      </c>
      <c r="BJ16" s="17"/>
      <c r="BK16" s="17"/>
      <c r="BL16" s="17">
        <v>0</v>
      </c>
      <c r="BM16" s="17"/>
      <c r="BN16" s="17"/>
      <c r="BO16" s="17"/>
      <c r="BP16" s="17">
        <v>62.8</v>
      </c>
      <c r="BQ16" s="17">
        <v>176</v>
      </c>
      <c r="BR16" s="17">
        <v>173.3</v>
      </c>
      <c r="BS16" s="17">
        <v>200</v>
      </c>
      <c r="BT16" s="17">
        <v>273.39999999999998</v>
      </c>
      <c r="BU16" s="17"/>
      <c r="BV16" s="17"/>
      <c r="BW16" s="17"/>
      <c r="BX16" s="17"/>
      <c r="BY16" s="17"/>
      <c r="BZ16" s="17"/>
      <c r="CA16" s="17"/>
      <c r="CB16" s="17"/>
      <c r="CC16" s="17">
        <v>0.8</v>
      </c>
      <c r="CD16" s="17">
        <v>119.7</v>
      </c>
      <c r="CE16" s="17">
        <v>94.7</v>
      </c>
      <c r="CF16" s="17">
        <v>62.7</v>
      </c>
      <c r="CG16" s="17">
        <v>72.7</v>
      </c>
      <c r="CH16" s="17">
        <v>29</v>
      </c>
      <c r="CI16" s="17"/>
      <c r="CJ16" s="17"/>
      <c r="CK16" s="17"/>
      <c r="CL16" s="17">
        <v>145.80000000000001</v>
      </c>
      <c r="CM16" s="17">
        <v>147.9</v>
      </c>
      <c r="CN16" s="17">
        <v>149</v>
      </c>
      <c r="CO16" s="17"/>
      <c r="CP16" s="17"/>
      <c r="CQ16" s="17"/>
      <c r="CR16" s="17"/>
      <c r="CS16" s="17"/>
      <c r="CT16" s="17"/>
      <c r="CU16" s="17"/>
      <c r="CV16" s="17">
        <v>0</v>
      </c>
      <c r="CW16" s="17">
        <v>113.2</v>
      </c>
      <c r="CX16" s="17">
        <v>0</v>
      </c>
      <c r="CY16" s="17">
        <v>8.1</v>
      </c>
      <c r="CZ16" s="17">
        <v>0</v>
      </c>
      <c r="DA16" s="17">
        <v>7</v>
      </c>
      <c r="DB16" s="17">
        <v>5.2</v>
      </c>
      <c r="DC16" s="17">
        <v>9.9</v>
      </c>
      <c r="DD16" s="17">
        <v>2.5</v>
      </c>
      <c r="DE16" s="17">
        <v>0.2</v>
      </c>
      <c r="DF16" s="17">
        <v>1.5</v>
      </c>
      <c r="DG16" s="17">
        <v>1.9</v>
      </c>
      <c r="DH16" s="17">
        <v>19.5</v>
      </c>
      <c r="DI16" s="17">
        <v>6.3</v>
      </c>
      <c r="DJ16" s="17">
        <v>4</v>
      </c>
      <c r="DK16" s="17">
        <v>2.7</v>
      </c>
      <c r="DL16" s="17">
        <v>18.399999999999999</v>
      </c>
      <c r="DM16" s="17">
        <v>0</v>
      </c>
      <c r="DN16" s="17">
        <v>0</v>
      </c>
      <c r="DO16" s="17">
        <v>31.8</v>
      </c>
      <c r="DP16" s="17">
        <v>86.6</v>
      </c>
      <c r="DQ16" s="17">
        <v>4.5</v>
      </c>
      <c r="DR16" s="17">
        <v>1.1000000000000001</v>
      </c>
      <c r="DS16" s="17">
        <v>2.4</v>
      </c>
      <c r="DT16" s="17">
        <v>2.7</v>
      </c>
      <c r="DU16" s="17">
        <v>0</v>
      </c>
      <c r="DV16" s="17">
        <v>1.4</v>
      </c>
      <c r="DW16" s="17">
        <v>11.3</v>
      </c>
      <c r="DX16" s="17">
        <v>1.1000000000000001</v>
      </c>
      <c r="DY16" s="17">
        <v>0.4</v>
      </c>
      <c r="DZ16" s="17">
        <v>6.6</v>
      </c>
      <c r="EA16" s="17">
        <v>3.8</v>
      </c>
      <c r="EB16" s="17">
        <v>4</v>
      </c>
      <c r="EC16" s="17">
        <v>5.3</v>
      </c>
      <c r="ED16" s="17">
        <v>10</v>
      </c>
      <c r="EE16" s="17">
        <v>20.100000000000001</v>
      </c>
      <c r="EF16" s="17">
        <v>30.5</v>
      </c>
      <c r="EG16" s="17">
        <v>0</v>
      </c>
      <c r="EH16" s="17">
        <v>73.099999999999994</v>
      </c>
      <c r="EI16" s="17">
        <v>90.2</v>
      </c>
      <c r="EJ16" s="17">
        <v>8.9</v>
      </c>
      <c r="EK16" s="17">
        <v>5.0999999999999996</v>
      </c>
      <c r="EL16" s="17">
        <v>10.5</v>
      </c>
      <c r="EM16" s="17">
        <v>4</v>
      </c>
      <c r="EN16" s="17">
        <v>7.6</v>
      </c>
      <c r="EO16" s="17">
        <v>3.8</v>
      </c>
      <c r="EP16" s="17">
        <v>4.2</v>
      </c>
      <c r="EQ16" s="17">
        <v>4.3</v>
      </c>
      <c r="ER16" s="17">
        <v>7.3</v>
      </c>
      <c r="ES16" s="17">
        <v>0</v>
      </c>
      <c r="ET16" s="17">
        <v>0</v>
      </c>
      <c r="EU16" s="17">
        <v>0</v>
      </c>
      <c r="EV16" s="17">
        <v>0.6</v>
      </c>
      <c r="EW16" s="17">
        <v>113.2</v>
      </c>
      <c r="EX16" s="17">
        <v>93.3</v>
      </c>
      <c r="EY16" s="17">
        <v>0</v>
      </c>
      <c r="EZ16" s="17">
        <v>0</v>
      </c>
      <c r="FA16" s="17">
        <v>6.8</v>
      </c>
      <c r="FB16" s="17">
        <v>20</v>
      </c>
      <c r="FC16" s="17">
        <v>9.8000000000000007</v>
      </c>
      <c r="FD16" s="17">
        <v>0</v>
      </c>
      <c r="FE16" s="17">
        <v>35.299999999999997</v>
      </c>
      <c r="FF16" s="17">
        <v>0</v>
      </c>
      <c r="FG16" s="17">
        <v>17.600000000000001</v>
      </c>
      <c r="FH16" s="17"/>
      <c r="FI16" s="17"/>
      <c r="FJ16" s="17"/>
      <c r="FK16" s="17"/>
      <c r="FL16" s="17"/>
      <c r="FM16" s="17">
        <v>6182.8</v>
      </c>
      <c r="FN16" s="15"/>
      <c r="FO16" s="17">
        <v>21.668150000000001</v>
      </c>
      <c r="FP16" s="17">
        <v>0</v>
      </c>
      <c r="FQ16" s="17">
        <v>1.82</v>
      </c>
      <c r="FR16" s="17">
        <v>7.2</v>
      </c>
      <c r="FS16" s="17">
        <v>27.25732</v>
      </c>
      <c r="FT16" s="17">
        <v>18.927849999999999</v>
      </c>
      <c r="FU16" s="17">
        <v>5.2</v>
      </c>
      <c r="FV16" s="17">
        <v>6.2</v>
      </c>
      <c r="FW16" s="17">
        <v>88.273319999999998</v>
      </c>
    </row>
    <row r="17" spans="1:179" ht="24" customHeight="1" x14ac:dyDescent="0.3">
      <c r="A17" s="16" t="s">
        <v>27</v>
      </c>
      <c r="B17" s="16" t="s">
        <v>642</v>
      </c>
      <c r="C17" s="17">
        <v>39.6</v>
      </c>
      <c r="D17" s="17">
        <v>635.6</v>
      </c>
      <c r="E17" s="17">
        <v>214.5</v>
      </c>
      <c r="F17" s="17"/>
      <c r="G17" s="17"/>
      <c r="H17" s="17">
        <v>30</v>
      </c>
      <c r="I17" s="17">
        <v>83.1</v>
      </c>
      <c r="J17" s="17"/>
      <c r="K17" s="17"/>
      <c r="L17" s="17">
        <v>128</v>
      </c>
      <c r="M17" s="17">
        <v>128</v>
      </c>
      <c r="N17" s="17">
        <v>127.8</v>
      </c>
      <c r="O17" s="17">
        <v>225.7</v>
      </c>
      <c r="P17" s="17">
        <v>216.1</v>
      </c>
      <c r="Q17" s="17">
        <v>111.4</v>
      </c>
      <c r="R17" s="17">
        <v>323.89999999999998</v>
      </c>
      <c r="S17" s="17">
        <v>3</v>
      </c>
      <c r="T17" s="17"/>
      <c r="U17" s="17"/>
      <c r="V17" s="17"/>
      <c r="W17" s="17"/>
      <c r="X17" s="17">
        <v>109.2</v>
      </c>
      <c r="Y17" s="17">
        <v>7</v>
      </c>
      <c r="Z17" s="17">
        <v>5.2</v>
      </c>
      <c r="AA17" s="17"/>
      <c r="AB17" s="17">
        <v>7</v>
      </c>
      <c r="AC17" s="17">
        <v>11.3</v>
      </c>
      <c r="AD17" s="17">
        <v>49.4</v>
      </c>
      <c r="AE17" s="17"/>
      <c r="AF17" s="17"/>
      <c r="AG17" s="17"/>
      <c r="AH17" s="17"/>
      <c r="AI17" s="17">
        <v>46</v>
      </c>
      <c r="AJ17" s="17">
        <v>26.7</v>
      </c>
      <c r="AK17" s="17"/>
      <c r="AL17" s="17"/>
      <c r="AM17" s="17"/>
      <c r="AN17" s="17">
        <v>6.5</v>
      </c>
      <c r="AO17" s="17">
        <v>0</v>
      </c>
      <c r="AP17" s="17">
        <v>38</v>
      </c>
      <c r="AQ17" s="17">
        <v>33.9</v>
      </c>
      <c r="AR17" s="17">
        <v>25.2</v>
      </c>
      <c r="AS17" s="17">
        <v>18.600000000000001</v>
      </c>
      <c r="AT17" s="17">
        <v>13.1</v>
      </c>
      <c r="AU17" s="17">
        <v>55.9</v>
      </c>
      <c r="AV17" s="17">
        <v>182.1</v>
      </c>
      <c r="AW17" s="17">
        <v>182.4</v>
      </c>
      <c r="AX17" s="17">
        <v>183.6</v>
      </c>
      <c r="AY17" s="17">
        <v>82.3</v>
      </c>
      <c r="AZ17" s="17">
        <v>7.7</v>
      </c>
      <c r="BA17" s="17">
        <v>4.2</v>
      </c>
      <c r="BB17" s="17">
        <v>26.4</v>
      </c>
      <c r="BC17" s="17">
        <v>28.8</v>
      </c>
      <c r="BD17" s="17">
        <v>0.8</v>
      </c>
      <c r="BE17" s="17">
        <v>0</v>
      </c>
      <c r="BF17" s="17">
        <v>48.9</v>
      </c>
      <c r="BG17" s="17"/>
      <c r="BH17" s="17"/>
      <c r="BI17" s="17">
        <v>14.6</v>
      </c>
      <c r="BJ17" s="17"/>
      <c r="BK17" s="17"/>
      <c r="BL17" s="17">
        <v>0</v>
      </c>
      <c r="BM17" s="17"/>
      <c r="BN17" s="17"/>
      <c r="BO17" s="17"/>
      <c r="BP17" s="17">
        <v>63</v>
      </c>
      <c r="BQ17" s="17">
        <v>175.5</v>
      </c>
      <c r="BR17" s="17">
        <v>174.1</v>
      </c>
      <c r="BS17" s="17">
        <v>200</v>
      </c>
      <c r="BT17" s="17">
        <v>274.2</v>
      </c>
      <c r="BU17" s="17"/>
      <c r="BV17" s="17"/>
      <c r="BW17" s="17"/>
      <c r="BX17" s="17"/>
      <c r="BY17" s="17"/>
      <c r="BZ17" s="17"/>
      <c r="CA17" s="17"/>
      <c r="CB17" s="17"/>
      <c r="CC17" s="17">
        <v>0.8</v>
      </c>
      <c r="CD17" s="17">
        <v>69.3</v>
      </c>
      <c r="CE17" s="17">
        <v>93.1</v>
      </c>
      <c r="CF17" s="17">
        <v>62.9</v>
      </c>
      <c r="CG17" s="17">
        <v>73</v>
      </c>
      <c r="CH17" s="17">
        <v>29.3</v>
      </c>
      <c r="CI17" s="17"/>
      <c r="CJ17" s="17"/>
      <c r="CK17" s="17"/>
      <c r="CL17" s="17">
        <v>145.9</v>
      </c>
      <c r="CM17" s="17">
        <v>148.6</v>
      </c>
      <c r="CN17" s="17">
        <v>149</v>
      </c>
      <c r="CO17" s="17"/>
      <c r="CP17" s="17"/>
      <c r="CQ17" s="17"/>
      <c r="CR17" s="17"/>
      <c r="CS17" s="17"/>
      <c r="CT17" s="17"/>
      <c r="CU17" s="17"/>
      <c r="CV17" s="17">
        <v>0</v>
      </c>
      <c r="CW17" s="17">
        <v>123.2</v>
      </c>
      <c r="CX17" s="17">
        <v>0</v>
      </c>
      <c r="CY17" s="17">
        <v>12.2</v>
      </c>
      <c r="CZ17" s="17">
        <v>0</v>
      </c>
      <c r="DA17" s="17">
        <v>7</v>
      </c>
      <c r="DB17" s="17">
        <v>5.2</v>
      </c>
      <c r="DC17" s="17">
        <v>9.9</v>
      </c>
      <c r="DD17" s="17">
        <v>2.6</v>
      </c>
      <c r="DE17" s="17">
        <v>0.2</v>
      </c>
      <c r="DF17" s="17">
        <v>1.5</v>
      </c>
      <c r="DG17" s="17">
        <v>1.9</v>
      </c>
      <c r="DH17" s="17">
        <v>19.399999999999999</v>
      </c>
      <c r="DI17" s="17">
        <v>6.3</v>
      </c>
      <c r="DJ17" s="17">
        <v>4</v>
      </c>
      <c r="DK17" s="17">
        <v>2.7</v>
      </c>
      <c r="DL17" s="17">
        <v>18.399999999999999</v>
      </c>
      <c r="DM17" s="17">
        <v>0</v>
      </c>
      <c r="DN17" s="17">
        <v>0</v>
      </c>
      <c r="DO17" s="17">
        <v>30.1</v>
      </c>
      <c r="DP17" s="17">
        <v>83.4</v>
      </c>
      <c r="DQ17" s="17">
        <v>4.5</v>
      </c>
      <c r="DR17" s="17">
        <v>1.1000000000000001</v>
      </c>
      <c r="DS17" s="17">
        <v>2.4</v>
      </c>
      <c r="DT17" s="17">
        <v>2.7</v>
      </c>
      <c r="DU17" s="17">
        <v>0</v>
      </c>
      <c r="DV17" s="17">
        <v>2.2000000000000002</v>
      </c>
      <c r="DW17" s="17">
        <v>7.7</v>
      </c>
      <c r="DX17" s="17">
        <v>1.1000000000000001</v>
      </c>
      <c r="DY17" s="17">
        <v>0.4</v>
      </c>
      <c r="DZ17" s="17">
        <v>6.6</v>
      </c>
      <c r="EA17" s="17">
        <v>3.8</v>
      </c>
      <c r="EB17" s="17">
        <v>3.8</v>
      </c>
      <c r="EC17" s="17">
        <v>5.0999999999999996</v>
      </c>
      <c r="ED17" s="17">
        <v>10</v>
      </c>
      <c r="EE17" s="17">
        <v>9.4</v>
      </c>
      <c r="EF17" s="17">
        <v>18.600000000000001</v>
      </c>
      <c r="EG17" s="17">
        <v>0</v>
      </c>
      <c r="EH17" s="17">
        <v>81.599999999999994</v>
      </c>
      <c r="EI17" s="17">
        <v>101.7</v>
      </c>
      <c r="EJ17" s="17">
        <v>13.8</v>
      </c>
      <c r="EK17" s="17">
        <v>7.4</v>
      </c>
      <c r="EL17" s="17">
        <v>10.5</v>
      </c>
      <c r="EM17" s="17">
        <v>3.9</v>
      </c>
      <c r="EN17" s="17">
        <v>7.6</v>
      </c>
      <c r="EO17" s="17">
        <v>3.8</v>
      </c>
      <c r="EP17" s="17">
        <v>4.2</v>
      </c>
      <c r="EQ17" s="17">
        <v>4.3</v>
      </c>
      <c r="ER17" s="17">
        <v>9.6999999999999993</v>
      </c>
      <c r="ES17" s="17">
        <v>0</v>
      </c>
      <c r="ET17" s="17">
        <v>0</v>
      </c>
      <c r="EU17" s="17">
        <v>0</v>
      </c>
      <c r="EV17" s="17">
        <v>0.6</v>
      </c>
      <c r="EW17" s="17">
        <v>95.2</v>
      </c>
      <c r="EX17" s="17">
        <v>83.1</v>
      </c>
      <c r="EY17" s="17">
        <v>0</v>
      </c>
      <c r="EZ17" s="17">
        <v>0</v>
      </c>
      <c r="FA17" s="17">
        <v>6.7</v>
      </c>
      <c r="FB17" s="17">
        <v>20</v>
      </c>
      <c r="FC17" s="17">
        <v>9.6</v>
      </c>
      <c r="FD17" s="17">
        <v>0</v>
      </c>
      <c r="FE17" s="17">
        <v>35.200000000000003</v>
      </c>
      <c r="FF17" s="17">
        <v>0</v>
      </c>
      <c r="FG17" s="17">
        <v>17.600000000000001</v>
      </c>
      <c r="FH17" s="17"/>
      <c r="FI17" s="17"/>
      <c r="FJ17" s="17"/>
      <c r="FK17" s="17"/>
      <c r="FL17" s="17"/>
      <c r="FM17" s="17">
        <v>6064.1</v>
      </c>
      <c r="FN17" s="15"/>
      <c r="FO17" s="17">
        <v>21.847079999999998</v>
      </c>
      <c r="FP17" s="17">
        <v>0</v>
      </c>
      <c r="FQ17" s="17">
        <v>1.8959999999999999</v>
      </c>
      <c r="FR17" s="17">
        <v>7.2</v>
      </c>
      <c r="FS17" s="17">
        <v>27.244109999999999</v>
      </c>
      <c r="FT17" s="17">
        <v>18.927379999999999</v>
      </c>
      <c r="FU17" s="17">
        <v>5.2</v>
      </c>
      <c r="FV17" s="17">
        <v>6.2</v>
      </c>
      <c r="FW17" s="17">
        <v>88.514570000000006</v>
      </c>
    </row>
    <row r="18" spans="1:179" ht="24" customHeight="1" x14ac:dyDescent="0.3">
      <c r="A18" s="18" t="s">
        <v>27</v>
      </c>
      <c r="B18" s="18" t="s">
        <v>643</v>
      </c>
      <c r="C18" s="19">
        <v>36.4</v>
      </c>
      <c r="D18" s="19">
        <v>643.20000000000005</v>
      </c>
      <c r="E18" s="19">
        <v>217.3</v>
      </c>
      <c r="F18" s="19"/>
      <c r="G18" s="19"/>
      <c r="H18" s="19">
        <v>29.9</v>
      </c>
      <c r="I18" s="19">
        <v>83.9</v>
      </c>
      <c r="J18" s="19"/>
      <c r="K18" s="19"/>
      <c r="L18" s="19">
        <v>128.1</v>
      </c>
      <c r="M18" s="19">
        <v>126.9</v>
      </c>
      <c r="N18" s="19">
        <v>128.69999999999999</v>
      </c>
      <c r="O18" s="19">
        <v>227.8</v>
      </c>
      <c r="P18" s="19">
        <v>217.9</v>
      </c>
      <c r="Q18" s="19">
        <v>111.3</v>
      </c>
      <c r="R18" s="19">
        <v>367.8</v>
      </c>
      <c r="S18" s="19">
        <v>3</v>
      </c>
      <c r="T18" s="19"/>
      <c r="U18" s="19"/>
      <c r="V18" s="19"/>
      <c r="W18" s="19"/>
      <c r="X18" s="19">
        <v>108.9</v>
      </c>
      <c r="Y18" s="19">
        <v>7.3</v>
      </c>
      <c r="Z18" s="19">
        <v>5.7</v>
      </c>
      <c r="AA18" s="19"/>
      <c r="AB18" s="19">
        <v>7</v>
      </c>
      <c r="AC18" s="19">
        <v>11.3</v>
      </c>
      <c r="AD18" s="19">
        <v>51.3</v>
      </c>
      <c r="AE18" s="19"/>
      <c r="AF18" s="19"/>
      <c r="AG18" s="19"/>
      <c r="AH18" s="19"/>
      <c r="AI18" s="19">
        <v>46.4</v>
      </c>
      <c r="AJ18" s="19">
        <v>21.2</v>
      </c>
      <c r="AK18" s="19"/>
      <c r="AL18" s="19"/>
      <c r="AM18" s="19"/>
      <c r="AN18" s="19">
        <v>6.5</v>
      </c>
      <c r="AO18" s="19">
        <v>0</v>
      </c>
      <c r="AP18" s="19">
        <v>37.5</v>
      </c>
      <c r="AQ18" s="19">
        <v>30.6</v>
      </c>
      <c r="AR18" s="19">
        <v>24.6</v>
      </c>
      <c r="AS18" s="19">
        <v>18.600000000000001</v>
      </c>
      <c r="AT18" s="19">
        <v>13.1</v>
      </c>
      <c r="AU18" s="19">
        <v>57.7</v>
      </c>
      <c r="AV18" s="19">
        <v>162.30000000000001</v>
      </c>
      <c r="AW18" s="19">
        <v>162.9</v>
      </c>
      <c r="AX18" s="19">
        <v>173.8</v>
      </c>
      <c r="AY18" s="19">
        <v>82.3</v>
      </c>
      <c r="AZ18" s="19">
        <v>7.4</v>
      </c>
      <c r="BA18" s="19">
        <v>4.3</v>
      </c>
      <c r="BB18" s="19">
        <v>29.4</v>
      </c>
      <c r="BC18" s="19">
        <v>28.8</v>
      </c>
      <c r="BD18" s="19">
        <v>0.8</v>
      </c>
      <c r="BE18" s="19">
        <v>0</v>
      </c>
      <c r="BF18" s="19">
        <v>50.9</v>
      </c>
      <c r="BG18" s="19"/>
      <c r="BH18" s="19"/>
      <c r="BI18" s="19">
        <v>15.1</v>
      </c>
      <c r="BJ18" s="19"/>
      <c r="BK18" s="19"/>
      <c r="BL18" s="19">
        <v>0</v>
      </c>
      <c r="BM18" s="19"/>
      <c r="BN18" s="19"/>
      <c r="BO18" s="19"/>
      <c r="BP18" s="19">
        <v>63.3</v>
      </c>
      <c r="BQ18" s="19">
        <v>176.7</v>
      </c>
      <c r="BR18" s="19">
        <v>175.3</v>
      </c>
      <c r="BS18" s="19">
        <v>200</v>
      </c>
      <c r="BT18" s="19">
        <v>273.5</v>
      </c>
      <c r="BU18" s="19"/>
      <c r="BV18" s="19"/>
      <c r="BW18" s="19"/>
      <c r="BX18" s="19"/>
      <c r="BY18" s="19"/>
      <c r="BZ18" s="19"/>
      <c r="CA18" s="19"/>
      <c r="CB18" s="19"/>
      <c r="CC18" s="19">
        <v>0.8</v>
      </c>
      <c r="CD18" s="19">
        <v>72.5</v>
      </c>
      <c r="CE18" s="19">
        <v>96.7</v>
      </c>
      <c r="CF18" s="19">
        <v>63.2</v>
      </c>
      <c r="CG18" s="19">
        <v>73</v>
      </c>
      <c r="CH18" s="19">
        <v>29.3</v>
      </c>
      <c r="CI18" s="19"/>
      <c r="CJ18" s="19"/>
      <c r="CK18" s="19"/>
      <c r="CL18" s="19">
        <v>147.4</v>
      </c>
      <c r="CM18" s="19">
        <v>149.6</v>
      </c>
      <c r="CN18" s="19">
        <v>150.1</v>
      </c>
      <c r="CO18" s="19"/>
      <c r="CP18" s="19"/>
      <c r="CQ18" s="19"/>
      <c r="CR18" s="19"/>
      <c r="CS18" s="19"/>
      <c r="CT18" s="19"/>
      <c r="CU18" s="19"/>
      <c r="CV18" s="19">
        <v>0</v>
      </c>
      <c r="CW18" s="19">
        <v>126</v>
      </c>
      <c r="CX18" s="19">
        <v>0</v>
      </c>
      <c r="CY18" s="19">
        <v>16.100000000000001</v>
      </c>
      <c r="CZ18" s="19">
        <v>0</v>
      </c>
      <c r="DA18" s="19">
        <v>7</v>
      </c>
      <c r="DB18" s="19">
        <v>5.0999999999999996</v>
      </c>
      <c r="DC18" s="19">
        <v>9.9</v>
      </c>
      <c r="DD18" s="19">
        <v>2.6</v>
      </c>
      <c r="DE18" s="19">
        <v>0.2</v>
      </c>
      <c r="DF18" s="19">
        <v>1.5</v>
      </c>
      <c r="DG18" s="19">
        <v>1.9</v>
      </c>
      <c r="DH18" s="19">
        <v>19.5</v>
      </c>
      <c r="DI18" s="19">
        <v>6.6</v>
      </c>
      <c r="DJ18" s="19">
        <v>4</v>
      </c>
      <c r="DK18" s="19">
        <v>2.7</v>
      </c>
      <c r="DL18" s="19">
        <v>18.399999999999999</v>
      </c>
      <c r="DM18" s="19">
        <v>0</v>
      </c>
      <c r="DN18" s="19">
        <v>0</v>
      </c>
      <c r="DO18" s="19">
        <v>31.9</v>
      </c>
      <c r="DP18" s="19">
        <v>87.4</v>
      </c>
      <c r="DQ18" s="19">
        <v>4.5</v>
      </c>
      <c r="DR18" s="19">
        <v>1.1000000000000001</v>
      </c>
      <c r="DS18" s="19">
        <v>2.4</v>
      </c>
      <c r="DT18" s="19">
        <v>2.7</v>
      </c>
      <c r="DU18" s="19">
        <v>0</v>
      </c>
      <c r="DV18" s="19">
        <v>2.2000000000000002</v>
      </c>
      <c r="DW18" s="19">
        <v>5.4</v>
      </c>
      <c r="DX18" s="19">
        <v>1.1000000000000001</v>
      </c>
      <c r="DY18" s="19">
        <v>0.4</v>
      </c>
      <c r="DZ18" s="19">
        <v>6.6</v>
      </c>
      <c r="EA18" s="19">
        <v>3.7</v>
      </c>
      <c r="EB18" s="19">
        <v>4.0999999999999996</v>
      </c>
      <c r="EC18" s="19">
        <v>5.3</v>
      </c>
      <c r="ED18" s="19">
        <v>10</v>
      </c>
      <c r="EE18" s="19">
        <v>12.2</v>
      </c>
      <c r="EF18" s="19">
        <v>9</v>
      </c>
      <c r="EG18" s="19">
        <v>0</v>
      </c>
      <c r="EH18" s="19">
        <v>94.6</v>
      </c>
      <c r="EI18" s="19">
        <v>93.5</v>
      </c>
      <c r="EJ18" s="19">
        <v>18.600000000000001</v>
      </c>
      <c r="EK18" s="19">
        <v>13.4</v>
      </c>
      <c r="EL18" s="19">
        <v>10.5</v>
      </c>
      <c r="EM18" s="19">
        <v>3.8</v>
      </c>
      <c r="EN18" s="19">
        <v>7.8</v>
      </c>
      <c r="EO18" s="19">
        <v>3.8</v>
      </c>
      <c r="EP18" s="19">
        <v>4.2</v>
      </c>
      <c r="EQ18" s="19">
        <v>4.3</v>
      </c>
      <c r="ER18" s="19">
        <v>14.1</v>
      </c>
      <c r="ES18" s="19">
        <v>0</v>
      </c>
      <c r="ET18" s="19">
        <v>0</v>
      </c>
      <c r="EU18" s="19">
        <v>0</v>
      </c>
      <c r="EV18" s="19">
        <v>0.6</v>
      </c>
      <c r="EW18" s="19">
        <v>91.5</v>
      </c>
      <c r="EX18" s="19">
        <v>103.4</v>
      </c>
      <c r="EY18" s="19">
        <v>0</v>
      </c>
      <c r="EZ18" s="19">
        <v>0</v>
      </c>
      <c r="FA18" s="19">
        <v>6.7</v>
      </c>
      <c r="FB18" s="19">
        <v>20.100000000000001</v>
      </c>
      <c r="FC18" s="19">
        <v>9.4</v>
      </c>
      <c r="FD18" s="19">
        <v>0</v>
      </c>
      <c r="FE18" s="19">
        <v>35.299999999999997</v>
      </c>
      <c r="FF18" s="19">
        <v>0</v>
      </c>
      <c r="FG18" s="19">
        <v>17.600000000000001</v>
      </c>
      <c r="FH18" s="19"/>
      <c r="FI18" s="19"/>
      <c r="FJ18" s="19"/>
      <c r="FK18" s="19"/>
      <c r="FL18" s="19"/>
      <c r="FM18" s="19">
        <v>6124</v>
      </c>
      <c r="FN18" s="15"/>
      <c r="FO18" s="19">
        <v>21.80217</v>
      </c>
      <c r="FP18" s="19">
        <v>0</v>
      </c>
      <c r="FQ18" s="19">
        <v>1.6240000000000001</v>
      </c>
      <c r="FR18" s="19">
        <v>7.3</v>
      </c>
      <c r="FS18" s="19">
        <v>27.234439999999999</v>
      </c>
      <c r="FT18" s="19">
        <v>18.927800000000001</v>
      </c>
      <c r="FU18" s="19">
        <v>5.2</v>
      </c>
      <c r="FV18" s="19">
        <v>6.1</v>
      </c>
      <c r="FW18" s="19">
        <v>88.188410000000005</v>
      </c>
    </row>
    <row r="19" spans="1:179" ht="24" customHeight="1" x14ac:dyDescent="0.3">
      <c r="A19" s="13" t="s">
        <v>27</v>
      </c>
      <c r="B19" s="13" t="s">
        <v>644</v>
      </c>
      <c r="C19" s="14">
        <v>40.5</v>
      </c>
      <c r="D19" s="14">
        <v>640.70000000000005</v>
      </c>
      <c r="E19" s="14">
        <v>216.5</v>
      </c>
      <c r="F19" s="14"/>
      <c r="G19" s="14"/>
      <c r="H19" s="14">
        <v>30.1</v>
      </c>
      <c r="I19" s="14">
        <v>85.7</v>
      </c>
      <c r="J19" s="14"/>
      <c r="K19" s="14"/>
      <c r="L19" s="14">
        <v>128.4</v>
      </c>
      <c r="M19" s="14">
        <v>128.30000000000001</v>
      </c>
      <c r="N19" s="14">
        <v>128</v>
      </c>
      <c r="O19" s="14">
        <v>226.1</v>
      </c>
      <c r="P19" s="14">
        <v>217</v>
      </c>
      <c r="Q19" s="14">
        <v>111.7</v>
      </c>
      <c r="R19" s="14">
        <v>247.2</v>
      </c>
      <c r="S19" s="14">
        <v>3</v>
      </c>
      <c r="T19" s="14"/>
      <c r="U19" s="14"/>
      <c r="V19" s="14"/>
      <c r="W19" s="14"/>
      <c r="X19" s="14">
        <v>109.3</v>
      </c>
      <c r="Y19" s="14">
        <v>7.4</v>
      </c>
      <c r="Z19" s="14">
        <v>4.7</v>
      </c>
      <c r="AA19" s="14"/>
      <c r="AB19" s="14">
        <v>7</v>
      </c>
      <c r="AC19" s="14">
        <v>11.3</v>
      </c>
      <c r="AD19" s="14">
        <v>49.9</v>
      </c>
      <c r="AE19" s="14"/>
      <c r="AF19" s="14"/>
      <c r="AG19" s="14"/>
      <c r="AH19" s="14"/>
      <c r="AI19" s="14">
        <v>46.9</v>
      </c>
      <c r="AJ19" s="14">
        <v>21.1</v>
      </c>
      <c r="AK19" s="14"/>
      <c r="AL19" s="14"/>
      <c r="AM19" s="14"/>
      <c r="AN19" s="14">
        <v>6.5</v>
      </c>
      <c r="AO19" s="14">
        <v>0</v>
      </c>
      <c r="AP19" s="14">
        <v>36</v>
      </c>
      <c r="AQ19" s="14">
        <v>55.5</v>
      </c>
      <c r="AR19" s="14">
        <v>26.3</v>
      </c>
      <c r="AS19" s="14">
        <v>18.600000000000001</v>
      </c>
      <c r="AT19" s="14">
        <v>13.2</v>
      </c>
      <c r="AU19" s="14">
        <v>57.6</v>
      </c>
      <c r="AV19" s="14">
        <v>163.6</v>
      </c>
      <c r="AW19" s="14">
        <v>164.2</v>
      </c>
      <c r="AX19" s="14">
        <v>172.5</v>
      </c>
      <c r="AY19" s="14">
        <v>82.7</v>
      </c>
      <c r="AZ19" s="14">
        <v>7.2</v>
      </c>
      <c r="BA19" s="14">
        <v>4.3</v>
      </c>
      <c r="BB19" s="14">
        <v>22.4</v>
      </c>
      <c r="BC19" s="14">
        <v>29.3</v>
      </c>
      <c r="BD19" s="14">
        <v>0.8</v>
      </c>
      <c r="BE19" s="14">
        <v>0</v>
      </c>
      <c r="BF19" s="14">
        <v>51.9</v>
      </c>
      <c r="BG19" s="14"/>
      <c r="BH19" s="14"/>
      <c r="BI19" s="14">
        <v>15.3</v>
      </c>
      <c r="BJ19" s="14"/>
      <c r="BK19" s="14"/>
      <c r="BL19" s="14">
        <v>0</v>
      </c>
      <c r="BM19" s="14"/>
      <c r="BN19" s="14"/>
      <c r="BO19" s="14"/>
      <c r="BP19" s="14">
        <v>63.4</v>
      </c>
      <c r="BQ19" s="14">
        <v>176.7</v>
      </c>
      <c r="BR19" s="14">
        <v>174.7</v>
      </c>
      <c r="BS19" s="14">
        <v>200</v>
      </c>
      <c r="BT19" s="14">
        <v>273.89999999999998</v>
      </c>
      <c r="BU19" s="14"/>
      <c r="BV19" s="14"/>
      <c r="BW19" s="14"/>
      <c r="BX19" s="14"/>
      <c r="BY19" s="14"/>
      <c r="BZ19" s="14"/>
      <c r="CA19" s="14"/>
      <c r="CB19" s="14"/>
      <c r="CC19" s="14">
        <v>0.8</v>
      </c>
      <c r="CD19" s="14">
        <v>57.4</v>
      </c>
      <c r="CE19" s="14">
        <v>92.9</v>
      </c>
      <c r="CF19" s="14">
        <v>63.4</v>
      </c>
      <c r="CG19" s="14">
        <v>73.099999999999994</v>
      </c>
      <c r="CH19" s="14">
        <v>29.5</v>
      </c>
      <c r="CI19" s="14"/>
      <c r="CJ19" s="14"/>
      <c r="CK19" s="14"/>
      <c r="CL19" s="14">
        <v>147.30000000000001</v>
      </c>
      <c r="CM19" s="14">
        <v>149.4</v>
      </c>
      <c r="CN19" s="14">
        <v>150</v>
      </c>
      <c r="CO19" s="14"/>
      <c r="CP19" s="14"/>
      <c r="CQ19" s="14"/>
      <c r="CR19" s="14"/>
      <c r="CS19" s="14"/>
      <c r="CT19" s="14"/>
      <c r="CU19" s="14"/>
      <c r="CV19" s="14">
        <v>0</v>
      </c>
      <c r="CW19" s="14">
        <v>127.3</v>
      </c>
      <c r="CX19" s="14">
        <v>0</v>
      </c>
      <c r="CY19" s="14">
        <v>15</v>
      </c>
      <c r="CZ19" s="14">
        <v>0</v>
      </c>
      <c r="DA19" s="14">
        <v>7.2</v>
      </c>
      <c r="DB19" s="14">
        <v>5.2</v>
      </c>
      <c r="DC19" s="14">
        <v>10</v>
      </c>
      <c r="DD19" s="14">
        <v>2.6</v>
      </c>
      <c r="DE19" s="14">
        <v>0.2</v>
      </c>
      <c r="DF19" s="14">
        <v>1.5</v>
      </c>
      <c r="DG19" s="14">
        <v>1.9</v>
      </c>
      <c r="DH19" s="14">
        <v>19.8</v>
      </c>
      <c r="DI19" s="14">
        <v>6.8</v>
      </c>
      <c r="DJ19" s="14">
        <v>4</v>
      </c>
      <c r="DK19" s="14">
        <v>2.7</v>
      </c>
      <c r="DL19" s="14">
        <v>18.399999999999999</v>
      </c>
      <c r="DM19" s="14">
        <v>0</v>
      </c>
      <c r="DN19" s="14">
        <v>0</v>
      </c>
      <c r="DO19" s="14">
        <v>31.4</v>
      </c>
      <c r="DP19" s="14">
        <v>88.5</v>
      </c>
      <c r="DQ19" s="14">
        <v>4.5</v>
      </c>
      <c r="DR19" s="14">
        <v>1.1000000000000001</v>
      </c>
      <c r="DS19" s="14">
        <v>2.4</v>
      </c>
      <c r="DT19" s="14">
        <v>2.7</v>
      </c>
      <c r="DU19" s="14">
        <v>0</v>
      </c>
      <c r="DV19" s="14">
        <v>2.2000000000000002</v>
      </c>
      <c r="DW19" s="14">
        <v>5.4</v>
      </c>
      <c r="DX19" s="14">
        <v>1.1000000000000001</v>
      </c>
      <c r="DY19" s="14">
        <v>0.4</v>
      </c>
      <c r="DZ19" s="14">
        <v>6.6</v>
      </c>
      <c r="EA19" s="14">
        <v>3.5</v>
      </c>
      <c r="EB19" s="14">
        <v>4</v>
      </c>
      <c r="EC19" s="14">
        <v>5.2</v>
      </c>
      <c r="ED19" s="14">
        <v>10</v>
      </c>
      <c r="EE19" s="14">
        <v>11.2</v>
      </c>
      <c r="EF19" s="14">
        <v>10.8</v>
      </c>
      <c r="EG19" s="14">
        <v>0</v>
      </c>
      <c r="EH19" s="14">
        <v>97.9</v>
      </c>
      <c r="EI19" s="14">
        <v>89.8</v>
      </c>
      <c r="EJ19" s="14">
        <v>17</v>
      </c>
      <c r="EK19" s="14">
        <v>14.5</v>
      </c>
      <c r="EL19" s="14">
        <v>10.5</v>
      </c>
      <c r="EM19" s="14">
        <v>3.8</v>
      </c>
      <c r="EN19" s="14">
        <v>7.8</v>
      </c>
      <c r="EO19" s="14">
        <v>3.8</v>
      </c>
      <c r="EP19" s="14">
        <v>4.2</v>
      </c>
      <c r="EQ19" s="14">
        <v>4.3</v>
      </c>
      <c r="ER19" s="14">
        <v>12.2</v>
      </c>
      <c r="ES19" s="14">
        <v>0</v>
      </c>
      <c r="ET19" s="14">
        <v>0</v>
      </c>
      <c r="EU19" s="14">
        <v>0</v>
      </c>
      <c r="EV19" s="14">
        <v>0.6</v>
      </c>
      <c r="EW19" s="14">
        <v>117.5</v>
      </c>
      <c r="EX19" s="14">
        <v>137.4</v>
      </c>
      <c r="EY19" s="14">
        <v>0</v>
      </c>
      <c r="EZ19" s="14">
        <v>0</v>
      </c>
      <c r="FA19" s="14">
        <v>6.8</v>
      </c>
      <c r="FB19" s="14">
        <v>20</v>
      </c>
      <c r="FC19" s="14">
        <v>9.5</v>
      </c>
      <c r="FD19" s="14">
        <v>0</v>
      </c>
      <c r="FE19" s="14">
        <v>34.799999999999997</v>
      </c>
      <c r="FF19" s="14">
        <v>0</v>
      </c>
      <c r="FG19" s="14">
        <v>17.600000000000001</v>
      </c>
      <c r="FH19" s="14"/>
      <c r="FI19" s="14"/>
      <c r="FJ19" s="14"/>
      <c r="FK19" s="14"/>
      <c r="FL19" s="14"/>
      <c r="FM19" s="14">
        <v>6064.8</v>
      </c>
      <c r="FN19" s="15"/>
      <c r="FO19" s="14">
        <v>21.883220000000001</v>
      </c>
      <c r="FP19" s="14">
        <v>0</v>
      </c>
      <c r="FQ19" s="14">
        <v>1.974</v>
      </c>
      <c r="FR19" s="14">
        <v>7.3</v>
      </c>
      <c r="FS19" s="14">
        <v>27.23751</v>
      </c>
      <c r="FT19" s="14">
        <v>18.927600000000002</v>
      </c>
      <c r="FU19" s="14">
        <v>5.3</v>
      </c>
      <c r="FV19" s="14">
        <v>6.1</v>
      </c>
      <c r="FW19" s="14">
        <v>88.722329999999999</v>
      </c>
    </row>
    <row r="20" spans="1:179" ht="24" customHeight="1" x14ac:dyDescent="0.3">
      <c r="A20" s="16" t="s">
        <v>27</v>
      </c>
      <c r="B20" s="16" t="s">
        <v>645</v>
      </c>
      <c r="C20" s="17">
        <v>38.299999999999997</v>
      </c>
      <c r="D20" s="17">
        <v>643.70000000000005</v>
      </c>
      <c r="E20" s="17">
        <v>217.6</v>
      </c>
      <c r="F20" s="17"/>
      <c r="G20" s="17"/>
      <c r="H20" s="17">
        <v>30.1</v>
      </c>
      <c r="I20" s="17">
        <v>86.4</v>
      </c>
      <c r="J20" s="17"/>
      <c r="K20" s="17"/>
      <c r="L20" s="17">
        <v>128.1</v>
      </c>
      <c r="M20" s="17">
        <v>127.6</v>
      </c>
      <c r="N20" s="17">
        <v>128.4</v>
      </c>
      <c r="O20" s="17">
        <v>225.8</v>
      </c>
      <c r="P20" s="17">
        <v>217.3</v>
      </c>
      <c r="Q20" s="17">
        <v>112.2</v>
      </c>
      <c r="R20" s="17">
        <v>360.5</v>
      </c>
      <c r="S20" s="17">
        <v>3</v>
      </c>
      <c r="T20" s="17"/>
      <c r="U20" s="17"/>
      <c r="V20" s="17"/>
      <c r="W20" s="17"/>
      <c r="X20" s="17">
        <v>106.1</v>
      </c>
      <c r="Y20" s="17">
        <v>8.1</v>
      </c>
      <c r="Z20" s="17">
        <v>5.2</v>
      </c>
      <c r="AA20" s="17"/>
      <c r="AB20" s="17">
        <v>7.1</v>
      </c>
      <c r="AC20" s="17">
        <v>11.3</v>
      </c>
      <c r="AD20" s="17">
        <v>50.7</v>
      </c>
      <c r="AE20" s="17"/>
      <c r="AF20" s="17"/>
      <c r="AG20" s="17"/>
      <c r="AH20" s="17"/>
      <c r="AI20" s="17">
        <v>46.7</v>
      </c>
      <c r="AJ20" s="17">
        <v>24.6</v>
      </c>
      <c r="AK20" s="17"/>
      <c r="AL20" s="17"/>
      <c r="AM20" s="17"/>
      <c r="AN20" s="17">
        <v>6.5</v>
      </c>
      <c r="AO20" s="17">
        <v>0</v>
      </c>
      <c r="AP20" s="17">
        <v>37.9</v>
      </c>
      <c r="AQ20" s="17">
        <v>76.599999999999994</v>
      </c>
      <c r="AR20" s="17">
        <v>26.2</v>
      </c>
      <c r="AS20" s="17">
        <v>18.600000000000001</v>
      </c>
      <c r="AT20" s="17">
        <v>13.2</v>
      </c>
      <c r="AU20" s="17">
        <v>58.2</v>
      </c>
      <c r="AV20" s="17">
        <v>130.69999999999999</v>
      </c>
      <c r="AW20" s="17">
        <v>130.80000000000001</v>
      </c>
      <c r="AX20" s="17">
        <v>162.30000000000001</v>
      </c>
      <c r="AY20" s="17">
        <v>82.2</v>
      </c>
      <c r="AZ20" s="17">
        <v>7.1</v>
      </c>
      <c r="BA20" s="17">
        <v>4.3</v>
      </c>
      <c r="BB20" s="17">
        <v>28.8</v>
      </c>
      <c r="BC20" s="17">
        <v>29.1</v>
      </c>
      <c r="BD20" s="17">
        <v>0.8</v>
      </c>
      <c r="BE20" s="17">
        <v>0</v>
      </c>
      <c r="BF20" s="17">
        <v>51</v>
      </c>
      <c r="BG20" s="17"/>
      <c r="BH20" s="17"/>
      <c r="BI20" s="17">
        <v>15.1</v>
      </c>
      <c r="BJ20" s="17"/>
      <c r="BK20" s="17"/>
      <c r="BL20" s="17">
        <v>0</v>
      </c>
      <c r="BM20" s="17"/>
      <c r="BN20" s="17"/>
      <c r="BO20" s="17"/>
      <c r="BP20" s="17">
        <v>63.3</v>
      </c>
      <c r="BQ20" s="17">
        <v>176.6</v>
      </c>
      <c r="BR20" s="17">
        <v>174.3</v>
      </c>
      <c r="BS20" s="17">
        <v>200</v>
      </c>
      <c r="BT20" s="17">
        <v>274.39999999999998</v>
      </c>
      <c r="BU20" s="17"/>
      <c r="BV20" s="17"/>
      <c r="BW20" s="17"/>
      <c r="BX20" s="17"/>
      <c r="BY20" s="17"/>
      <c r="BZ20" s="17"/>
      <c r="CA20" s="17"/>
      <c r="CB20" s="17"/>
      <c r="CC20" s="17">
        <v>0.8</v>
      </c>
      <c r="CD20" s="17">
        <v>76.2</v>
      </c>
      <c r="CE20" s="17">
        <v>97.1</v>
      </c>
      <c r="CF20" s="17">
        <v>63.3</v>
      </c>
      <c r="CG20" s="17">
        <v>70.099999999999994</v>
      </c>
      <c r="CH20" s="17">
        <v>29.5</v>
      </c>
      <c r="CI20" s="17"/>
      <c r="CJ20" s="17"/>
      <c r="CK20" s="17"/>
      <c r="CL20" s="17">
        <v>147</v>
      </c>
      <c r="CM20" s="17">
        <v>149.1</v>
      </c>
      <c r="CN20" s="17">
        <v>149.30000000000001</v>
      </c>
      <c r="CO20" s="17"/>
      <c r="CP20" s="17"/>
      <c r="CQ20" s="17"/>
      <c r="CR20" s="17"/>
      <c r="CS20" s="17"/>
      <c r="CT20" s="17"/>
      <c r="CU20" s="17"/>
      <c r="CV20" s="17">
        <v>0</v>
      </c>
      <c r="CW20" s="17">
        <v>127.3</v>
      </c>
      <c r="CX20" s="17">
        <v>0</v>
      </c>
      <c r="CY20" s="17">
        <v>12.2</v>
      </c>
      <c r="CZ20" s="17">
        <v>0</v>
      </c>
      <c r="DA20" s="17">
        <v>7.1</v>
      </c>
      <c r="DB20" s="17">
        <v>5.2</v>
      </c>
      <c r="DC20" s="17">
        <v>9.9</v>
      </c>
      <c r="DD20" s="17">
        <v>2.5</v>
      </c>
      <c r="DE20" s="17">
        <v>0.2</v>
      </c>
      <c r="DF20" s="17">
        <v>1.5</v>
      </c>
      <c r="DG20" s="17">
        <v>1.9</v>
      </c>
      <c r="DH20" s="17">
        <v>19.600000000000001</v>
      </c>
      <c r="DI20" s="17">
        <v>7</v>
      </c>
      <c r="DJ20" s="17">
        <v>4</v>
      </c>
      <c r="DK20" s="17">
        <v>2.7</v>
      </c>
      <c r="DL20" s="17">
        <v>18.399999999999999</v>
      </c>
      <c r="DM20" s="17">
        <v>0</v>
      </c>
      <c r="DN20" s="17">
        <v>0</v>
      </c>
      <c r="DO20" s="17">
        <v>31.8</v>
      </c>
      <c r="DP20" s="17">
        <v>88.7</v>
      </c>
      <c r="DQ20" s="17">
        <v>4.5</v>
      </c>
      <c r="DR20" s="17">
        <v>1.1000000000000001</v>
      </c>
      <c r="DS20" s="17">
        <v>2.4</v>
      </c>
      <c r="DT20" s="17">
        <v>2.7</v>
      </c>
      <c r="DU20" s="17">
        <v>0</v>
      </c>
      <c r="DV20" s="17">
        <v>2.2000000000000002</v>
      </c>
      <c r="DW20" s="17">
        <v>5.4</v>
      </c>
      <c r="DX20" s="17">
        <v>1.1000000000000001</v>
      </c>
      <c r="DY20" s="17">
        <v>0.4</v>
      </c>
      <c r="DZ20" s="17">
        <v>6.6</v>
      </c>
      <c r="EA20" s="17">
        <v>3.5</v>
      </c>
      <c r="EB20" s="17">
        <v>4.0999999999999996</v>
      </c>
      <c r="EC20" s="17">
        <v>5.3</v>
      </c>
      <c r="ED20" s="17">
        <v>10</v>
      </c>
      <c r="EE20" s="17">
        <v>15.5</v>
      </c>
      <c r="EF20" s="17">
        <v>12.4</v>
      </c>
      <c r="EG20" s="17">
        <v>0</v>
      </c>
      <c r="EH20" s="17">
        <v>98.7</v>
      </c>
      <c r="EI20" s="17">
        <v>106.9</v>
      </c>
      <c r="EJ20" s="17">
        <v>17.399999999999999</v>
      </c>
      <c r="EK20" s="17">
        <v>12.1</v>
      </c>
      <c r="EL20" s="17">
        <v>10.5</v>
      </c>
      <c r="EM20" s="17">
        <v>3.8</v>
      </c>
      <c r="EN20" s="17">
        <v>7.7</v>
      </c>
      <c r="EO20" s="17">
        <v>3.8</v>
      </c>
      <c r="EP20" s="17">
        <v>4.2</v>
      </c>
      <c r="EQ20" s="17">
        <v>4.3</v>
      </c>
      <c r="ER20" s="17">
        <v>11.4</v>
      </c>
      <c r="ES20" s="17">
        <v>0</v>
      </c>
      <c r="ET20" s="17">
        <v>0</v>
      </c>
      <c r="EU20" s="17">
        <v>0</v>
      </c>
      <c r="EV20" s="17">
        <v>0.6</v>
      </c>
      <c r="EW20" s="17">
        <v>123.3</v>
      </c>
      <c r="EX20" s="17">
        <v>150</v>
      </c>
      <c r="EY20" s="17">
        <v>0</v>
      </c>
      <c r="EZ20" s="17">
        <v>0</v>
      </c>
      <c r="FA20" s="17">
        <v>6.7</v>
      </c>
      <c r="FB20" s="17">
        <v>20.100000000000001</v>
      </c>
      <c r="FC20" s="17">
        <v>9.6</v>
      </c>
      <c r="FD20" s="17">
        <v>0</v>
      </c>
      <c r="FE20" s="17">
        <v>29</v>
      </c>
      <c r="FF20" s="17">
        <v>0</v>
      </c>
      <c r="FG20" s="17">
        <v>17.600000000000001</v>
      </c>
      <c r="FH20" s="17"/>
      <c r="FI20" s="17"/>
      <c r="FJ20" s="17"/>
      <c r="FK20" s="17"/>
      <c r="FL20" s="17"/>
      <c r="FM20" s="17">
        <v>6184.1</v>
      </c>
      <c r="FN20" s="15"/>
      <c r="FO20" s="17">
        <v>21.907209999999999</v>
      </c>
      <c r="FP20" s="17">
        <v>0</v>
      </c>
      <c r="FQ20" s="17">
        <v>2.0099999999999998</v>
      </c>
      <c r="FR20" s="17">
        <v>7.2</v>
      </c>
      <c r="FS20" s="17">
        <v>27.273710000000001</v>
      </c>
      <c r="FT20" s="17">
        <v>18.927959999999999</v>
      </c>
      <c r="FU20" s="17">
        <v>5.2</v>
      </c>
      <c r="FV20" s="17">
        <v>6.1</v>
      </c>
      <c r="FW20" s="17">
        <v>88.618880000000004</v>
      </c>
    </row>
    <row r="21" spans="1:179" ht="24" customHeight="1" x14ac:dyDescent="0.3">
      <c r="A21" s="16" t="s">
        <v>27</v>
      </c>
      <c r="B21" s="16" t="s">
        <v>646</v>
      </c>
      <c r="C21" s="17">
        <v>72.599999999999994</v>
      </c>
      <c r="D21" s="17">
        <v>633.9</v>
      </c>
      <c r="E21" s="17">
        <v>214.1</v>
      </c>
      <c r="F21" s="17"/>
      <c r="G21" s="17"/>
      <c r="H21" s="17">
        <v>29.6</v>
      </c>
      <c r="I21" s="17">
        <v>85.1</v>
      </c>
      <c r="J21" s="17"/>
      <c r="K21" s="17"/>
      <c r="L21" s="17">
        <v>128.19999999999999</v>
      </c>
      <c r="M21" s="17">
        <v>127.6</v>
      </c>
      <c r="N21" s="17">
        <v>127.5</v>
      </c>
      <c r="O21" s="17">
        <v>223.6</v>
      </c>
      <c r="P21" s="17">
        <v>216.5</v>
      </c>
      <c r="Q21" s="17">
        <v>111.6</v>
      </c>
      <c r="R21" s="17">
        <v>374.9</v>
      </c>
      <c r="S21" s="17">
        <v>2.8</v>
      </c>
      <c r="T21" s="17"/>
      <c r="U21" s="17"/>
      <c r="V21" s="17"/>
      <c r="W21" s="17"/>
      <c r="X21" s="17">
        <v>107.3</v>
      </c>
      <c r="Y21" s="17">
        <v>7.7</v>
      </c>
      <c r="Z21" s="17">
        <v>4.5999999999999996</v>
      </c>
      <c r="AA21" s="17"/>
      <c r="AB21" s="17">
        <v>7</v>
      </c>
      <c r="AC21" s="17">
        <v>11.3</v>
      </c>
      <c r="AD21" s="17">
        <v>48.1</v>
      </c>
      <c r="AE21" s="17"/>
      <c r="AF21" s="17"/>
      <c r="AG21" s="17"/>
      <c r="AH21" s="17"/>
      <c r="AI21" s="17">
        <v>79.2</v>
      </c>
      <c r="AJ21" s="17">
        <v>40.799999999999997</v>
      </c>
      <c r="AK21" s="17"/>
      <c r="AL21" s="17"/>
      <c r="AM21" s="17"/>
      <c r="AN21" s="17">
        <v>6.5</v>
      </c>
      <c r="AO21" s="17">
        <v>0</v>
      </c>
      <c r="AP21" s="17">
        <v>38</v>
      </c>
      <c r="AQ21" s="17">
        <v>75.5</v>
      </c>
      <c r="AR21" s="17">
        <v>26.9</v>
      </c>
      <c r="AS21" s="17">
        <v>18.600000000000001</v>
      </c>
      <c r="AT21" s="17">
        <v>13.2</v>
      </c>
      <c r="AU21" s="17">
        <v>56.3</v>
      </c>
      <c r="AV21" s="17">
        <v>117.5</v>
      </c>
      <c r="AW21" s="17">
        <v>118.4</v>
      </c>
      <c r="AX21" s="17">
        <v>151</v>
      </c>
      <c r="AY21" s="17">
        <v>81.599999999999994</v>
      </c>
      <c r="AZ21" s="17">
        <v>7.1</v>
      </c>
      <c r="BA21" s="17">
        <v>4.3</v>
      </c>
      <c r="BB21" s="17">
        <v>35</v>
      </c>
      <c r="BC21" s="17">
        <v>34.4</v>
      </c>
      <c r="BD21" s="17">
        <v>0.8</v>
      </c>
      <c r="BE21" s="17">
        <v>0</v>
      </c>
      <c r="BF21" s="17">
        <v>56.3</v>
      </c>
      <c r="BG21" s="17"/>
      <c r="BH21" s="17"/>
      <c r="BI21" s="17">
        <v>14</v>
      </c>
      <c r="BJ21" s="17"/>
      <c r="BK21" s="17"/>
      <c r="BL21" s="17">
        <v>0</v>
      </c>
      <c r="BM21" s="17"/>
      <c r="BN21" s="17"/>
      <c r="BO21" s="17"/>
      <c r="BP21" s="17">
        <v>62.5</v>
      </c>
      <c r="BQ21" s="17">
        <v>175.8</v>
      </c>
      <c r="BR21" s="17">
        <v>173</v>
      </c>
      <c r="BS21" s="17">
        <v>200</v>
      </c>
      <c r="BT21" s="17">
        <v>274.2</v>
      </c>
      <c r="BU21" s="17"/>
      <c r="BV21" s="17"/>
      <c r="BW21" s="17"/>
      <c r="BX21" s="17"/>
      <c r="BY21" s="17"/>
      <c r="BZ21" s="17"/>
      <c r="CA21" s="17"/>
      <c r="CB21" s="17"/>
      <c r="CC21" s="17">
        <v>0.8</v>
      </c>
      <c r="CD21" s="17">
        <v>76.5</v>
      </c>
      <c r="CE21" s="17">
        <v>90.5</v>
      </c>
      <c r="CF21" s="17">
        <v>62</v>
      </c>
      <c r="CG21" s="17">
        <v>69.599999999999994</v>
      </c>
      <c r="CH21" s="17">
        <v>29.2</v>
      </c>
      <c r="CI21" s="17"/>
      <c r="CJ21" s="17"/>
      <c r="CK21" s="17"/>
      <c r="CL21" s="17">
        <v>146.1</v>
      </c>
      <c r="CM21" s="17">
        <v>148.30000000000001</v>
      </c>
      <c r="CN21" s="17">
        <v>149.4</v>
      </c>
      <c r="CO21" s="17"/>
      <c r="CP21" s="17"/>
      <c r="CQ21" s="17"/>
      <c r="CR21" s="17"/>
      <c r="CS21" s="17"/>
      <c r="CT21" s="17"/>
      <c r="CU21" s="17"/>
      <c r="CV21" s="17">
        <v>0</v>
      </c>
      <c r="CW21" s="17">
        <v>126.7</v>
      </c>
      <c r="CX21" s="17">
        <v>0</v>
      </c>
      <c r="CY21" s="17">
        <v>9.9</v>
      </c>
      <c r="CZ21" s="17">
        <v>0</v>
      </c>
      <c r="DA21" s="17">
        <v>7.1</v>
      </c>
      <c r="DB21" s="17">
        <v>4.9000000000000004</v>
      </c>
      <c r="DC21" s="17">
        <v>9.9</v>
      </c>
      <c r="DD21" s="17">
        <v>2.6</v>
      </c>
      <c r="DE21" s="17">
        <v>0.2</v>
      </c>
      <c r="DF21" s="17">
        <v>1.5</v>
      </c>
      <c r="DG21" s="17">
        <v>1.9</v>
      </c>
      <c r="DH21" s="17">
        <v>19.100000000000001</v>
      </c>
      <c r="DI21" s="17">
        <v>7.3</v>
      </c>
      <c r="DJ21" s="17">
        <v>4</v>
      </c>
      <c r="DK21" s="17">
        <v>2.7</v>
      </c>
      <c r="DL21" s="17">
        <v>18.399999999999999</v>
      </c>
      <c r="DM21" s="17">
        <v>0</v>
      </c>
      <c r="DN21" s="17">
        <v>0</v>
      </c>
      <c r="DO21" s="17">
        <v>31.8</v>
      </c>
      <c r="DP21" s="17">
        <v>88.4</v>
      </c>
      <c r="DQ21" s="17">
        <v>4.5</v>
      </c>
      <c r="DR21" s="17">
        <v>1.1000000000000001</v>
      </c>
      <c r="DS21" s="17">
        <v>2.4</v>
      </c>
      <c r="DT21" s="17">
        <v>2.7</v>
      </c>
      <c r="DU21" s="17">
        <v>0</v>
      </c>
      <c r="DV21" s="17">
        <v>2.2000000000000002</v>
      </c>
      <c r="DW21" s="17">
        <v>5.4</v>
      </c>
      <c r="DX21" s="17">
        <v>1.1000000000000001</v>
      </c>
      <c r="DY21" s="17">
        <v>0.4</v>
      </c>
      <c r="DZ21" s="17">
        <v>6.6</v>
      </c>
      <c r="EA21" s="17">
        <v>3.5</v>
      </c>
      <c r="EB21" s="17">
        <v>3.9</v>
      </c>
      <c r="EC21" s="17">
        <v>5.0999999999999996</v>
      </c>
      <c r="ED21" s="17">
        <v>10</v>
      </c>
      <c r="EE21" s="17">
        <v>14.6</v>
      </c>
      <c r="EF21" s="17">
        <v>10.199999999999999</v>
      </c>
      <c r="EG21" s="17">
        <v>0</v>
      </c>
      <c r="EH21" s="17">
        <v>106.4</v>
      </c>
      <c r="EI21" s="17">
        <v>109.3</v>
      </c>
      <c r="EJ21" s="17">
        <v>15.6</v>
      </c>
      <c r="EK21" s="17">
        <v>13.4</v>
      </c>
      <c r="EL21" s="17">
        <v>10.5</v>
      </c>
      <c r="EM21" s="17">
        <v>3.8</v>
      </c>
      <c r="EN21" s="17">
        <v>7.7</v>
      </c>
      <c r="EO21" s="17">
        <v>3.8</v>
      </c>
      <c r="EP21" s="17">
        <v>4.2</v>
      </c>
      <c r="EQ21" s="17">
        <v>4.3</v>
      </c>
      <c r="ER21" s="17">
        <v>8.6999999999999993</v>
      </c>
      <c r="ES21" s="17">
        <v>0</v>
      </c>
      <c r="ET21" s="17">
        <v>0</v>
      </c>
      <c r="EU21" s="17">
        <v>0</v>
      </c>
      <c r="EV21" s="17">
        <v>0.6</v>
      </c>
      <c r="EW21" s="17">
        <v>122.2</v>
      </c>
      <c r="EX21" s="17">
        <v>139.19999999999999</v>
      </c>
      <c r="EY21" s="17">
        <v>0</v>
      </c>
      <c r="EZ21" s="17">
        <v>0</v>
      </c>
      <c r="FA21" s="17">
        <v>6.8</v>
      </c>
      <c r="FB21" s="17">
        <v>20</v>
      </c>
      <c r="FC21" s="17">
        <v>9.4</v>
      </c>
      <c r="FD21" s="17">
        <v>0</v>
      </c>
      <c r="FE21" s="17">
        <v>22.8</v>
      </c>
      <c r="FF21" s="17">
        <v>0</v>
      </c>
      <c r="FG21" s="17">
        <v>17.600000000000001</v>
      </c>
      <c r="FH21" s="17"/>
      <c r="FI21" s="17"/>
      <c r="FJ21" s="17"/>
      <c r="FK21" s="17"/>
      <c r="FL21" s="17"/>
      <c r="FM21" s="17">
        <v>6203.7</v>
      </c>
      <c r="FN21" s="15"/>
      <c r="FO21" s="17">
        <v>22.168780000000002</v>
      </c>
      <c r="FP21" s="17">
        <v>2.7280000000000002</v>
      </c>
      <c r="FQ21" s="17">
        <v>1.9119999999999999</v>
      </c>
      <c r="FR21" s="17">
        <v>7.2</v>
      </c>
      <c r="FS21" s="17">
        <v>27.268380000000001</v>
      </c>
      <c r="FT21" s="17">
        <v>18.927720000000001</v>
      </c>
      <c r="FU21" s="17">
        <v>5.2</v>
      </c>
      <c r="FV21" s="17">
        <v>6.2</v>
      </c>
      <c r="FW21" s="17">
        <v>91.604879999999994</v>
      </c>
    </row>
    <row r="22" spans="1:179" ht="24" customHeight="1" x14ac:dyDescent="0.3">
      <c r="A22" s="16" t="s">
        <v>27</v>
      </c>
      <c r="B22" s="16" t="s">
        <v>647</v>
      </c>
      <c r="C22" s="17">
        <v>81.2</v>
      </c>
      <c r="D22" s="17">
        <v>641.70000000000005</v>
      </c>
      <c r="E22" s="17">
        <v>217.1</v>
      </c>
      <c r="F22" s="17"/>
      <c r="G22" s="17"/>
      <c r="H22" s="17">
        <v>30</v>
      </c>
      <c r="I22" s="17">
        <v>86.2</v>
      </c>
      <c r="J22" s="17"/>
      <c r="K22" s="17"/>
      <c r="L22" s="17">
        <v>128.9</v>
      </c>
      <c r="M22" s="17">
        <v>128.4</v>
      </c>
      <c r="N22" s="17">
        <v>127.6</v>
      </c>
      <c r="O22" s="17">
        <v>227.3</v>
      </c>
      <c r="P22" s="17">
        <v>216.9</v>
      </c>
      <c r="Q22" s="17">
        <v>111.7</v>
      </c>
      <c r="R22" s="17">
        <v>349.8</v>
      </c>
      <c r="S22" s="17">
        <v>3</v>
      </c>
      <c r="T22" s="17"/>
      <c r="U22" s="17"/>
      <c r="V22" s="17"/>
      <c r="W22" s="17"/>
      <c r="X22" s="17">
        <v>109.5</v>
      </c>
      <c r="Y22" s="17">
        <v>8.1999999999999993</v>
      </c>
      <c r="Z22" s="17">
        <v>5.4</v>
      </c>
      <c r="AA22" s="17"/>
      <c r="AB22" s="17">
        <v>7</v>
      </c>
      <c r="AC22" s="17">
        <v>11.3</v>
      </c>
      <c r="AD22" s="17">
        <v>51.3</v>
      </c>
      <c r="AE22" s="17"/>
      <c r="AF22" s="17"/>
      <c r="AG22" s="17"/>
      <c r="AH22" s="17"/>
      <c r="AI22" s="17">
        <v>80.7</v>
      </c>
      <c r="AJ22" s="17">
        <v>21.2</v>
      </c>
      <c r="AK22" s="17"/>
      <c r="AL22" s="17"/>
      <c r="AM22" s="17"/>
      <c r="AN22" s="17">
        <v>6.5</v>
      </c>
      <c r="AO22" s="17">
        <v>0</v>
      </c>
      <c r="AP22" s="17">
        <v>38</v>
      </c>
      <c r="AQ22" s="17">
        <v>76.3</v>
      </c>
      <c r="AR22" s="17">
        <v>25.8</v>
      </c>
      <c r="AS22" s="17">
        <v>18.600000000000001</v>
      </c>
      <c r="AT22" s="17">
        <v>13.2</v>
      </c>
      <c r="AU22" s="17">
        <v>57.4</v>
      </c>
      <c r="AV22" s="17">
        <v>124.3</v>
      </c>
      <c r="AW22" s="17">
        <v>123.2</v>
      </c>
      <c r="AX22" s="17">
        <v>152.30000000000001</v>
      </c>
      <c r="AY22" s="17">
        <v>82.5</v>
      </c>
      <c r="AZ22" s="17">
        <v>6.9</v>
      </c>
      <c r="BA22" s="17">
        <v>4.3</v>
      </c>
      <c r="BB22" s="17">
        <v>29.5</v>
      </c>
      <c r="BC22" s="17">
        <v>29.1</v>
      </c>
      <c r="BD22" s="17">
        <v>0.8</v>
      </c>
      <c r="BE22" s="17">
        <v>0</v>
      </c>
      <c r="BF22" s="17">
        <v>53.6</v>
      </c>
      <c r="BG22" s="17"/>
      <c r="BH22" s="17"/>
      <c r="BI22" s="17">
        <v>15.4</v>
      </c>
      <c r="BJ22" s="17"/>
      <c r="BK22" s="17"/>
      <c r="BL22" s="17">
        <v>0</v>
      </c>
      <c r="BM22" s="17"/>
      <c r="BN22" s="17"/>
      <c r="BO22" s="17"/>
      <c r="BP22" s="17">
        <v>63.4</v>
      </c>
      <c r="BQ22" s="17">
        <v>175.7</v>
      </c>
      <c r="BR22" s="17">
        <v>173.1</v>
      </c>
      <c r="BS22" s="17">
        <v>200</v>
      </c>
      <c r="BT22" s="17">
        <v>274.10000000000002</v>
      </c>
      <c r="BU22" s="17"/>
      <c r="BV22" s="17"/>
      <c r="BW22" s="17"/>
      <c r="BX22" s="17"/>
      <c r="BY22" s="17"/>
      <c r="BZ22" s="17"/>
      <c r="CA22" s="17"/>
      <c r="CB22" s="17"/>
      <c r="CC22" s="17">
        <v>0.8</v>
      </c>
      <c r="CD22" s="17">
        <v>78.900000000000006</v>
      </c>
      <c r="CE22" s="17">
        <v>94.5</v>
      </c>
      <c r="CF22" s="17">
        <v>63.4</v>
      </c>
      <c r="CG22" s="17">
        <v>70</v>
      </c>
      <c r="CH22" s="17">
        <v>29.8</v>
      </c>
      <c r="CI22" s="17"/>
      <c r="CJ22" s="17"/>
      <c r="CK22" s="17"/>
      <c r="CL22" s="17">
        <v>146.1</v>
      </c>
      <c r="CM22" s="17">
        <v>148.80000000000001</v>
      </c>
      <c r="CN22" s="17">
        <v>149.4</v>
      </c>
      <c r="CO22" s="17"/>
      <c r="CP22" s="17"/>
      <c r="CQ22" s="17"/>
      <c r="CR22" s="17"/>
      <c r="CS22" s="17"/>
      <c r="CT22" s="17"/>
      <c r="CU22" s="17"/>
      <c r="CV22" s="17">
        <v>0</v>
      </c>
      <c r="CW22" s="17">
        <v>126.7</v>
      </c>
      <c r="CX22" s="17">
        <v>0</v>
      </c>
      <c r="CY22" s="17">
        <v>12.2</v>
      </c>
      <c r="CZ22" s="17">
        <v>0</v>
      </c>
      <c r="DA22" s="17">
        <v>7.1</v>
      </c>
      <c r="DB22" s="17">
        <v>5.0999999999999996</v>
      </c>
      <c r="DC22" s="17">
        <v>9.8000000000000007</v>
      </c>
      <c r="DD22" s="17">
        <v>2.6</v>
      </c>
      <c r="DE22" s="17">
        <v>0.2</v>
      </c>
      <c r="DF22" s="17">
        <v>1.5</v>
      </c>
      <c r="DG22" s="17">
        <v>1.8</v>
      </c>
      <c r="DH22" s="17">
        <v>19.600000000000001</v>
      </c>
      <c r="DI22" s="17">
        <v>7.3</v>
      </c>
      <c r="DJ22" s="17">
        <v>4</v>
      </c>
      <c r="DK22" s="17">
        <v>2.6</v>
      </c>
      <c r="DL22" s="17">
        <v>18.399999999999999</v>
      </c>
      <c r="DM22" s="17">
        <v>0.1</v>
      </c>
      <c r="DN22" s="17">
        <v>0</v>
      </c>
      <c r="DO22" s="17">
        <v>32</v>
      </c>
      <c r="DP22" s="17">
        <v>88.6</v>
      </c>
      <c r="DQ22" s="17">
        <v>4.5</v>
      </c>
      <c r="DR22" s="17">
        <v>1.1000000000000001</v>
      </c>
      <c r="DS22" s="17">
        <v>2.4</v>
      </c>
      <c r="DT22" s="17">
        <v>2.7</v>
      </c>
      <c r="DU22" s="17">
        <v>0</v>
      </c>
      <c r="DV22" s="17">
        <v>2.2000000000000002</v>
      </c>
      <c r="DW22" s="17">
        <v>5.4</v>
      </c>
      <c r="DX22" s="17">
        <v>1.1000000000000001</v>
      </c>
      <c r="DY22" s="17">
        <v>0.4</v>
      </c>
      <c r="DZ22" s="17">
        <v>6.6</v>
      </c>
      <c r="EA22" s="17">
        <v>3.4</v>
      </c>
      <c r="EB22" s="17">
        <v>4.2</v>
      </c>
      <c r="EC22" s="17">
        <v>5.3</v>
      </c>
      <c r="ED22" s="17">
        <v>10</v>
      </c>
      <c r="EE22" s="17">
        <v>14</v>
      </c>
      <c r="EF22" s="17">
        <v>14.1</v>
      </c>
      <c r="EG22" s="17">
        <v>0</v>
      </c>
      <c r="EH22" s="17">
        <v>98.4</v>
      </c>
      <c r="EI22" s="17">
        <v>112.6</v>
      </c>
      <c r="EJ22" s="17">
        <v>17.899999999999999</v>
      </c>
      <c r="EK22" s="17">
        <v>14.3</v>
      </c>
      <c r="EL22" s="17">
        <v>10.5</v>
      </c>
      <c r="EM22" s="17">
        <v>3.6</v>
      </c>
      <c r="EN22" s="17">
        <v>7.9</v>
      </c>
      <c r="EO22" s="17">
        <v>3.8</v>
      </c>
      <c r="EP22" s="17">
        <v>4.2</v>
      </c>
      <c r="EQ22" s="17">
        <v>4.3</v>
      </c>
      <c r="ER22" s="17">
        <v>10.1</v>
      </c>
      <c r="ES22" s="17">
        <v>0</v>
      </c>
      <c r="ET22" s="17">
        <v>0</v>
      </c>
      <c r="EU22" s="17">
        <v>0</v>
      </c>
      <c r="EV22" s="17">
        <v>0.6</v>
      </c>
      <c r="EW22" s="17">
        <v>119.8</v>
      </c>
      <c r="EX22" s="17">
        <v>132.1</v>
      </c>
      <c r="EY22" s="17">
        <v>0</v>
      </c>
      <c r="EZ22" s="17">
        <v>0</v>
      </c>
      <c r="FA22" s="17">
        <v>6.8</v>
      </c>
      <c r="FB22" s="17">
        <v>20</v>
      </c>
      <c r="FC22" s="17">
        <v>9.4</v>
      </c>
      <c r="FD22" s="17">
        <v>0</v>
      </c>
      <c r="FE22" s="17">
        <v>20</v>
      </c>
      <c r="FF22" s="17">
        <v>0</v>
      </c>
      <c r="FG22" s="17">
        <v>17.600000000000001</v>
      </c>
      <c r="FH22" s="17"/>
      <c r="FI22" s="17"/>
      <c r="FJ22" s="17"/>
      <c r="FK22" s="17"/>
      <c r="FL22" s="17"/>
      <c r="FM22" s="17">
        <v>6201</v>
      </c>
      <c r="FN22" s="15"/>
      <c r="FO22" s="17">
        <v>21.99051</v>
      </c>
      <c r="FP22" s="17">
        <v>3.7570000000000001</v>
      </c>
      <c r="FQ22" s="17">
        <v>1.41</v>
      </c>
      <c r="FR22" s="17">
        <v>7.2</v>
      </c>
      <c r="FS22" s="17">
        <v>27.301639999999999</v>
      </c>
      <c r="FT22" s="17">
        <v>18.926819999999999</v>
      </c>
      <c r="FU22" s="17">
        <v>5.2</v>
      </c>
      <c r="FV22" s="17">
        <v>6.2</v>
      </c>
      <c r="FW22" s="17">
        <v>91.985969999999995</v>
      </c>
    </row>
    <row r="23" spans="1:179" ht="24" customHeight="1" x14ac:dyDescent="0.3">
      <c r="A23" s="16" t="s">
        <v>27</v>
      </c>
      <c r="B23" s="16" t="s">
        <v>648</v>
      </c>
      <c r="C23" s="17">
        <v>83.8</v>
      </c>
      <c r="D23" s="17">
        <v>641.6</v>
      </c>
      <c r="E23" s="17">
        <v>217.1</v>
      </c>
      <c r="F23" s="17"/>
      <c r="G23" s="17"/>
      <c r="H23" s="17">
        <v>11.3</v>
      </c>
      <c r="I23" s="17">
        <v>86</v>
      </c>
      <c r="J23" s="17"/>
      <c r="K23" s="17"/>
      <c r="L23" s="17">
        <v>127.8</v>
      </c>
      <c r="M23" s="17">
        <v>127.7</v>
      </c>
      <c r="N23" s="17">
        <v>127.7</v>
      </c>
      <c r="O23" s="17">
        <v>225.9</v>
      </c>
      <c r="P23" s="17">
        <v>216.2</v>
      </c>
      <c r="Q23" s="17">
        <v>111.9</v>
      </c>
      <c r="R23" s="17">
        <v>308.10000000000002</v>
      </c>
      <c r="S23" s="17">
        <v>3</v>
      </c>
      <c r="T23" s="17"/>
      <c r="U23" s="17"/>
      <c r="V23" s="17"/>
      <c r="W23" s="17"/>
      <c r="X23" s="17">
        <v>108.2</v>
      </c>
      <c r="Y23" s="17">
        <v>8.3000000000000007</v>
      </c>
      <c r="Z23" s="17">
        <v>5.4</v>
      </c>
      <c r="AA23" s="17"/>
      <c r="AB23" s="17">
        <v>7.1</v>
      </c>
      <c r="AC23" s="17">
        <v>11</v>
      </c>
      <c r="AD23" s="17">
        <v>51.4</v>
      </c>
      <c r="AE23" s="17"/>
      <c r="AF23" s="17"/>
      <c r="AG23" s="17"/>
      <c r="AH23" s="17"/>
      <c r="AI23" s="17">
        <v>62.2</v>
      </c>
      <c r="AJ23" s="17">
        <v>21.3</v>
      </c>
      <c r="AK23" s="17"/>
      <c r="AL23" s="17"/>
      <c r="AM23" s="17"/>
      <c r="AN23" s="17">
        <v>6.5</v>
      </c>
      <c r="AO23" s="17">
        <v>0</v>
      </c>
      <c r="AP23" s="17">
        <v>39.299999999999997</v>
      </c>
      <c r="AQ23" s="17">
        <v>76.599999999999994</v>
      </c>
      <c r="AR23" s="17">
        <v>26</v>
      </c>
      <c r="AS23" s="17">
        <v>18.600000000000001</v>
      </c>
      <c r="AT23" s="17">
        <v>13.2</v>
      </c>
      <c r="AU23" s="17">
        <v>57.3</v>
      </c>
      <c r="AV23" s="17">
        <v>125.1</v>
      </c>
      <c r="AW23" s="17">
        <v>125.6</v>
      </c>
      <c r="AX23" s="17">
        <v>152.19999999999999</v>
      </c>
      <c r="AY23" s="17">
        <v>83.2</v>
      </c>
      <c r="AZ23" s="17">
        <v>7.1</v>
      </c>
      <c r="BA23" s="17">
        <v>4.3</v>
      </c>
      <c r="BB23" s="17">
        <v>29.9</v>
      </c>
      <c r="BC23" s="17">
        <v>28.4</v>
      </c>
      <c r="BD23" s="17">
        <v>0.8</v>
      </c>
      <c r="BE23" s="17">
        <v>0</v>
      </c>
      <c r="BF23" s="17">
        <v>52.4</v>
      </c>
      <c r="BG23" s="17"/>
      <c r="BH23" s="17"/>
      <c r="BI23" s="17">
        <v>31.4</v>
      </c>
      <c r="BJ23" s="17"/>
      <c r="BK23" s="17"/>
      <c r="BL23" s="17">
        <v>0</v>
      </c>
      <c r="BM23" s="17"/>
      <c r="BN23" s="17"/>
      <c r="BO23" s="17"/>
      <c r="BP23" s="17">
        <v>63.8</v>
      </c>
      <c r="BQ23" s="17">
        <v>176.6</v>
      </c>
      <c r="BR23" s="17">
        <v>174.6</v>
      </c>
      <c r="BS23" s="17">
        <v>200</v>
      </c>
      <c r="BT23" s="17">
        <v>274</v>
      </c>
      <c r="BU23" s="17"/>
      <c r="BV23" s="17"/>
      <c r="BW23" s="17"/>
      <c r="BX23" s="17"/>
      <c r="BY23" s="17"/>
      <c r="BZ23" s="17"/>
      <c r="CA23" s="17"/>
      <c r="CB23" s="17"/>
      <c r="CC23" s="17">
        <v>0.8</v>
      </c>
      <c r="CD23" s="17">
        <v>55.2</v>
      </c>
      <c r="CE23" s="17">
        <v>97.4</v>
      </c>
      <c r="CF23" s="17">
        <v>61.4</v>
      </c>
      <c r="CG23" s="17">
        <v>70</v>
      </c>
      <c r="CH23" s="17">
        <v>29.8</v>
      </c>
      <c r="CI23" s="17"/>
      <c r="CJ23" s="17"/>
      <c r="CK23" s="17"/>
      <c r="CL23" s="17">
        <v>146.80000000000001</v>
      </c>
      <c r="CM23" s="17">
        <v>148.69999999999999</v>
      </c>
      <c r="CN23" s="17">
        <v>149</v>
      </c>
      <c r="CO23" s="17"/>
      <c r="CP23" s="17"/>
      <c r="CQ23" s="17"/>
      <c r="CR23" s="17"/>
      <c r="CS23" s="17"/>
      <c r="CT23" s="17"/>
      <c r="CU23" s="17"/>
      <c r="CV23" s="17">
        <v>0</v>
      </c>
      <c r="CW23" s="17">
        <v>125.5</v>
      </c>
      <c r="CX23" s="17">
        <v>1.4</v>
      </c>
      <c r="CY23" s="17">
        <v>14.5</v>
      </c>
      <c r="CZ23" s="17">
        <v>0</v>
      </c>
      <c r="DA23" s="17">
        <v>7.2</v>
      </c>
      <c r="DB23" s="17">
        <v>5.2</v>
      </c>
      <c r="DC23" s="17">
        <v>9.9</v>
      </c>
      <c r="DD23" s="17">
        <v>2.6</v>
      </c>
      <c r="DE23" s="17">
        <v>0.2</v>
      </c>
      <c r="DF23" s="17">
        <v>1.5</v>
      </c>
      <c r="DG23" s="17">
        <v>1.9</v>
      </c>
      <c r="DH23" s="17">
        <v>19.7</v>
      </c>
      <c r="DI23" s="17">
        <v>7.3</v>
      </c>
      <c r="DJ23" s="17">
        <v>4</v>
      </c>
      <c r="DK23" s="17">
        <v>2.6</v>
      </c>
      <c r="DL23" s="17">
        <v>18.399999999999999</v>
      </c>
      <c r="DM23" s="17">
        <v>2.7</v>
      </c>
      <c r="DN23" s="17">
        <v>3.1</v>
      </c>
      <c r="DO23" s="17">
        <v>32</v>
      </c>
      <c r="DP23" s="17">
        <v>88</v>
      </c>
      <c r="DQ23" s="17">
        <v>4.5</v>
      </c>
      <c r="DR23" s="17">
        <v>1.1000000000000001</v>
      </c>
      <c r="DS23" s="17">
        <v>2.4</v>
      </c>
      <c r="DT23" s="17">
        <v>2.7</v>
      </c>
      <c r="DU23" s="17">
        <v>0</v>
      </c>
      <c r="DV23" s="17">
        <v>2.2000000000000002</v>
      </c>
      <c r="DW23" s="17">
        <v>5.5</v>
      </c>
      <c r="DX23" s="17">
        <v>1.1000000000000001</v>
      </c>
      <c r="DY23" s="17">
        <v>0.4</v>
      </c>
      <c r="DZ23" s="17">
        <v>7.6</v>
      </c>
      <c r="EA23" s="17">
        <v>3.5</v>
      </c>
      <c r="EB23" s="17">
        <v>4.2</v>
      </c>
      <c r="EC23" s="17">
        <v>5.5</v>
      </c>
      <c r="ED23" s="17">
        <v>10</v>
      </c>
      <c r="EE23" s="17">
        <v>14.1</v>
      </c>
      <c r="EF23" s="17">
        <v>15.8</v>
      </c>
      <c r="EG23" s="17">
        <v>0.4</v>
      </c>
      <c r="EH23" s="17">
        <v>111</v>
      </c>
      <c r="EI23" s="17">
        <v>106.3</v>
      </c>
      <c r="EJ23" s="17">
        <v>20.399999999999999</v>
      </c>
      <c r="EK23" s="17">
        <v>10.1</v>
      </c>
      <c r="EL23" s="17">
        <v>10.5</v>
      </c>
      <c r="EM23" s="17">
        <v>3.6</v>
      </c>
      <c r="EN23" s="17">
        <v>8.3000000000000007</v>
      </c>
      <c r="EO23" s="17">
        <v>3.6</v>
      </c>
      <c r="EP23" s="17">
        <v>4</v>
      </c>
      <c r="EQ23" s="17">
        <v>4.2</v>
      </c>
      <c r="ER23" s="17">
        <v>12.4</v>
      </c>
      <c r="ES23" s="17">
        <v>2.5</v>
      </c>
      <c r="ET23" s="17">
        <v>0</v>
      </c>
      <c r="EU23" s="17">
        <v>3.4</v>
      </c>
      <c r="EV23" s="17">
        <v>0.6</v>
      </c>
      <c r="EW23" s="17">
        <v>126.6</v>
      </c>
      <c r="EX23" s="17">
        <v>162.5</v>
      </c>
      <c r="EY23" s="17">
        <v>2.7</v>
      </c>
      <c r="EZ23" s="17">
        <v>0</v>
      </c>
      <c r="FA23" s="17">
        <v>6.8</v>
      </c>
      <c r="FB23" s="17">
        <v>20</v>
      </c>
      <c r="FC23" s="17">
        <v>9.1</v>
      </c>
      <c r="FD23" s="17">
        <v>0</v>
      </c>
      <c r="FE23" s="17">
        <v>18.7</v>
      </c>
      <c r="FF23" s="17">
        <v>0</v>
      </c>
      <c r="FG23" s="17">
        <v>17.600000000000001</v>
      </c>
      <c r="FH23" s="17"/>
      <c r="FI23" s="17"/>
      <c r="FJ23" s="17"/>
      <c r="FK23" s="17"/>
      <c r="FL23" s="17"/>
      <c r="FM23" s="17">
        <v>6182.6</v>
      </c>
      <c r="FN23" s="15"/>
      <c r="FO23" s="17">
        <v>22.124189999999999</v>
      </c>
      <c r="FP23" s="17">
        <v>3.7850000000000001</v>
      </c>
      <c r="FQ23" s="17">
        <v>1.04</v>
      </c>
      <c r="FR23" s="17">
        <v>7.2</v>
      </c>
      <c r="FS23" s="17">
        <v>27.27224</v>
      </c>
      <c r="FT23" s="17">
        <v>18.92679</v>
      </c>
      <c r="FU23" s="17">
        <v>5.0999999999999996</v>
      </c>
      <c r="FV23" s="17">
        <v>6.1</v>
      </c>
      <c r="FW23" s="17">
        <v>91.548220000000001</v>
      </c>
    </row>
    <row r="24" spans="1:179" ht="24" customHeight="1" x14ac:dyDescent="0.3">
      <c r="A24" s="16" t="s">
        <v>27</v>
      </c>
      <c r="B24" s="16" t="s">
        <v>649</v>
      </c>
      <c r="C24" s="17">
        <v>46.1</v>
      </c>
      <c r="D24" s="17">
        <v>639.1</v>
      </c>
      <c r="E24" s="17">
        <v>215.4</v>
      </c>
      <c r="F24" s="17"/>
      <c r="G24" s="17"/>
      <c r="H24" s="17">
        <v>11.2</v>
      </c>
      <c r="I24" s="17">
        <v>89.5</v>
      </c>
      <c r="J24" s="17"/>
      <c r="K24" s="17"/>
      <c r="L24" s="17">
        <v>127.5</v>
      </c>
      <c r="M24" s="17">
        <v>127.8</v>
      </c>
      <c r="N24" s="17">
        <v>127.9</v>
      </c>
      <c r="O24" s="17">
        <v>226.1</v>
      </c>
      <c r="P24" s="17">
        <v>214.6</v>
      </c>
      <c r="Q24" s="17">
        <v>111.2</v>
      </c>
      <c r="R24" s="17">
        <v>227.8</v>
      </c>
      <c r="S24" s="17">
        <v>3</v>
      </c>
      <c r="T24" s="17"/>
      <c r="U24" s="17"/>
      <c r="V24" s="17"/>
      <c r="W24" s="17"/>
      <c r="X24" s="17">
        <v>109.9</v>
      </c>
      <c r="Y24" s="17">
        <v>8.1</v>
      </c>
      <c r="Z24" s="17">
        <v>5.2</v>
      </c>
      <c r="AA24" s="17"/>
      <c r="AB24" s="17">
        <v>7</v>
      </c>
      <c r="AC24" s="17">
        <v>11.7</v>
      </c>
      <c r="AD24" s="17">
        <v>49.9</v>
      </c>
      <c r="AE24" s="17"/>
      <c r="AF24" s="17"/>
      <c r="AG24" s="17"/>
      <c r="AH24" s="17"/>
      <c r="AI24" s="17">
        <v>40.799999999999997</v>
      </c>
      <c r="AJ24" s="17">
        <v>21.1</v>
      </c>
      <c r="AK24" s="17"/>
      <c r="AL24" s="17"/>
      <c r="AM24" s="17"/>
      <c r="AN24" s="17">
        <v>6.5</v>
      </c>
      <c r="AO24" s="17">
        <v>0</v>
      </c>
      <c r="AP24" s="17">
        <v>40</v>
      </c>
      <c r="AQ24" s="17">
        <v>50.4</v>
      </c>
      <c r="AR24" s="17">
        <v>25.9</v>
      </c>
      <c r="AS24" s="17">
        <v>18.600000000000001</v>
      </c>
      <c r="AT24" s="17">
        <v>13.2</v>
      </c>
      <c r="AU24" s="17">
        <v>57.3</v>
      </c>
      <c r="AV24" s="17">
        <v>124.2</v>
      </c>
      <c r="AW24" s="17">
        <v>124.7</v>
      </c>
      <c r="AX24" s="17">
        <v>152.1</v>
      </c>
      <c r="AY24" s="17">
        <v>82.9</v>
      </c>
      <c r="AZ24" s="17">
        <v>7</v>
      </c>
      <c r="BA24" s="17">
        <v>4.3</v>
      </c>
      <c r="BB24" s="17">
        <v>25.1</v>
      </c>
      <c r="BC24" s="17">
        <v>29.5</v>
      </c>
      <c r="BD24" s="17">
        <v>0.8</v>
      </c>
      <c r="BE24" s="17">
        <v>0</v>
      </c>
      <c r="BF24" s="17">
        <v>50.2</v>
      </c>
      <c r="BG24" s="17"/>
      <c r="BH24" s="17"/>
      <c r="BI24" s="17">
        <v>31.2</v>
      </c>
      <c r="BJ24" s="17"/>
      <c r="BK24" s="17"/>
      <c r="BL24" s="17">
        <v>0</v>
      </c>
      <c r="BM24" s="17"/>
      <c r="BN24" s="17"/>
      <c r="BO24" s="17"/>
      <c r="BP24" s="17">
        <v>63.4</v>
      </c>
      <c r="BQ24" s="17">
        <v>176.2</v>
      </c>
      <c r="BR24" s="17">
        <v>174.8</v>
      </c>
      <c r="BS24" s="17">
        <v>200</v>
      </c>
      <c r="BT24" s="17">
        <v>273.10000000000002</v>
      </c>
      <c r="BU24" s="17"/>
      <c r="BV24" s="17"/>
      <c r="BW24" s="17"/>
      <c r="BX24" s="17"/>
      <c r="BY24" s="17"/>
      <c r="BZ24" s="17"/>
      <c r="CA24" s="17"/>
      <c r="CB24" s="17"/>
      <c r="CC24" s="17">
        <v>0.8</v>
      </c>
      <c r="CD24" s="17">
        <v>54.5</v>
      </c>
      <c r="CE24" s="17">
        <v>88.8</v>
      </c>
      <c r="CF24" s="17">
        <v>62.3</v>
      </c>
      <c r="CG24" s="17">
        <v>69.900000000000006</v>
      </c>
      <c r="CH24" s="17">
        <v>29.8</v>
      </c>
      <c r="CI24" s="17"/>
      <c r="CJ24" s="17"/>
      <c r="CK24" s="17"/>
      <c r="CL24" s="17">
        <v>146.80000000000001</v>
      </c>
      <c r="CM24" s="17">
        <v>148.80000000000001</v>
      </c>
      <c r="CN24" s="17">
        <v>149.6</v>
      </c>
      <c r="CO24" s="17"/>
      <c r="CP24" s="17"/>
      <c r="CQ24" s="17"/>
      <c r="CR24" s="17"/>
      <c r="CS24" s="17"/>
      <c r="CT24" s="17"/>
      <c r="CU24" s="17"/>
      <c r="CV24" s="17">
        <v>0</v>
      </c>
      <c r="CW24" s="17">
        <v>125.2</v>
      </c>
      <c r="CX24" s="17">
        <v>16</v>
      </c>
      <c r="CY24" s="17">
        <v>14</v>
      </c>
      <c r="CZ24" s="17">
        <v>0</v>
      </c>
      <c r="DA24" s="17">
        <v>7.2</v>
      </c>
      <c r="DB24" s="17">
        <v>5.2</v>
      </c>
      <c r="DC24" s="17">
        <v>10</v>
      </c>
      <c r="DD24" s="17">
        <v>1</v>
      </c>
      <c r="DE24" s="17">
        <v>0.2</v>
      </c>
      <c r="DF24" s="17">
        <v>1.5</v>
      </c>
      <c r="DG24" s="17">
        <v>2</v>
      </c>
      <c r="DH24" s="17">
        <v>19.7</v>
      </c>
      <c r="DI24" s="17">
        <v>7.3</v>
      </c>
      <c r="DJ24" s="17">
        <v>4</v>
      </c>
      <c r="DK24" s="17">
        <v>2.6</v>
      </c>
      <c r="DL24" s="17">
        <v>18.399999999999999</v>
      </c>
      <c r="DM24" s="17">
        <v>8.6999999999999993</v>
      </c>
      <c r="DN24" s="17">
        <v>10.1</v>
      </c>
      <c r="DO24" s="17">
        <v>32</v>
      </c>
      <c r="DP24" s="17">
        <v>85.7</v>
      </c>
      <c r="DQ24" s="17">
        <v>4.5</v>
      </c>
      <c r="DR24" s="17">
        <v>1.1000000000000001</v>
      </c>
      <c r="DS24" s="17">
        <v>2.4</v>
      </c>
      <c r="DT24" s="17">
        <v>2.7</v>
      </c>
      <c r="DU24" s="17">
        <v>0.5</v>
      </c>
      <c r="DV24" s="17">
        <v>2.2000000000000002</v>
      </c>
      <c r="DW24" s="17">
        <v>9.3000000000000007</v>
      </c>
      <c r="DX24" s="17">
        <v>1.1000000000000001</v>
      </c>
      <c r="DY24" s="17">
        <v>0.3</v>
      </c>
      <c r="DZ24" s="17">
        <v>7.6</v>
      </c>
      <c r="EA24" s="17">
        <v>3.5</v>
      </c>
      <c r="EB24" s="17">
        <v>4</v>
      </c>
      <c r="EC24" s="17">
        <v>5.4</v>
      </c>
      <c r="ED24" s="17">
        <v>10</v>
      </c>
      <c r="EE24" s="17">
        <v>10.8</v>
      </c>
      <c r="EF24" s="17">
        <v>8.9</v>
      </c>
      <c r="EG24" s="17">
        <v>6.7</v>
      </c>
      <c r="EH24" s="17">
        <v>114.3</v>
      </c>
      <c r="EI24" s="17">
        <v>114.7</v>
      </c>
      <c r="EJ24" s="17">
        <v>20.3</v>
      </c>
      <c r="EK24" s="17">
        <v>10</v>
      </c>
      <c r="EL24" s="17">
        <v>10.5</v>
      </c>
      <c r="EM24" s="17">
        <v>3.6</v>
      </c>
      <c r="EN24" s="17">
        <v>8.5</v>
      </c>
      <c r="EO24" s="17">
        <v>3.6</v>
      </c>
      <c r="EP24" s="17">
        <v>4</v>
      </c>
      <c r="EQ24" s="17">
        <v>4.2</v>
      </c>
      <c r="ER24" s="17">
        <v>11.6</v>
      </c>
      <c r="ES24" s="17">
        <v>54</v>
      </c>
      <c r="ET24" s="17">
        <v>1.3</v>
      </c>
      <c r="EU24" s="17">
        <v>33.799999999999997</v>
      </c>
      <c r="EV24" s="17">
        <v>0.6</v>
      </c>
      <c r="EW24" s="17">
        <v>126.9</v>
      </c>
      <c r="EX24" s="17">
        <v>165.9</v>
      </c>
      <c r="EY24" s="17">
        <v>24.8</v>
      </c>
      <c r="EZ24" s="17">
        <v>1.6</v>
      </c>
      <c r="FA24" s="17">
        <v>6.7</v>
      </c>
      <c r="FB24" s="17">
        <v>20</v>
      </c>
      <c r="FC24" s="17">
        <v>9.6</v>
      </c>
      <c r="FD24" s="17">
        <v>0</v>
      </c>
      <c r="FE24" s="17">
        <v>16</v>
      </c>
      <c r="FF24" s="17">
        <v>0</v>
      </c>
      <c r="FG24" s="17">
        <v>17.600000000000001</v>
      </c>
      <c r="FH24" s="17"/>
      <c r="FI24" s="17"/>
      <c r="FJ24" s="17"/>
      <c r="FK24" s="17"/>
      <c r="FL24" s="17"/>
      <c r="FM24" s="17">
        <v>6139.5</v>
      </c>
      <c r="FN24" s="15"/>
      <c r="FO24" s="17">
        <v>22.391719999999999</v>
      </c>
      <c r="FP24" s="17">
        <v>3.77</v>
      </c>
      <c r="FQ24" s="17">
        <v>1.014</v>
      </c>
      <c r="FR24" s="17">
        <v>7.2</v>
      </c>
      <c r="FS24" s="17">
        <v>27.280480000000001</v>
      </c>
      <c r="FT24" s="17">
        <v>18.926390000000001</v>
      </c>
      <c r="FU24" s="17">
        <v>5.0999999999999996</v>
      </c>
      <c r="FV24" s="17">
        <v>6.1</v>
      </c>
      <c r="FW24" s="17">
        <v>91.782589999999999</v>
      </c>
    </row>
    <row r="25" spans="1:179" ht="24" customHeight="1" x14ac:dyDescent="0.3">
      <c r="A25" s="16" t="s">
        <v>27</v>
      </c>
      <c r="B25" s="16" t="s">
        <v>650</v>
      </c>
      <c r="C25" s="17">
        <v>45.6</v>
      </c>
      <c r="D25" s="17">
        <v>644.9</v>
      </c>
      <c r="E25" s="17">
        <v>216.8</v>
      </c>
      <c r="F25" s="17"/>
      <c r="G25" s="17"/>
      <c r="H25" s="17">
        <v>11.2</v>
      </c>
      <c r="I25" s="17">
        <v>88.2</v>
      </c>
      <c r="J25" s="17"/>
      <c r="K25" s="17"/>
      <c r="L25" s="17">
        <v>128.69999999999999</v>
      </c>
      <c r="M25" s="17">
        <v>128.80000000000001</v>
      </c>
      <c r="N25" s="17">
        <v>128.6</v>
      </c>
      <c r="O25" s="17">
        <v>226.8</v>
      </c>
      <c r="P25" s="17">
        <v>215.1</v>
      </c>
      <c r="Q25" s="17">
        <v>111.5</v>
      </c>
      <c r="R25" s="17">
        <v>176.3</v>
      </c>
      <c r="S25" s="17">
        <v>3</v>
      </c>
      <c r="T25" s="17"/>
      <c r="U25" s="17"/>
      <c r="V25" s="17"/>
      <c r="W25" s="17"/>
      <c r="X25" s="17">
        <v>110.2</v>
      </c>
      <c r="Y25" s="17">
        <v>7.6</v>
      </c>
      <c r="Z25" s="17">
        <v>5.3</v>
      </c>
      <c r="AA25" s="17"/>
      <c r="AB25" s="17">
        <v>7.1</v>
      </c>
      <c r="AC25" s="17">
        <v>11.9</v>
      </c>
      <c r="AD25" s="17">
        <v>50.5</v>
      </c>
      <c r="AE25" s="17"/>
      <c r="AF25" s="17"/>
      <c r="AG25" s="17"/>
      <c r="AH25" s="17"/>
      <c r="AI25" s="17">
        <v>41.6</v>
      </c>
      <c r="AJ25" s="17">
        <v>21.2</v>
      </c>
      <c r="AK25" s="17"/>
      <c r="AL25" s="17"/>
      <c r="AM25" s="17"/>
      <c r="AN25" s="17">
        <v>6.5</v>
      </c>
      <c r="AO25" s="17">
        <v>0</v>
      </c>
      <c r="AP25" s="17">
        <v>38.4</v>
      </c>
      <c r="AQ25" s="17">
        <v>31.5</v>
      </c>
      <c r="AR25" s="17">
        <v>27.2</v>
      </c>
      <c r="AS25" s="17">
        <v>18.600000000000001</v>
      </c>
      <c r="AT25" s="17">
        <v>13.1</v>
      </c>
      <c r="AU25" s="17">
        <v>57.4</v>
      </c>
      <c r="AV25" s="17">
        <v>124.7</v>
      </c>
      <c r="AW25" s="17">
        <v>124.8</v>
      </c>
      <c r="AX25" s="17">
        <v>152.4</v>
      </c>
      <c r="AY25" s="17">
        <v>82.6</v>
      </c>
      <c r="AZ25" s="17">
        <v>8</v>
      </c>
      <c r="BA25" s="17">
        <v>4.2</v>
      </c>
      <c r="BB25" s="17">
        <v>22</v>
      </c>
      <c r="BC25" s="17">
        <v>28.6</v>
      </c>
      <c r="BD25" s="17">
        <v>0.8</v>
      </c>
      <c r="BE25" s="17">
        <v>0</v>
      </c>
      <c r="BF25" s="17">
        <v>53.6</v>
      </c>
      <c r="BG25" s="17"/>
      <c r="BH25" s="17"/>
      <c r="BI25" s="17">
        <v>31.7</v>
      </c>
      <c r="BJ25" s="17"/>
      <c r="BK25" s="17"/>
      <c r="BL25" s="17">
        <v>0</v>
      </c>
      <c r="BM25" s="17"/>
      <c r="BN25" s="17"/>
      <c r="BO25" s="17"/>
      <c r="BP25" s="17">
        <v>63.5</v>
      </c>
      <c r="BQ25" s="17">
        <v>178.1</v>
      </c>
      <c r="BR25" s="17">
        <v>175.8</v>
      </c>
      <c r="BS25" s="17">
        <v>200</v>
      </c>
      <c r="BT25" s="17">
        <v>275.10000000000002</v>
      </c>
      <c r="BU25" s="17"/>
      <c r="BV25" s="17"/>
      <c r="BW25" s="17"/>
      <c r="BX25" s="17"/>
      <c r="BY25" s="17"/>
      <c r="BZ25" s="17"/>
      <c r="CA25" s="17"/>
      <c r="CB25" s="17"/>
      <c r="CC25" s="17">
        <v>0.8</v>
      </c>
      <c r="CD25" s="17">
        <v>64.3</v>
      </c>
      <c r="CE25" s="17">
        <v>87.2</v>
      </c>
      <c r="CF25" s="17">
        <v>63</v>
      </c>
      <c r="CG25" s="17">
        <v>70.3</v>
      </c>
      <c r="CH25" s="17">
        <v>30.2</v>
      </c>
      <c r="CI25" s="17"/>
      <c r="CJ25" s="17"/>
      <c r="CK25" s="17"/>
      <c r="CL25" s="17">
        <v>147.5</v>
      </c>
      <c r="CM25" s="17">
        <v>149.4</v>
      </c>
      <c r="CN25" s="17">
        <v>150.30000000000001</v>
      </c>
      <c r="CO25" s="17"/>
      <c r="CP25" s="17"/>
      <c r="CQ25" s="17"/>
      <c r="CR25" s="17"/>
      <c r="CS25" s="17"/>
      <c r="CT25" s="17"/>
      <c r="CU25" s="17"/>
      <c r="CV25" s="17">
        <v>0.1</v>
      </c>
      <c r="CW25" s="17">
        <v>126.7</v>
      </c>
      <c r="CX25" s="17">
        <v>38.9</v>
      </c>
      <c r="CY25" s="17">
        <v>14.9</v>
      </c>
      <c r="CZ25" s="17">
        <v>0</v>
      </c>
      <c r="DA25" s="17">
        <v>7.1</v>
      </c>
      <c r="DB25" s="17">
        <v>5.2</v>
      </c>
      <c r="DC25" s="17">
        <v>9.9</v>
      </c>
      <c r="DD25" s="17">
        <v>1.1000000000000001</v>
      </c>
      <c r="DE25" s="17">
        <v>0.2</v>
      </c>
      <c r="DF25" s="17">
        <v>1.5</v>
      </c>
      <c r="DG25" s="17">
        <v>2</v>
      </c>
      <c r="DH25" s="17">
        <v>20</v>
      </c>
      <c r="DI25" s="17">
        <v>7.5</v>
      </c>
      <c r="DJ25" s="17">
        <v>4</v>
      </c>
      <c r="DK25" s="17">
        <v>3</v>
      </c>
      <c r="DL25" s="17">
        <v>18.399999999999999</v>
      </c>
      <c r="DM25" s="17">
        <v>11.3</v>
      </c>
      <c r="DN25" s="17">
        <v>14</v>
      </c>
      <c r="DO25" s="17">
        <v>32</v>
      </c>
      <c r="DP25" s="17">
        <v>88.7</v>
      </c>
      <c r="DQ25" s="17">
        <v>4.5</v>
      </c>
      <c r="DR25" s="17">
        <v>1.1000000000000001</v>
      </c>
      <c r="DS25" s="17">
        <v>2.4</v>
      </c>
      <c r="DT25" s="17">
        <v>2.7</v>
      </c>
      <c r="DU25" s="17">
        <v>1.4</v>
      </c>
      <c r="DV25" s="17">
        <v>2.2000000000000002</v>
      </c>
      <c r="DW25" s="17">
        <v>9.5</v>
      </c>
      <c r="DX25" s="17">
        <v>1</v>
      </c>
      <c r="DY25" s="17">
        <v>0.3</v>
      </c>
      <c r="DZ25" s="17">
        <v>7.6</v>
      </c>
      <c r="EA25" s="17">
        <v>3.4</v>
      </c>
      <c r="EB25" s="17">
        <v>4.2</v>
      </c>
      <c r="EC25" s="17">
        <v>5.5</v>
      </c>
      <c r="ED25" s="17">
        <v>10</v>
      </c>
      <c r="EE25" s="17">
        <v>12.8</v>
      </c>
      <c r="EF25" s="17">
        <v>8.6999999999999993</v>
      </c>
      <c r="EG25" s="17">
        <v>16.8</v>
      </c>
      <c r="EH25" s="17">
        <v>108.4</v>
      </c>
      <c r="EI25" s="17">
        <v>106.8</v>
      </c>
      <c r="EJ25" s="17">
        <v>20</v>
      </c>
      <c r="EK25" s="17">
        <v>9.6</v>
      </c>
      <c r="EL25" s="17">
        <v>10.5</v>
      </c>
      <c r="EM25" s="17">
        <v>3.5</v>
      </c>
      <c r="EN25" s="17">
        <v>8.5</v>
      </c>
      <c r="EO25" s="17">
        <v>3.6</v>
      </c>
      <c r="EP25" s="17">
        <v>4</v>
      </c>
      <c r="EQ25" s="17">
        <v>4.2</v>
      </c>
      <c r="ER25" s="17">
        <v>12</v>
      </c>
      <c r="ES25" s="17">
        <v>129.69999999999999</v>
      </c>
      <c r="ET25" s="17">
        <v>3.4</v>
      </c>
      <c r="EU25" s="17">
        <v>79.400000000000006</v>
      </c>
      <c r="EV25" s="17">
        <v>0.6</v>
      </c>
      <c r="EW25" s="17">
        <v>127.2</v>
      </c>
      <c r="EX25" s="17">
        <v>163.4</v>
      </c>
      <c r="EY25" s="17">
        <v>60.2</v>
      </c>
      <c r="EZ25" s="17">
        <v>3.9</v>
      </c>
      <c r="FA25" s="17">
        <v>6.7</v>
      </c>
      <c r="FB25" s="17">
        <v>20</v>
      </c>
      <c r="FC25" s="17">
        <v>9.8000000000000007</v>
      </c>
      <c r="FD25" s="17">
        <v>0</v>
      </c>
      <c r="FE25" s="17">
        <v>12.7</v>
      </c>
      <c r="FF25" s="17">
        <v>0</v>
      </c>
      <c r="FG25" s="17">
        <v>17.600000000000001</v>
      </c>
      <c r="FH25" s="17"/>
      <c r="FI25" s="17"/>
      <c r="FJ25" s="17"/>
      <c r="FK25" s="17"/>
      <c r="FL25" s="17"/>
      <c r="FM25" s="17">
        <v>6288.8</v>
      </c>
      <c r="FN25" s="15"/>
      <c r="FO25" s="17">
        <v>22.343579999999999</v>
      </c>
      <c r="FP25" s="17">
        <v>3.7549999999999999</v>
      </c>
      <c r="FQ25" s="17">
        <v>1.244</v>
      </c>
      <c r="FR25" s="17">
        <v>7.3</v>
      </c>
      <c r="FS25" s="17">
        <v>27.257650000000002</v>
      </c>
      <c r="FT25" s="17">
        <v>18.925920000000001</v>
      </c>
      <c r="FU25" s="17">
        <v>5.0999999999999996</v>
      </c>
      <c r="FV25" s="17">
        <v>6.2</v>
      </c>
      <c r="FW25" s="17">
        <v>92.126149999999996</v>
      </c>
    </row>
    <row r="26" spans="1:179" ht="24" customHeight="1" x14ac:dyDescent="0.3">
      <c r="A26" s="18" t="s">
        <v>27</v>
      </c>
      <c r="B26" s="18" t="s">
        <v>651</v>
      </c>
      <c r="C26" s="19">
        <v>40.9</v>
      </c>
      <c r="D26" s="19">
        <v>642.5</v>
      </c>
      <c r="E26" s="19">
        <v>216.1</v>
      </c>
      <c r="F26" s="19"/>
      <c r="G26" s="19"/>
      <c r="H26" s="19">
        <v>11.1</v>
      </c>
      <c r="I26" s="19">
        <v>89.4</v>
      </c>
      <c r="J26" s="19"/>
      <c r="K26" s="19"/>
      <c r="L26" s="19">
        <v>127.5</v>
      </c>
      <c r="M26" s="19">
        <v>127.8</v>
      </c>
      <c r="N26" s="19">
        <v>127.6</v>
      </c>
      <c r="O26" s="19">
        <v>226.1</v>
      </c>
      <c r="P26" s="19">
        <v>218.2</v>
      </c>
      <c r="Q26" s="19">
        <v>111.6</v>
      </c>
      <c r="R26" s="19">
        <v>216</v>
      </c>
      <c r="S26" s="19">
        <v>3</v>
      </c>
      <c r="T26" s="19"/>
      <c r="U26" s="19"/>
      <c r="V26" s="19"/>
      <c r="W26" s="19"/>
      <c r="X26" s="19">
        <v>110.1</v>
      </c>
      <c r="Y26" s="19">
        <v>7.7</v>
      </c>
      <c r="Z26" s="19">
        <v>5.4</v>
      </c>
      <c r="AA26" s="19"/>
      <c r="AB26" s="19">
        <v>7</v>
      </c>
      <c r="AC26" s="19">
        <v>11.9</v>
      </c>
      <c r="AD26" s="19">
        <v>50.5</v>
      </c>
      <c r="AE26" s="19"/>
      <c r="AF26" s="19"/>
      <c r="AG26" s="19"/>
      <c r="AH26" s="19"/>
      <c r="AI26" s="19">
        <v>40.6</v>
      </c>
      <c r="AJ26" s="19">
        <v>21.2</v>
      </c>
      <c r="AK26" s="19"/>
      <c r="AL26" s="19"/>
      <c r="AM26" s="19"/>
      <c r="AN26" s="19">
        <v>6.5</v>
      </c>
      <c r="AO26" s="19">
        <v>0</v>
      </c>
      <c r="AP26" s="19">
        <v>38</v>
      </c>
      <c r="AQ26" s="19">
        <v>30.9</v>
      </c>
      <c r="AR26" s="19">
        <v>26.9</v>
      </c>
      <c r="AS26" s="19">
        <v>18.600000000000001</v>
      </c>
      <c r="AT26" s="19">
        <v>13.1</v>
      </c>
      <c r="AU26" s="19">
        <v>57.7</v>
      </c>
      <c r="AV26" s="19">
        <v>122.9</v>
      </c>
      <c r="AW26" s="19">
        <v>122.5</v>
      </c>
      <c r="AX26" s="19">
        <v>152.30000000000001</v>
      </c>
      <c r="AY26" s="19">
        <v>82.3</v>
      </c>
      <c r="AZ26" s="19">
        <v>8</v>
      </c>
      <c r="BA26" s="19">
        <v>4.3</v>
      </c>
      <c r="BB26" s="19">
        <v>23.5</v>
      </c>
      <c r="BC26" s="19">
        <v>28.3</v>
      </c>
      <c r="BD26" s="19">
        <v>0.8</v>
      </c>
      <c r="BE26" s="19">
        <v>0</v>
      </c>
      <c r="BF26" s="19">
        <v>51</v>
      </c>
      <c r="BG26" s="19"/>
      <c r="BH26" s="19"/>
      <c r="BI26" s="19">
        <v>31</v>
      </c>
      <c r="BJ26" s="19"/>
      <c r="BK26" s="19"/>
      <c r="BL26" s="19">
        <v>0</v>
      </c>
      <c r="BM26" s="19"/>
      <c r="BN26" s="19"/>
      <c r="BO26" s="19"/>
      <c r="BP26" s="19">
        <v>63.2</v>
      </c>
      <c r="BQ26" s="19">
        <v>177.6</v>
      </c>
      <c r="BR26" s="19">
        <v>175.5</v>
      </c>
      <c r="BS26" s="19">
        <v>200</v>
      </c>
      <c r="BT26" s="19">
        <v>274.60000000000002</v>
      </c>
      <c r="BU26" s="19"/>
      <c r="BV26" s="19"/>
      <c r="BW26" s="19"/>
      <c r="BX26" s="19"/>
      <c r="BY26" s="19"/>
      <c r="BZ26" s="19"/>
      <c r="CA26" s="19"/>
      <c r="CB26" s="19"/>
      <c r="CC26" s="19">
        <v>1</v>
      </c>
      <c r="CD26" s="19">
        <v>56.1</v>
      </c>
      <c r="CE26" s="19">
        <v>99.1</v>
      </c>
      <c r="CF26" s="19">
        <v>62.2</v>
      </c>
      <c r="CG26" s="19">
        <v>71.900000000000006</v>
      </c>
      <c r="CH26" s="19">
        <v>29.8</v>
      </c>
      <c r="CI26" s="19"/>
      <c r="CJ26" s="19"/>
      <c r="CK26" s="19"/>
      <c r="CL26" s="19">
        <v>146.6</v>
      </c>
      <c r="CM26" s="19">
        <v>148.6</v>
      </c>
      <c r="CN26" s="19">
        <v>149.5</v>
      </c>
      <c r="CO26" s="19"/>
      <c r="CP26" s="19"/>
      <c r="CQ26" s="19"/>
      <c r="CR26" s="19"/>
      <c r="CS26" s="19"/>
      <c r="CT26" s="19"/>
      <c r="CU26" s="19"/>
      <c r="CV26" s="19">
        <v>0.1</v>
      </c>
      <c r="CW26" s="19">
        <v>118.4</v>
      </c>
      <c r="CX26" s="19">
        <v>58.9</v>
      </c>
      <c r="CY26" s="19">
        <v>14.1</v>
      </c>
      <c r="CZ26" s="19">
        <v>0</v>
      </c>
      <c r="DA26" s="19">
        <v>7.1</v>
      </c>
      <c r="DB26" s="19">
        <v>5.0999999999999996</v>
      </c>
      <c r="DC26" s="19">
        <v>9.9</v>
      </c>
      <c r="DD26" s="19">
        <v>1.1000000000000001</v>
      </c>
      <c r="DE26" s="19">
        <v>0.2</v>
      </c>
      <c r="DF26" s="19">
        <v>1.5</v>
      </c>
      <c r="DG26" s="19">
        <v>2</v>
      </c>
      <c r="DH26" s="19">
        <v>19.5</v>
      </c>
      <c r="DI26" s="19">
        <v>7.5</v>
      </c>
      <c r="DJ26" s="19">
        <v>4</v>
      </c>
      <c r="DK26" s="19">
        <v>3.3</v>
      </c>
      <c r="DL26" s="19">
        <v>18.399999999999999</v>
      </c>
      <c r="DM26" s="19">
        <v>12.1</v>
      </c>
      <c r="DN26" s="19">
        <v>15</v>
      </c>
      <c r="DO26" s="19">
        <v>31.9</v>
      </c>
      <c r="DP26" s="19">
        <v>87.9</v>
      </c>
      <c r="DQ26" s="19">
        <v>4.5</v>
      </c>
      <c r="DR26" s="19">
        <v>1.1000000000000001</v>
      </c>
      <c r="DS26" s="19">
        <v>2.4</v>
      </c>
      <c r="DT26" s="19">
        <v>2.7</v>
      </c>
      <c r="DU26" s="19">
        <v>4.3</v>
      </c>
      <c r="DV26" s="19">
        <v>2.2000000000000002</v>
      </c>
      <c r="DW26" s="19">
        <v>9.5</v>
      </c>
      <c r="DX26" s="19">
        <v>1</v>
      </c>
      <c r="DY26" s="19">
        <v>0.3</v>
      </c>
      <c r="DZ26" s="19">
        <v>7.6</v>
      </c>
      <c r="EA26" s="19">
        <v>3.4</v>
      </c>
      <c r="EB26" s="19">
        <v>4.2</v>
      </c>
      <c r="EC26" s="19">
        <v>5.5</v>
      </c>
      <c r="ED26" s="19">
        <v>10</v>
      </c>
      <c r="EE26" s="19">
        <v>18.600000000000001</v>
      </c>
      <c r="EF26" s="19">
        <v>2.8</v>
      </c>
      <c r="EG26" s="19">
        <v>26</v>
      </c>
      <c r="EH26" s="19">
        <v>109.6</v>
      </c>
      <c r="EI26" s="19">
        <v>104.5</v>
      </c>
      <c r="EJ26" s="19">
        <v>17.8</v>
      </c>
      <c r="EK26" s="19">
        <v>10.3</v>
      </c>
      <c r="EL26" s="19">
        <v>10.5</v>
      </c>
      <c r="EM26" s="19">
        <v>3.4</v>
      </c>
      <c r="EN26" s="19">
        <v>8.5</v>
      </c>
      <c r="EO26" s="19">
        <v>3.6</v>
      </c>
      <c r="EP26" s="19">
        <v>4</v>
      </c>
      <c r="EQ26" s="19">
        <v>4.2</v>
      </c>
      <c r="ER26" s="19">
        <v>11.1</v>
      </c>
      <c r="ES26" s="19">
        <v>187.1</v>
      </c>
      <c r="ET26" s="19">
        <v>5.7</v>
      </c>
      <c r="EU26" s="19">
        <v>118</v>
      </c>
      <c r="EV26" s="19">
        <v>0.6</v>
      </c>
      <c r="EW26" s="19">
        <v>126.6</v>
      </c>
      <c r="EX26" s="19">
        <v>158.5</v>
      </c>
      <c r="EY26" s="19">
        <v>84.3</v>
      </c>
      <c r="EZ26" s="19">
        <v>6.4</v>
      </c>
      <c r="FA26" s="19">
        <v>6.7</v>
      </c>
      <c r="FB26" s="19">
        <v>20.100000000000001</v>
      </c>
      <c r="FC26" s="19">
        <v>9.6999999999999993</v>
      </c>
      <c r="FD26" s="19">
        <v>0</v>
      </c>
      <c r="FE26" s="19">
        <v>0</v>
      </c>
      <c r="FF26" s="19">
        <v>0</v>
      </c>
      <c r="FG26" s="19">
        <v>17.600000000000001</v>
      </c>
      <c r="FH26" s="19"/>
      <c r="FI26" s="19"/>
      <c r="FJ26" s="19"/>
      <c r="FK26" s="19"/>
      <c r="FL26" s="19"/>
      <c r="FM26" s="19">
        <v>6439.4</v>
      </c>
      <c r="FN26" s="15"/>
      <c r="FO26" s="19">
        <v>22.344290000000001</v>
      </c>
      <c r="FP26" s="19">
        <v>3.7490000000000001</v>
      </c>
      <c r="FQ26" s="19">
        <v>1.4119999999999999</v>
      </c>
      <c r="FR26" s="19">
        <v>5.7</v>
      </c>
      <c r="FS26" s="19">
        <v>27.257919999999999</v>
      </c>
      <c r="FT26" s="19">
        <v>18.925840000000001</v>
      </c>
      <c r="FU26" s="19">
        <v>4.8</v>
      </c>
      <c r="FV26" s="19">
        <v>6.1</v>
      </c>
      <c r="FW26" s="19">
        <v>90.289050000000003</v>
      </c>
    </row>
    <row r="27" spans="1:179" ht="24" customHeight="1" x14ac:dyDescent="0.3">
      <c r="A27" s="13" t="s">
        <v>27</v>
      </c>
      <c r="B27" s="13" t="s">
        <v>652</v>
      </c>
      <c r="C27" s="14">
        <v>38.299999999999997</v>
      </c>
      <c r="D27" s="14">
        <v>642</v>
      </c>
      <c r="E27" s="14">
        <v>216.4</v>
      </c>
      <c r="F27" s="14"/>
      <c r="G27" s="14"/>
      <c r="H27" s="14">
        <v>11</v>
      </c>
      <c r="I27" s="14">
        <v>89.4</v>
      </c>
      <c r="J27" s="14"/>
      <c r="K27" s="14"/>
      <c r="L27" s="14">
        <v>127.1</v>
      </c>
      <c r="M27" s="14">
        <v>127</v>
      </c>
      <c r="N27" s="14">
        <v>127.4</v>
      </c>
      <c r="O27" s="14">
        <v>226.2</v>
      </c>
      <c r="P27" s="14">
        <v>216.3</v>
      </c>
      <c r="Q27" s="14">
        <v>111.5</v>
      </c>
      <c r="R27" s="14">
        <v>363.1</v>
      </c>
      <c r="S27" s="14">
        <v>3</v>
      </c>
      <c r="T27" s="14"/>
      <c r="U27" s="14"/>
      <c r="V27" s="14"/>
      <c r="W27" s="14"/>
      <c r="X27" s="14">
        <v>108.1</v>
      </c>
      <c r="Y27" s="14">
        <v>7.6</v>
      </c>
      <c r="Z27" s="14">
        <v>5.6</v>
      </c>
      <c r="AA27" s="14"/>
      <c r="AB27" s="14">
        <v>7</v>
      </c>
      <c r="AC27" s="14">
        <v>11.8</v>
      </c>
      <c r="AD27" s="14">
        <v>49.9</v>
      </c>
      <c r="AE27" s="14"/>
      <c r="AF27" s="14"/>
      <c r="AG27" s="14"/>
      <c r="AH27" s="14"/>
      <c r="AI27" s="14">
        <v>40.4</v>
      </c>
      <c r="AJ27" s="14">
        <v>58.3</v>
      </c>
      <c r="AK27" s="14"/>
      <c r="AL27" s="14"/>
      <c r="AM27" s="14"/>
      <c r="AN27" s="14">
        <v>6.5</v>
      </c>
      <c r="AO27" s="14">
        <v>0</v>
      </c>
      <c r="AP27" s="14">
        <v>39.9</v>
      </c>
      <c r="AQ27" s="14">
        <v>30.6</v>
      </c>
      <c r="AR27" s="14">
        <v>26.9</v>
      </c>
      <c r="AS27" s="14">
        <v>18.600000000000001</v>
      </c>
      <c r="AT27" s="14">
        <v>13.1</v>
      </c>
      <c r="AU27" s="14">
        <v>57.5</v>
      </c>
      <c r="AV27" s="14">
        <v>123</v>
      </c>
      <c r="AW27" s="14">
        <v>123.3</v>
      </c>
      <c r="AX27" s="14">
        <v>152.6</v>
      </c>
      <c r="AY27" s="14">
        <v>82.1</v>
      </c>
      <c r="AZ27" s="14">
        <v>8</v>
      </c>
      <c r="BA27" s="14">
        <v>4.2</v>
      </c>
      <c r="BB27" s="14">
        <v>29.5</v>
      </c>
      <c r="BC27" s="14">
        <v>28</v>
      </c>
      <c r="BD27" s="14">
        <v>0.8</v>
      </c>
      <c r="BE27" s="14">
        <v>0</v>
      </c>
      <c r="BF27" s="14">
        <v>51.1</v>
      </c>
      <c r="BG27" s="14"/>
      <c r="BH27" s="14"/>
      <c r="BI27" s="14">
        <v>31</v>
      </c>
      <c r="BJ27" s="14"/>
      <c r="BK27" s="14"/>
      <c r="BL27" s="14">
        <v>0</v>
      </c>
      <c r="BM27" s="14"/>
      <c r="BN27" s="14"/>
      <c r="BO27" s="14"/>
      <c r="BP27" s="14">
        <v>63.1</v>
      </c>
      <c r="BQ27" s="14">
        <v>177.7</v>
      </c>
      <c r="BR27" s="14">
        <v>175.5</v>
      </c>
      <c r="BS27" s="14">
        <v>200</v>
      </c>
      <c r="BT27" s="14">
        <v>274.7</v>
      </c>
      <c r="BU27" s="14"/>
      <c r="BV27" s="14"/>
      <c r="BW27" s="14"/>
      <c r="BX27" s="14"/>
      <c r="BY27" s="14"/>
      <c r="BZ27" s="14"/>
      <c r="CA27" s="14"/>
      <c r="CB27" s="14"/>
      <c r="CC27" s="14">
        <v>1</v>
      </c>
      <c r="CD27" s="14">
        <v>101.4</v>
      </c>
      <c r="CE27" s="14">
        <v>104.9</v>
      </c>
      <c r="CF27" s="14">
        <v>62.3</v>
      </c>
      <c r="CG27" s="14">
        <v>72.900000000000006</v>
      </c>
      <c r="CH27" s="14">
        <v>28.9</v>
      </c>
      <c r="CI27" s="14"/>
      <c r="CJ27" s="14"/>
      <c r="CK27" s="14"/>
      <c r="CL27" s="14">
        <v>146.5</v>
      </c>
      <c r="CM27" s="14">
        <v>148.6</v>
      </c>
      <c r="CN27" s="14">
        <v>149.30000000000001</v>
      </c>
      <c r="CO27" s="14"/>
      <c r="CP27" s="14"/>
      <c r="CQ27" s="14"/>
      <c r="CR27" s="14"/>
      <c r="CS27" s="14"/>
      <c r="CT27" s="14"/>
      <c r="CU27" s="14"/>
      <c r="CV27" s="14">
        <v>0.6</v>
      </c>
      <c r="CW27" s="14">
        <v>127.4</v>
      </c>
      <c r="CX27" s="14">
        <v>63.1</v>
      </c>
      <c r="CY27" s="14">
        <v>14.3</v>
      </c>
      <c r="CZ27" s="14">
        <v>0</v>
      </c>
      <c r="DA27" s="14">
        <v>7.1</v>
      </c>
      <c r="DB27" s="14">
        <v>5.0999999999999996</v>
      </c>
      <c r="DC27" s="14">
        <v>9.9</v>
      </c>
      <c r="DD27" s="14">
        <v>1</v>
      </c>
      <c r="DE27" s="14">
        <v>0.2</v>
      </c>
      <c r="DF27" s="14">
        <v>1.5</v>
      </c>
      <c r="DG27" s="14">
        <v>2</v>
      </c>
      <c r="DH27" s="14">
        <v>19.5</v>
      </c>
      <c r="DI27" s="14">
        <v>7.5</v>
      </c>
      <c r="DJ27" s="14">
        <v>3.9</v>
      </c>
      <c r="DK27" s="14">
        <v>3.2</v>
      </c>
      <c r="DL27" s="14">
        <v>18.399999999999999</v>
      </c>
      <c r="DM27" s="14">
        <v>12.3</v>
      </c>
      <c r="DN27" s="14">
        <v>15.3</v>
      </c>
      <c r="DO27" s="14">
        <v>32</v>
      </c>
      <c r="DP27" s="14">
        <v>88.7</v>
      </c>
      <c r="DQ27" s="14">
        <v>4.5</v>
      </c>
      <c r="DR27" s="14">
        <v>1.1000000000000001</v>
      </c>
      <c r="DS27" s="14">
        <v>2.4</v>
      </c>
      <c r="DT27" s="14">
        <v>2.7</v>
      </c>
      <c r="DU27" s="14">
        <v>12.7</v>
      </c>
      <c r="DV27" s="14">
        <v>2.2000000000000002</v>
      </c>
      <c r="DW27" s="14">
        <v>9.5</v>
      </c>
      <c r="DX27" s="14">
        <v>1.1000000000000001</v>
      </c>
      <c r="DY27" s="14">
        <v>0.3</v>
      </c>
      <c r="DZ27" s="14">
        <v>7.6</v>
      </c>
      <c r="EA27" s="14">
        <v>3.2</v>
      </c>
      <c r="EB27" s="14">
        <v>4.0999999999999996</v>
      </c>
      <c r="EC27" s="14">
        <v>5.5</v>
      </c>
      <c r="ED27" s="14">
        <v>10</v>
      </c>
      <c r="EE27" s="14">
        <v>20.9</v>
      </c>
      <c r="EF27" s="14">
        <v>3</v>
      </c>
      <c r="EG27" s="14">
        <v>30.6</v>
      </c>
      <c r="EH27" s="14">
        <v>113.1</v>
      </c>
      <c r="EI27" s="14">
        <v>105.3</v>
      </c>
      <c r="EJ27" s="14">
        <v>19.7</v>
      </c>
      <c r="EK27" s="14">
        <v>10.1</v>
      </c>
      <c r="EL27" s="14">
        <v>10.5</v>
      </c>
      <c r="EM27" s="14">
        <v>3.4</v>
      </c>
      <c r="EN27" s="14">
        <v>8.1999999999999993</v>
      </c>
      <c r="EO27" s="14">
        <v>3.6</v>
      </c>
      <c r="EP27" s="14">
        <v>4</v>
      </c>
      <c r="EQ27" s="14">
        <v>4.2</v>
      </c>
      <c r="ER27" s="14">
        <v>13</v>
      </c>
      <c r="ES27" s="14">
        <v>203.8</v>
      </c>
      <c r="ET27" s="14">
        <v>8</v>
      </c>
      <c r="EU27" s="14">
        <v>125.1</v>
      </c>
      <c r="EV27" s="14">
        <v>0.6</v>
      </c>
      <c r="EW27" s="14">
        <v>126.7</v>
      </c>
      <c r="EX27" s="14">
        <v>149.1</v>
      </c>
      <c r="EY27" s="14">
        <v>89.2</v>
      </c>
      <c r="EZ27" s="14">
        <v>8.8000000000000007</v>
      </c>
      <c r="FA27" s="14">
        <v>6.8</v>
      </c>
      <c r="FB27" s="14">
        <v>20</v>
      </c>
      <c r="FC27" s="14">
        <v>9.5</v>
      </c>
      <c r="FD27" s="14">
        <v>0</v>
      </c>
      <c r="FE27" s="14">
        <v>0</v>
      </c>
      <c r="FF27" s="14">
        <v>0</v>
      </c>
      <c r="FG27" s="14">
        <v>15.5</v>
      </c>
      <c r="FH27" s="14"/>
      <c r="FI27" s="14"/>
      <c r="FJ27" s="14"/>
      <c r="FK27" s="14"/>
      <c r="FL27" s="14"/>
      <c r="FM27" s="14">
        <v>6733.5</v>
      </c>
      <c r="FN27" s="15"/>
      <c r="FO27" s="14">
        <v>22.323409999999999</v>
      </c>
      <c r="FP27" s="14">
        <v>3.7309999999999999</v>
      </c>
      <c r="FQ27" s="14">
        <v>1.4379999999999999</v>
      </c>
      <c r="FR27" s="14">
        <v>7.2</v>
      </c>
      <c r="FS27" s="14">
        <v>27.238019999999999</v>
      </c>
      <c r="FT27" s="14">
        <v>18.926100000000002</v>
      </c>
      <c r="FU27" s="14">
        <v>4.7</v>
      </c>
      <c r="FV27" s="14">
        <v>6.1</v>
      </c>
      <c r="FW27" s="14">
        <v>91.656530000000004</v>
      </c>
    </row>
    <row r="28" spans="1:179" ht="24" customHeight="1" x14ac:dyDescent="0.3">
      <c r="A28" s="16" t="s">
        <v>27</v>
      </c>
      <c r="B28" s="16" t="s">
        <v>653</v>
      </c>
      <c r="C28" s="17">
        <v>41.3</v>
      </c>
      <c r="D28" s="17">
        <v>637.4</v>
      </c>
      <c r="E28" s="17">
        <v>215.2</v>
      </c>
      <c r="F28" s="17"/>
      <c r="G28" s="17"/>
      <c r="H28" s="17">
        <v>29.8</v>
      </c>
      <c r="I28" s="17">
        <v>90</v>
      </c>
      <c r="J28" s="17"/>
      <c r="K28" s="17"/>
      <c r="L28" s="17">
        <v>153.30000000000001</v>
      </c>
      <c r="M28" s="17">
        <v>153</v>
      </c>
      <c r="N28" s="17">
        <v>152.9</v>
      </c>
      <c r="O28" s="17">
        <v>233.4</v>
      </c>
      <c r="P28" s="17">
        <v>218.1</v>
      </c>
      <c r="Q28" s="17">
        <v>111.5</v>
      </c>
      <c r="R28" s="17">
        <v>377.1</v>
      </c>
      <c r="S28" s="17">
        <v>3</v>
      </c>
      <c r="T28" s="17"/>
      <c r="U28" s="17"/>
      <c r="V28" s="17"/>
      <c r="W28" s="17"/>
      <c r="X28" s="17">
        <v>92.5</v>
      </c>
      <c r="Y28" s="17">
        <v>7.4</v>
      </c>
      <c r="Z28" s="17">
        <v>5.5</v>
      </c>
      <c r="AA28" s="17"/>
      <c r="AB28" s="17">
        <v>6.9</v>
      </c>
      <c r="AC28" s="17">
        <v>11.4</v>
      </c>
      <c r="AD28" s="17">
        <v>49.5</v>
      </c>
      <c r="AE28" s="17"/>
      <c r="AF28" s="17"/>
      <c r="AG28" s="17"/>
      <c r="AH28" s="17"/>
      <c r="AI28" s="17">
        <v>40.200000000000003</v>
      </c>
      <c r="AJ28" s="17">
        <v>85.8</v>
      </c>
      <c r="AK28" s="17"/>
      <c r="AL28" s="17"/>
      <c r="AM28" s="17"/>
      <c r="AN28" s="17">
        <v>6.5</v>
      </c>
      <c r="AO28" s="17">
        <v>0</v>
      </c>
      <c r="AP28" s="17">
        <v>40</v>
      </c>
      <c r="AQ28" s="17">
        <v>30.7</v>
      </c>
      <c r="AR28" s="17">
        <v>26.3</v>
      </c>
      <c r="AS28" s="17">
        <v>18.600000000000001</v>
      </c>
      <c r="AT28" s="17">
        <v>13.1</v>
      </c>
      <c r="AU28" s="17">
        <v>49.8</v>
      </c>
      <c r="AV28" s="17">
        <v>121.9</v>
      </c>
      <c r="AW28" s="17">
        <v>122.1</v>
      </c>
      <c r="AX28" s="17">
        <v>152.30000000000001</v>
      </c>
      <c r="AY28" s="17">
        <v>82.3</v>
      </c>
      <c r="AZ28" s="17">
        <v>7.7</v>
      </c>
      <c r="BA28" s="17">
        <v>4.3</v>
      </c>
      <c r="BB28" s="17">
        <v>31</v>
      </c>
      <c r="BC28" s="17">
        <v>28.1</v>
      </c>
      <c r="BD28" s="17">
        <v>0.8</v>
      </c>
      <c r="BE28" s="17">
        <v>0</v>
      </c>
      <c r="BF28" s="17">
        <v>76.900000000000006</v>
      </c>
      <c r="BG28" s="17"/>
      <c r="BH28" s="17"/>
      <c r="BI28" s="17">
        <v>30.8</v>
      </c>
      <c r="BJ28" s="17"/>
      <c r="BK28" s="17"/>
      <c r="BL28" s="17">
        <v>24.3</v>
      </c>
      <c r="BM28" s="17"/>
      <c r="BN28" s="17"/>
      <c r="BO28" s="17"/>
      <c r="BP28" s="17">
        <v>63.1</v>
      </c>
      <c r="BQ28" s="17">
        <v>178</v>
      </c>
      <c r="BR28" s="17">
        <v>175.6</v>
      </c>
      <c r="BS28" s="17">
        <v>200</v>
      </c>
      <c r="BT28" s="17">
        <v>274.10000000000002</v>
      </c>
      <c r="BU28" s="17"/>
      <c r="BV28" s="17"/>
      <c r="BW28" s="17"/>
      <c r="BX28" s="17"/>
      <c r="BY28" s="17"/>
      <c r="BZ28" s="17"/>
      <c r="CA28" s="17"/>
      <c r="CB28" s="17"/>
      <c r="CC28" s="17">
        <v>1</v>
      </c>
      <c r="CD28" s="17">
        <v>113.2</v>
      </c>
      <c r="CE28" s="17">
        <v>106.2</v>
      </c>
      <c r="CF28" s="17">
        <v>66.099999999999994</v>
      </c>
      <c r="CG28" s="17">
        <v>72.900000000000006</v>
      </c>
      <c r="CH28" s="17">
        <v>28.7</v>
      </c>
      <c r="CI28" s="17"/>
      <c r="CJ28" s="17"/>
      <c r="CK28" s="17"/>
      <c r="CL28" s="17">
        <v>146.6</v>
      </c>
      <c r="CM28" s="17">
        <v>148.69999999999999</v>
      </c>
      <c r="CN28" s="17">
        <v>149.69999999999999</v>
      </c>
      <c r="CO28" s="17"/>
      <c r="CP28" s="17"/>
      <c r="CQ28" s="17"/>
      <c r="CR28" s="17"/>
      <c r="CS28" s="17"/>
      <c r="CT28" s="17"/>
      <c r="CU28" s="17"/>
      <c r="CV28" s="17">
        <v>0.8</v>
      </c>
      <c r="CW28" s="17">
        <v>126.4</v>
      </c>
      <c r="CX28" s="17">
        <v>64.8</v>
      </c>
      <c r="CY28" s="17">
        <v>13.9</v>
      </c>
      <c r="CZ28" s="17">
        <v>0</v>
      </c>
      <c r="DA28" s="17">
        <v>7.1</v>
      </c>
      <c r="DB28" s="17">
        <v>5.0999999999999996</v>
      </c>
      <c r="DC28" s="17">
        <v>10</v>
      </c>
      <c r="DD28" s="17">
        <v>1.1000000000000001</v>
      </c>
      <c r="DE28" s="17">
        <v>0.2</v>
      </c>
      <c r="DF28" s="17">
        <v>1.5</v>
      </c>
      <c r="DG28" s="17">
        <v>2</v>
      </c>
      <c r="DH28" s="17">
        <v>19.399999999999999</v>
      </c>
      <c r="DI28" s="17">
        <v>7.6</v>
      </c>
      <c r="DJ28" s="17">
        <v>4</v>
      </c>
      <c r="DK28" s="17">
        <v>3.2</v>
      </c>
      <c r="DL28" s="17">
        <v>18.399999999999999</v>
      </c>
      <c r="DM28" s="17">
        <v>12.2</v>
      </c>
      <c r="DN28" s="17">
        <v>15.2</v>
      </c>
      <c r="DO28" s="17">
        <v>31.8</v>
      </c>
      <c r="DP28" s="17">
        <v>85.8</v>
      </c>
      <c r="DQ28" s="17">
        <v>4.5</v>
      </c>
      <c r="DR28" s="17">
        <v>1.1000000000000001</v>
      </c>
      <c r="DS28" s="17">
        <v>2.4</v>
      </c>
      <c r="DT28" s="17">
        <v>2.7</v>
      </c>
      <c r="DU28" s="17">
        <v>12.6</v>
      </c>
      <c r="DV28" s="17">
        <v>2.2000000000000002</v>
      </c>
      <c r="DW28" s="17">
        <v>9.5</v>
      </c>
      <c r="DX28" s="17">
        <v>1</v>
      </c>
      <c r="DY28" s="17">
        <v>0.2</v>
      </c>
      <c r="DZ28" s="17">
        <v>7.6</v>
      </c>
      <c r="EA28" s="17">
        <v>3</v>
      </c>
      <c r="EB28" s="17">
        <v>4</v>
      </c>
      <c r="EC28" s="17">
        <v>5.4</v>
      </c>
      <c r="ED28" s="17">
        <v>10</v>
      </c>
      <c r="EE28" s="17">
        <v>16.399999999999999</v>
      </c>
      <c r="EF28" s="17">
        <v>3</v>
      </c>
      <c r="EG28" s="17">
        <v>30.6</v>
      </c>
      <c r="EH28" s="17">
        <v>115.4</v>
      </c>
      <c r="EI28" s="17">
        <v>109.8</v>
      </c>
      <c r="EJ28" s="17">
        <v>20.100000000000001</v>
      </c>
      <c r="EK28" s="17">
        <v>10</v>
      </c>
      <c r="EL28" s="17">
        <v>10.5</v>
      </c>
      <c r="EM28" s="17">
        <v>3.4</v>
      </c>
      <c r="EN28" s="17">
        <v>8.1999999999999993</v>
      </c>
      <c r="EO28" s="17">
        <v>3.6</v>
      </c>
      <c r="EP28" s="17">
        <v>4</v>
      </c>
      <c r="EQ28" s="17">
        <v>4.2</v>
      </c>
      <c r="ER28" s="17">
        <v>15.4</v>
      </c>
      <c r="ES28" s="17">
        <v>210.9</v>
      </c>
      <c r="ET28" s="17">
        <v>10</v>
      </c>
      <c r="EU28" s="17">
        <v>126.9</v>
      </c>
      <c r="EV28" s="17">
        <v>0.6</v>
      </c>
      <c r="EW28" s="17">
        <v>124.4</v>
      </c>
      <c r="EX28" s="17">
        <v>149</v>
      </c>
      <c r="EY28" s="17">
        <v>91.3</v>
      </c>
      <c r="EZ28" s="17">
        <v>10.8</v>
      </c>
      <c r="FA28" s="17">
        <v>6.7</v>
      </c>
      <c r="FB28" s="17">
        <v>20.100000000000001</v>
      </c>
      <c r="FC28" s="17">
        <v>9.1999999999999993</v>
      </c>
      <c r="FD28" s="17">
        <v>0</v>
      </c>
      <c r="FE28" s="17">
        <v>0</v>
      </c>
      <c r="FF28" s="17">
        <v>0</v>
      </c>
      <c r="FG28" s="17">
        <v>16.3</v>
      </c>
      <c r="FH28" s="17"/>
      <c r="FI28" s="17"/>
      <c r="FJ28" s="17"/>
      <c r="FK28" s="17"/>
      <c r="FL28" s="17"/>
      <c r="FM28" s="17">
        <v>6934.1</v>
      </c>
      <c r="FN28" s="15"/>
      <c r="FO28" s="17">
        <v>22.111080000000001</v>
      </c>
      <c r="FP28" s="17">
        <v>3.7450000000000001</v>
      </c>
      <c r="FQ28" s="17">
        <v>1.3779999999999999</v>
      </c>
      <c r="FR28" s="17">
        <v>7.2</v>
      </c>
      <c r="FS28" s="17">
        <v>27.197130000000001</v>
      </c>
      <c r="FT28" s="17">
        <v>18.926269999999999</v>
      </c>
      <c r="FU28" s="17">
        <v>4.4000000000000004</v>
      </c>
      <c r="FV28" s="17">
        <v>6.2</v>
      </c>
      <c r="FW28" s="17">
        <v>91.157480000000007</v>
      </c>
    </row>
    <row r="29" spans="1:179" ht="24" customHeight="1" x14ac:dyDescent="0.3">
      <c r="A29" s="16" t="s">
        <v>27</v>
      </c>
      <c r="B29" s="16" t="s">
        <v>654</v>
      </c>
      <c r="C29" s="17">
        <v>35.5</v>
      </c>
      <c r="D29" s="17">
        <v>640.1</v>
      </c>
      <c r="E29" s="17">
        <v>216.1</v>
      </c>
      <c r="F29" s="17"/>
      <c r="G29" s="17"/>
      <c r="H29" s="17">
        <v>27.3</v>
      </c>
      <c r="I29" s="17">
        <v>90.5</v>
      </c>
      <c r="J29" s="17"/>
      <c r="K29" s="17"/>
      <c r="L29" s="17">
        <v>166.1</v>
      </c>
      <c r="M29" s="17">
        <v>166.2</v>
      </c>
      <c r="N29" s="17">
        <v>165.3</v>
      </c>
      <c r="O29" s="17">
        <v>258</v>
      </c>
      <c r="P29" s="17">
        <v>219.1</v>
      </c>
      <c r="Q29" s="17">
        <v>111.8</v>
      </c>
      <c r="R29" s="17">
        <v>379.9</v>
      </c>
      <c r="S29" s="17">
        <v>2.7</v>
      </c>
      <c r="T29" s="17"/>
      <c r="U29" s="17"/>
      <c r="V29" s="17"/>
      <c r="W29" s="17"/>
      <c r="X29" s="17">
        <v>104.6</v>
      </c>
      <c r="Y29" s="17">
        <v>7.3</v>
      </c>
      <c r="Z29" s="17">
        <v>5.5</v>
      </c>
      <c r="AA29" s="17"/>
      <c r="AB29" s="17">
        <v>7.1</v>
      </c>
      <c r="AC29" s="17">
        <v>11.4</v>
      </c>
      <c r="AD29" s="17">
        <v>49.7</v>
      </c>
      <c r="AE29" s="17"/>
      <c r="AF29" s="17"/>
      <c r="AG29" s="17"/>
      <c r="AH29" s="17"/>
      <c r="AI29" s="17">
        <v>39.9</v>
      </c>
      <c r="AJ29" s="17">
        <v>102.7</v>
      </c>
      <c r="AK29" s="17"/>
      <c r="AL29" s="17"/>
      <c r="AM29" s="17"/>
      <c r="AN29" s="17">
        <v>0</v>
      </c>
      <c r="AO29" s="17">
        <v>0</v>
      </c>
      <c r="AP29" s="17">
        <v>38.6</v>
      </c>
      <c r="AQ29" s="17">
        <v>27.9</v>
      </c>
      <c r="AR29" s="17">
        <v>25.1</v>
      </c>
      <c r="AS29" s="17">
        <v>18.600000000000001</v>
      </c>
      <c r="AT29" s="17">
        <v>13.1</v>
      </c>
      <c r="AU29" s="17">
        <v>56.8</v>
      </c>
      <c r="AV29" s="17">
        <v>117.3</v>
      </c>
      <c r="AW29" s="17">
        <v>118</v>
      </c>
      <c r="AX29" s="17">
        <v>153.19999999999999</v>
      </c>
      <c r="AY29" s="17">
        <v>81.8</v>
      </c>
      <c r="AZ29" s="17">
        <v>7.7</v>
      </c>
      <c r="BA29" s="17">
        <v>4.3</v>
      </c>
      <c r="BB29" s="17">
        <v>30.7</v>
      </c>
      <c r="BC29" s="17">
        <v>33.1</v>
      </c>
      <c r="BD29" s="17">
        <v>0.8</v>
      </c>
      <c r="BE29" s="17">
        <v>0</v>
      </c>
      <c r="BF29" s="17">
        <v>59</v>
      </c>
      <c r="BG29" s="17"/>
      <c r="BH29" s="17"/>
      <c r="BI29" s="17">
        <v>30.3</v>
      </c>
      <c r="BJ29" s="17"/>
      <c r="BK29" s="17"/>
      <c r="BL29" s="17">
        <v>46.2</v>
      </c>
      <c r="BM29" s="17"/>
      <c r="BN29" s="17"/>
      <c r="BO29" s="17"/>
      <c r="BP29" s="17">
        <v>60.5</v>
      </c>
      <c r="BQ29" s="17">
        <v>179.9</v>
      </c>
      <c r="BR29" s="17">
        <v>177.4</v>
      </c>
      <c r="BS29" s="17">
        <v>200</v>
      </c>
      <c r="BT29" s="17">
        <v>274.7</v>
      </c>
      <c r="BU29" s="17"/>
      <c r="BV29" s="17"/>
      <c r="BW29" s="17"/>
      <c r="BX29" s="17"/>
      <c r="BY29" s="17"/>
      <c r="BZ29" s="17"/>
      <c r="CA29" s="17"/>
      <c r="CB29" s="17"/>
      <c r="CC29" s="17">
        <v>1</v>
      </c>
      <c r="CD29" s="17">
        <v>103.5</v>
      </c>
      <c r="CE29" s="17">
        <v>101.8</v>
      </c>
      <c r="CF29" s="17">
        <v>65.099999999999994</v>
      </c>
      <c r="CG29" s="17">
        <v>72.2</v>
      </c>
      <c r="CH29" s="17">
        <v>28.2</v>
      </c>
      <c r="CI29" s="17"/>
      <c r="CJ29" s="17"/>
      <c r="CK29" s="17"/>
      <c r="CL29" s="17">
        <v>147.5</v>
      </c>
      <c r="CM29" s="17">
        <v>149.6</v>
      </c>
      <c r="CN29" s="17">
        <v>151.80000000000001</v>
      </c>
      <c r="CO29" s="17"/>
      <c r="CP29" s="17"/>
      <c r="CQ29" s="17"/>
      <c r="CR29" s="17"/>
      <c r="CS29" s="17"/>
      <c r="CT29" s="17"/>
      <c r="CU29" s="17"/>
      <c r="CV29" s="17">
        <v>0.9</v>
      </c>
      <c r="CW29" s="17">
        <v>127.4</v>
      </c>
      <c r="CX29" s="17">
        <v>65.900000000000006</v>
      </c>
      <c r="CY29" s="17">
        <v>14.6</v>
      </c>
      <c r="CZ29" s="17">
        <v>0.1</v>
      </c>
      <c r="DA29" s="17">
        <v>7.3</v>
      </c>
      <c r="DB29" s="17">
        <v>4.9000000000000004</v>
      </c>
      <c r="DC29" s="17">
        <v>9.8000000000000007</v>
      </c>
      <c r="DD29" s="17">
        <v>2.9</v>
      </c>
      <c r="DE29" s="17">
        <v>0.2</v>
      </c>
      <c r="DF29" s="17">
        <v>1.5</v>
      </c>
      <c r="DG29" s="17">
        <v>1.9</v>
      </c>
      <c r="DH29" s="17">
        <v>19.399999999999999</v>
      </c>
      <c r="DI29" s="17">
        <v>7.7</v>
      </c>
      <c r="DJ29" s="17">
        <v>4</v>
      </c>
      <c r="DK29" s="17">
        <v>3.2</v>
      </c>
      <c r="DL29" s="17">
        <v>18.399999999999999</v>
      </c>
      <c r="DM29" s="17">
        <v>12</v>
      </c>
      <c r="DN29" s="17">
        <v>15</v>
      </c>
      <c r="DO29" s="17">
        <v>31.8</v>
      </c>
      <c r="DP29" s="17">
        <v>85.3</v>
      </c>
      <c r="DQ29" s="17">
        <v>4.5</v>
      </c>
      <c r="DR29" s="17">
        <v>1.1000000000000001</v>
      </c>
      <c r="DS29" s="17">
        <v>2.4</v>
      </c>
      <c r="DT29" s="17">
        <v>2.7</v>
      </c>
      <c r="DU29" s="17">
        <v>13.2</v>
      </c>
      <c r="DV29" s="17">
        <v>2.2000000000000002</v>
      </c>
      <c r="DW29" s="17">
        <v>9.5</v>
      </c>
      <c r="DX29" s="17">
        <v>1</v>
      </c>
      <c r="DY29" s="17">
        <v>0.3</v>
      </c>
      <c r="DZ29" s="17">
        <v>7.5</v>
      </c>
      <c r="EA29" s="17">
        <v>3</v>
      </c>
      <c r="EB29" s="17">
        <v>4.0999999999999996</v>
      </c>
      <c r="EC29" s="17">
        <v>5.4</v>
      </c>
      <c r="ED29" s="17">
        <v>10</v>
      </c>
      <c r="EE29" s="17">
        <v>12.7</v>
      </c>
      <c r="EF29" s="17">
        <v>5.0999999999999996</v>
      </c>
      <c r="EG29" s="17">
        <v>30.9</v>
      </c>
      <c r="EH29" s="17">
        <v>115.1</v>
      </c>
      <c r="EI29" s="17">
        <v>109.3</v>
      </c>
      <c r="EJ29" s="17">
        <v>20.2</v>
      </c>
      <c r="EK29" s="17">
        <v>10.1</v>
      </c>
      <c r="EL29" s="17">
        <v>10.5</v>
      </c>
      <c r="EM29" s="17">
        <v>3.4</v>
      </c>
      <c r="EN29" s="17">
        <v>8.1999999999999993</v>
      </c>
      <c r="EO29" s="17">
        <v>3.6</v>
      </c>
      <c r="EP29" s="17">
        <v>4</v>
      </c>
      <c r="EQ29" s="17">
        <v>4.2</v>
      </c>
      <c r="ER29" s="17">
        <v>16</v>
      </c>
      <c r="ES29" s="17">
        <v>216.1</v>
      </c>
      <c r="ET29" s="17">
        <v>11.7</v>
      </c>
      <c r="EU29" s="17">
        <v>126.8</v>
      </c>
      <c r="EV29" s="17">
        <v>0.6</v>
      </c>
      <c r="EW29" s="17">
        <v>117.4</v>
      </c>
      <c r="EX29" s="17">
        <v>128.4</v>
      </c>
      <c r="EY29" s="17">
        <v>92</v>
      </c>
      <c r="EZ29" s="17">
        <v>12.6</v>
      </c>
      <c r="FA29" s="17">
        <v>6.8</v>
      </c>
      <c r="FB29" s="17">
        <v>20</v>
      </c>
      <c r="FC29" s="17">
        <v>9.8000000000000007</v>
      </c>
      <c r="FD29" s="17">
        <v>0</v>
      </c>
      <c r="FE29" s="17">
        <v>0</v>
      </c>
      <c r="FF29" s="17">
        <v>0</v>
      </c>
      <c r="FG29" s="17">
        <v>16.3</v>
      </c>
      <c r="FH29" s="17"/>
      <c r="FI29" s="17"/>
      <c r="FJ29" s="17"/>
      <c r="FK29" s="17"/>
      <c r="FL29" s="17"/>
      <c r="FM29" s="17">
        <v>6995.4</v>
      </c>
      <c r="FN29" s="15"/>
      <c r="FO29" s="17">
        <v>21.98556</v>
      </c>
      <c r="FP29" s="17">
        <v>3.5030000000000001</v>
      </c>
      <c r="FQ29" s="17">
        <v>1.55</v>
      </c>
      <c r="FR29" s="17">
        <v>7.2</v>
      </c>
      <c r="FS29" s="17">
        <v>27.131409999999999</v>
      </c>
      <c r="FT29" s="17">
        <v>18.926909999999999</v>
      </c>
      <c r="FU29" s="17">
        <v>4.4000000000000004</v>
      </c>
      <c r="FV29" s="17">
        <v>6.1</v>
      </c>
      <c r="FW29" s="17">
        <v>90.796880000000002</v>
      </c>
    </row>
    <row r="30" spans="1:179" ht="24" customHeight="1" x14ac:dyDescent="0.3">
      <c r="A30" s="16" t="s">
        <v>27</v>
      </c>
      <c r="B30" s="16" t="s">
        <v>655</v>
      </c>
      <c r="C30" s="17">
        <v>40</v>
      </c>
      <c r="D30" s="17">
        <v>640.29999999999995</v>
      </c>
      <c r="E30" s="17">
        <v>215.7</v>
      </c>
      <c r="F30" s="17"/>
      <c r="G30" s="17"/>
      <c r="H30" s="17">
        <v>28.9</v>
      </c>
      <c r="I30" s="17">
        <v>89.4</v>
      </c>
      <c r="J30" s="17"/>
      <c r="K30" s="17"/>
      <c r="L30" s="17">
        <v>165</v>
      </c>
      <c r="M30" s="17">
        <v>164.6</v>
      </c>
      <c r="N30" s="17">
        <v>164.7</v>
      </c>
      <c r="O30" s="17">
        <v>258</v>
      </c>
      <c r="P30" s="17">
        <v>217</v>
      </c>
      <c r="Q30" s="17">
        <v>111.7</v>
      </c>
      <c r="R30" s="17">
        <v>293.89999999999998</v>
      </c>
      <c r="S30" s="17">
        <v>2.9</v>
      </c>
      <c r="T30" s="17"/>
      <c r="U30" s="17"/>
      <c r="V30" s="17"/>
      <c r="W30" s="17"/>
      <c r="X30" s="17">
        <v>110</v>
      </c>
      <c r="Y30" s="17">
        <v>7.5</v>
      </c>
      <c r="Z30" s="17">
        <v>4.8</v>
      </c>
      <c r="AA30" s="17"/>
      <c r="AB30" s="17">
        <v>6.9</v>
      </c>
      <c r="AC30" s="17">
        <v>11.4</v>
      </c>
      <c r="AD30" s="17">
        <v>49.9</v>
      </c>
      <c r="AE30" s="17"/>
      <c r="AF30" s="17"/>
      <c r="AG30" s="17"/>
      <c r="AH30" s="17"/>
      <c r="AI30" s="17">
        <v>61.4</v>
      </c>
      <c r="AJ30" s="17">
        <v>52.2</v>
      </c>
      <c r="AK30" s="17"/>
      <c r="AL30" s="17"/>
      <c r="AM30" s="17"/>
      <c r="AN30" s="17">
        <v>0</v>
      </c>
      <c r="AO30" s="17">
        <v>0</v>
      </c>
      <c r="AP30" s="17">
        <v>38</v>
      </c>
      <c r="AQ30" s="17">
        <v>29.9</v>
      </c>
      <c r="AR30" s="17">
        <v>25.6</v>
      </c>
      <c r="AS30" s="17">
        <v>18.5</v>
      </c>
      <c r="AT30" s="17">
        <v>13.1</v>
      </c>
      <c r="AU30" s="17">
        <v>56.6</v>
      </c>
      <c r="AV30" s="17">
        <v>149.6</v>
      </c>
      <c r="AW30" s="17">
        <v>150.19999999999999</v>
      </c>
      <c r="AX30" s="17">
        <v>163.19999999999999</v>
      </c>
      <c r="AY30" s="17">
        <v>81.5</v>
      </c>
      <c r="AZ30" s="17">
        <v>7.6</v>
      </c>
      <c r="BA30" s="17">
        <v>4.2</v>
      </c>
      <c r="BB30" s="17">
        <v>30.7</v>
      </c>
      <c r="BC30" s="17">
        <v>29.6</v>
      </c>
      <c r="BD30" s="17">
        <v>0.8</v>
      </c>
      <c r="BE30" s="17">
        <v>16.7</v>
      </c>
      <c r="BF30" s="17">
        <v>61.4</v>
      </c>
      <c r="BG30" s="17"/>
      <c r="BH30" s="17"/>
      <c r="BI30" s="17">
        <v>30.6</v>
      </c>
      <c r="BJ30" s="17"/>
      <c r="BK30" s="17"/>
      <c r="BL30" s="17">
        <v>46.4</v>
      </c>
      <c r="BM30" s="17"/>
      <c r="BN30" s="17"/>
      <c r="BO30" s="17"/>
      <c r="BP30" s="17">
        <v>62.1</v>
      </c>
      <c r="BQ30" s="17">
        <v>177.9</v>
      </c>
      <c r="BR30" s="17">
        <v>175.8</v>
      </c>
      <c r="BS30" s="17">
        <v>200</v>
      </c>
      <c r="BT30" s="17">
        <v>272.7</v>
      </c>
      <c r="BU30" s="17"/>
      <c r="BV30" s="17"/>
      <c r="BW30" s="17"/>
      <c r="BX30" s="17"/>
      <c r="BY30" s="17"/>
      <c r="BZ30" s="17"/>
      <c r="CA30" s="17"/>
      <c r="CB30" s="17"/>
      <c r="CC30" s="17">
        <v>1</v>
      </c>
      <c r="CD30" s="17">
        <v>114.4</v>
      </c>
      <c r="CE30" s="17">
        <v>104.1</v>
      </c>
      <c r="CF30" s="17">
        <v>65.7</v>
      </c>
      <c r="CG30" s="17">
        <v>72.8</v>
      </c>
      <c r="CH30" s="17">
        <v>28.5</v>
      </c>
      <c r="CI30" s="17"/>
      <c r="CJ30" s="17"/>
      <c r="CK30" s="17"/>
      <c r="CL30" s="17">
        <v>146.9</v>
      </c>
      <c r="CM30" s="17">
        <v>149.4</v>
      </c>
      <c r="CN30" s="17">
        <v>150</v>
      </c>
      <c r="CO30" s="17"/>
      <c r="CP30" s="17"/>
      <c r="CQ30" s="17"/>
      <c r="CR30" s="17"/>
      <c r="CS30" s="17"/>
      <c r="CT30" s="17"/>
      <c r="CU30" s="17"/>
      <c r="CV30" s="17">
        <v>1.1000000000000001</v>
      </c>
      <c r="CW30" s="17">
        <v>127.4</v>
      </c>
      <c r="CX30" s="17">
        <v>67.3</v>
      </c>
      <c r="CY30" s="17">
        <v>16.600000000000001</v>
      </c>
      <c r="CZ30" s="17">
        <v>0.1</v>
      </c>
      <c r="DA30" s="17">
        <v>7.4</v>
      </c>
      <c r="DB30" s="17">
        <v>5</v>
      </c>
      <c r="DC30" s="17">
        <v>9.9</v>
      </c>
      <c r="DD30" s="17">
        <v>2.5</v>
      </c>
      <c r="DE30" s="17">
        <v>0.3</v>
      </c>
      <c r="DF30" s="17">
        <v>1.5</v>
      </c>
      <c r="DG30" s="17">
        <v>1.9</v>
      </c>
      <c r="DH30" s="17">
        <v>19.100000000000001</v>
      </c>
      <c r="DI30" s="17">
        <v>7.7</v>
      </c>
      <c r="DJ30" s="17">
        <v>4</v>
      </c>
      <c r="DK30" s="17">
        <v>3.2</v>
      </c>
      <c r="DL30" s="17">
        <v>18.399999999999999</v>
      </c>
      <c r="DM30" s="17">
        <v>12.1</v>
      </c>
      <c r="DN30" s="17">
        <v>15</v>
      </c>
      <c r="DO30" s="17">
        <v>31.8</v>
      </c>
      <c r="DP30" s="17">
        <v>85.6</v>
      </c>
      <c r="DQ30" s="17">
        <v>4.5</v>
      </c>
      <c r="DR30" s="17">
        <v>1.1000000000000001</v>
      </c>
      <c r="DS30" s="17">
        <v>2.4</v>
      </c>
      <c r="DT30" s="17">
        <v>2.7</v>
      </c>
      <c r="DU30" s="17">
        <v>14.7</v>
      </c>
      <c r="DV30" s="17">
        <v>2.1</v>
      </c>
      <c r="DW30" s="17">
        <v>9.5</v>
      </c>
      <c r="DX30" s="17">
        <v>1</v>
      </c>
      <c r="DY30" s="17">
        <v>0.3</v>
      </c>
      <c r="DZ30" s="17">
        <v>7.5</v>
      </c>
      <c r="EA30" s="17">
        <v>3</v>
      </c>
      <c r="EB30" s="17">
        <v>4.0999999999999996</v>
      </c>
      <c r="EC30" s="17">
        <v>5.4</v>
      </c>
      <c r="ED30" s="17">
        <v>10</v>
      </c>
      <c r="EE30" s="17">
        <v>10.1</v>
      </c>
      <c r="EF30" s="17">
        <v>11.9</v>
      </c>
      <c r="EG30" s="17">
        <v>30.9</v>
      </c>
      <c r="EH30" s="17">
        <v>110.5</v>
      </c>
      <c r="EI30" s="17">
        <v>108.4</v>
      </c>
      <c r="EJ30" s="17">
        <v>20.100000000000001</v>
      </c>
      <c r="EK30" s="17">
        <v>10.1</v>
      </c>
      <c r="EL30" s="17">
        <v>10.5</v>
      </c>
      <c r="EM30" s="17">
        <v>3.4</v>
      </c>
      <c r="EN30" s="17">
        <v>8.1999999999999993</v>
      </c>
      <c r="EO30" s="17">
        <v>3.6</v>
      </c>
      <c r="EP30" s="17">
        <v>4</v>
      </c>
      <c r="EQ30" s="17">
        <v>4.2</v>
      </c>
      <c r="ER30" s="17">
        <v>17.399999999999999</v>
      </c>
      <c r="ES30" s="17">
        <v>218.6</v>
      </c>
      <c r="ET30" s="17">
        <v>13.2</v>
      </c>
      <c r="EU30" s="17">
        <v>126.8</v>
      </c>
      <c r="EV30" s="17">
        <v>0.6</v>
      </c>
      <c r="EW30" s="17">
        <v>128.9</v>
      </c>
      <c r="EX30" s="17">
        <v>159.30000000000001</v>
      </c>
      <c r="EY30" s="17">
        <v>92</v>
      </c>
      <c r="EZ30" s="17">
        <v>14.2</v>
      </c>
      <c r="FA30" s="17">
        <v>6.8</v>
      </c>
      <c r="FB30" s="17">
        <v>20</v>
      </c>
      <c r="FC30" s="17">
        <v>8.8000000000000007</v>
      </c>
      <c r="FD30" s="17">
        <v>0</v>
      </c>
      <c r="FE30" s="17">
        <v>0</v>
      </c>
      <c r="FF30" s="17">
        <v>0</v>
      </c>
      <c r="FG30" s="17">
        <v>16.3</v>
      </c>
      <c r="FH30" s="17"/>
      <c r="FI30" s="17"/>
      <c r="FJ30" s="17"/>
      <c r="FK30" s="17"/>
      <c r="FL30" s="17"/>
      <c r="FM30" s="17">
        <v>7036.7</v>
      </c>
      <c r="FN30" s="15"/>
      <c r="FO30" s="17">
        <v>21.829419999999999</v>
      </c>
      <c r="FP30" s="17">
        <v>3.4039999999999999</v>
      </c>
      <c r="FQ30" s="17">
        <v>1.3919999999999999</v>
      </c>
      <c r="FR30" s="17">
        <v>7.1</v>
      </c>
      <c r="FS30" s="17">
        <v>26.88129</v>
      </c>
      <c r="FT30" s="17">
        <v>18.925830000000001</v>
      </c>
      <c r="FU30" s="17">
        <v>4.3</v>
      </c>
      <c r="FV30" s="17">
        <v>6.2</v>
      </c>
      <c r="FW30" s="17">
        <v>90.032539999999997</v>
      </c>
    </row>
    <row r="31" spans="1:179" ht="24" customHeight="1" x14ac:dyDescent="0.3">
      <c r="A31" s="16" t="s">
        <v>27</v>
      </c>
      <c r="B31" s="16" t="s">
        <v>656</v>
      </c>
      <c r="C31" s="17">
        <v>40.700000000000003</v>
      </c>
      <c r="D31" s="17">
        <v>639.9</v>
      </c>
      <c r="E31" s="17">
        <v>215.7</v>
      </c>
      <c r="F31" s="17"/>
      <c r="G31" s="17"/>
      <c r="H31" s="17">
        <v>30.3</v>
      </c>
      <c r="I31" s="17">
        <v>88.7</v>
      </c>
      <c r="J31" s="17"/>
      <c r="K31" s="17"/>
      <c r="L31" s="17">
        <v>164.8</v>
      </c>
      <c r="M31" s="17">
        <v>164.5</v>
      </c>
      <c r="N31" s="17">
        <v>163.69999999999999</v>
      </c>
      <c r="O31" s="17">
        <v>257.10000000000002</v>
      </c>
      <c r="P31" s="17">
        <v>214.1</v>
      </c>
      <c r="Q31" s="17">
        <v>111</v>
      </c>
      <c r="R31" s="17">
        <v>348.4</v>
      </c>
      <c r="S31" s="17">
        <v>3</v>
      </c>
      <c r="T31" s="17"/>
      <c r="U31" s="17"/>
      <c r="V31" s="17"/>
      <c r="W31" s="17"/>
      <c r="X31" s="17">
        <v>96</v>
      </c>
      <c r="Y31" s="17">
        <v>7.8</v>
      </c>
      <c r="Z31" s="17">
        <v>4.9000000000000004</v>
      </c>
      <c r="AA31" s="17"/>
      <c r="AB31" s="17">
        <v>7.1</v>
      </c>
      <c r="AC31" s="17">
        <v>11.4</v>
      </c>
      <c r="AD31" s="17">
        <v>50.3</v>
      </c>
      <c r="AE31" s="17"/>
      <c r="AF31" s="17"/>
      <c r="AG31" s="17"/>
      <c r="AH31" s="17"/>
      <c r="AI31" s="17">
        <v>62.6</v>
      </c>
      <c r="AJ31" s="17">
        <v>21.2</v>
      </c>
      <c r="AK31" s="17"/>
      <c r="AL31" s="17"/>
      <c r="AM31" s="17"/>
      <c r="AN31" s="17">
        <v>0</v>
      </c>
      <c r="AO31" s="17">
        <v>0</v>
      </c>
      <c r="AP31" s="17">
        <v>39.4</v>
      </c>
      <c r="AQ31" s="17">
        <v>30.9</v>
      </c>
      <c r="AR31" s="17">
        <v>25.8</v>
      </c>
      <c r="AS31" s="17">
        <v>18.600000000000001</v>
      </c>
      <c r="AT31" s="17">
        <v>13.1</v>
      </c>
      <c r="AU31" s="17">
        <v>57.1</v>
      </c>
      <c r="AV31" s="17">
        <v>183.6</v>
      </c>
      <c r="AW31" s="17">
        <v>183.3</v>
      </c>
      <c r="AX31" s="17">
        <v>183.9</v>
      </c>
      <c r="AY31" s="17">
        <v>83.5</v>
      </c>
      <c r="AZ31" s="17">
        <v>7.6</v>
      </c>
      <c r="BA31" s="17">
        <v>4.3</v>
      </c>
      <c r="BB31" s="17">
        <v>28.6</v>
      </c>
      <c r="BC31" s="17">
        <v>31.8</v>
      </c>
      <c r="BD31" s="17">
        <v>0.8</v>
      </c>
      <c r="BE31" s="17">
        <v>16.8</v>
      </c>
      <c r="BF31" s="17">
        <v>65.5</v>
      </c>
      <c r="BG31" s="17"/>
      <c r="BH31" s="17"/>
      <c r="BI31" s="17">
        <v>31.2</v>
      </c>
      <c r="BJ31" s="17"/>
      <c r="BK31" s="17"/>
      <c r="BL31" s="17">
        <v>46.9</v>
      </c>
      <c r="BM31" s="17"/>
      <c r="BN31" s="17"/>
      <c r="BO31" s="17"/>
      <c r="BP31" s="17">
        <v>63.2</v>
      </c>
      <c r="BQ31" s="17">
        <v>175.6</v>
      </c>
      <c r="BR31" s="17">
        <v>173.4</v>
      </c>
      <c r="BS31" s="17">
        <v>200</v>
      </c>
      <c r="BT31" s="17">
        <v>273.2</v>
      </c>
      <c r="BU31" s="17"/>
      <c r="BV31" s="17"/>
      <c r="BW31" s="17"/>
      <c r="BX31" s="17"/>
      <c r="BY31" s="17"/>
      <c r="BZ31" s="17"/>
      <c r="CA31" s="17"/>
      <c r="CB31" s="17"/>
      <c r="CC31" s="17">
        <v>1</v>
      </c>
      <c r="CD31" s="17">
        <v>116.7</v>
      </c>
      <c r="CE31" s="17">
        <v>109.5</v>
      </c>
      <c r="CF31" s="17">
        <v>66.3</v>
      </c>
      <c r="CG31" s="17">
        <v>73</v>
      </c>
      <c r="CH31" s="17">
        <v>29.4</v>
      </c>
      <c r="CI31" s="17"/>
      <c r="CJ31" s="17"/>
      <c r="CK31" s="17"/>
      <c r="CL31" s="17">
        <v>146.5</v>
      </c>
      <c r="CM31" s="17">
        <v>148.4</v>
      </c>
      <c r="CN31" s="17">
        <v>150</v>
      </c>
      <c r="CO31" s="17"/>
      <c r="CP31" s="17"/>
      <c r="CQ31" s="17"/>
      <c r="CR31" s="17"/>
      <c r="CS31" s="17"/>
      <c r="CT31" s="17"/>
      <c r="CU31" s="17"/>
      <c r="CV31" s="17">
        <v>1.2</v>
      </c>
      <c r="CW31" s="17">
        <v>127.4</v>
      </c>
      <c r="CX31" s="17">
        <v>68</v>
      </c>
      <c r="CY31" s="17">
        <v>15.9</v>
      </c>
      <c r="CZ31" s="17">
        <v>0.1</v>
      </c>
      <c r="DA31" s="17">
        <v>7.4</v>
      </c>
      <c r="DB31" s="17">
        <v>5.2</v>
      </c>
      <c r="DC31" s="17">
        <v>9.8000000000000007</v>
      </c>
      <c r="DD31" s="17">
        <v>2.6</v>
      </c>
      <c r="DE31" s="17">
        <v>0.3</v>
      </c>
      <c r="DF31" s="17">
        <v>1.5</v>
      </c>
      <c r="DG31" s="17">
        <v>1.9</v>
      </c>
      <c r="DH31" s="17">
        <v>19.399999999999999</v>
      </c>
      <c r="DI31" s="17">
        <v>7.7</v>
      </c>
      <c r="DJ31" s="17">
        <v>4</v>
      </c>
      <c r="DK31" s="17">
        <v>3.3</v>
      </c>
      <c r="DL31" s="17">
        <v>18.399999999999999</v>
      </c>
      <c r="DM31" s="17">
        <v>12.3</v>
      </c>
      <c r="DN31" s="17">
        <v>15</v>
      </c>
      <c r="DO31" s="17">
        <v>32</v>
      </c>
      <c r="DP31" s="17">
        <v>85.7</v>
      </c>
      <c r="DQ31" s="17">
        <v>4.5</v>
      </c>
      <c r="DR31" s="17">
        <v>1.1000000000000001</v>
      </c>
      <c r="DS31" s="17">
        <v>2.4</v>
      </c>
      <c r="DT31" s="17">
        <v>2.7</v>
      </c>
      <c r="DU31" s="17">
        <v>15.9</v>
      </c>
      <c r="DV31" s="17">
        <v>2.4</v>
      </c>
      <c r="DW31" s="17">
        <v>9.5</v>
      </c>
      <c r="DX31" s="17">
        <v>1</v>
      </c>
      <c r="DY31" s="17">
        <v>0.3</v>
      </c>
      <c r="DZ31" s="17">
        <v>7.5</v>
      </c>
      <c r="EA31" s="17">
        <v>3.1</v>
      </c>
      <c r="EB31" s="17">
        <v>4</v>
      </c>
      <c r="EC31" s="17">
        <v>5.4</v>
      </c>
      <c r="ED31" s="17">
        <v>10</v>
      </c>
      <c r="EE31" s="17">
        <v>5.2</v>
      </c>
      <c r="EF31" s="17">
        <v>24.2</v>
      </c>
      <c r="EG31" s="17">
        <v>30.7</v>
      </c>
      <c r="EH31" s="17">
        <v>114.9</v>
      </c>
      <c r="EI31" s="17">
        <v>106.8</v>
      </c>
      <c r="EJ31" s="17">
        <v>20.100000000000001</v>
      </c>
      <c r="EK31" s="17">
        <v>10</v>
      </c>
      <c r="EL31" s="17">
        <v>10.5</v>
      </c>
      <c r="EM31" s="17">
        <v>3.4</v>
      </c>
      <c r="EN31" s="17">
        <v>8.1999999999999993</v>
      </c>
      <c r="EO31" s="17">
        <v>3.6</v>
      </c>
      <c r="EP31" s="17">
        <v>4</v>
      </c>
      <c r="EQ31" s="17">
        <v>4.2</v>
      </c>
      <c r="ER31" s="17">
        <v>17.5</v>
      </c>
      <c r="ES31" s="17">
        <v>219.1</v>
      </c>
      <c r="ET31" s="17">
        <v>14.2</v>
      </c>
      <c r="EU31" s="17">
        <v>126.1</v>
      </c>
      <c r="EV31" s="17">
        <v>0.6</v>
      </c>
      <c r="EW31" s="17">
        <v>128.19999999999999</v>
      </c>
      <c r="EX31" s="17">
        <v>151.69999999999999</v>
      </c>
      <c r="EY31" s="17">
        <v>92.1</v>
      </c>
      <c r="EZ31" s="17">
        <v>15.3</v>
      </c>
      <c r="FA31" s="17">
        <v>6.8</v>
      </c>
      <c r="FB31" s="17">
        <v>20</v>
      </c>
      <c r="FC31" s="17">
        <v>9.1</v>
      </c>
      <c r="FD31" s="17">
        <v>0</v>
      </c>
      <c r="FE31" s="17">
        <v>0</v>
      </c>
      <c r="FF31" s="17">
        <v>0</v>
      </c>
      <c r="FG31" s="17">
        <v>16.3</v>
      </c>
      <c r="FH31" s="17"/>
      <c r="FI31" s="17"/>
      <c r="FJ31" s="17"/>
      <c r="FK31" s="17"/>
      <c r="FL31" s="17"/>
      <c r="FM31" s="17">
        <v>7153.8</v>
      </c>
      <c r="FN31" s="15"/>
      <c r="FO31" s="17">
        <v>21.88822</v>
      </c>
      <c r="FP31" s="17">
        <v>3.399</v>
      </c>
      <c r="FQ31" s="17">
        <v>1.236</v>
      </c>
      <c r="FR31" s="17">
        <v>7.1</v>
      </c>
      <c r="FS31" s="17">
        <v>26.86937</v>
      </c>
      <c r="FT31" s="17">
        <v>18.92596</v>
      </c>
      <c r="FU31" s="17">
        <v>4.4000000000000004</v>
      </c>
      <c r="FV31" s="17">
        <v>6.2</v>
      </c>
      <c r="FW31" s="17">
        <v>90.018550000000005</v>
      </c>
    </row>
    <row r="32" spans="1:179" ht="24" customHeight="1" x14ac:dyDescent="0.3">
      <c r="A32" s="16" t="s">
        <v>27</v>
      </c>
      <c r="B32" s="16" t="s">
        <v>657</v>
      </c>
      <c r="C32" s="17">
        <v>35.5</v>
      </c>
      <c r="D32" s="17">
        <v>637.29999999999995</v>
      </c>
      <c r="E32" s="17">
        <v>214.8</v>
      </c>
      <c r="F32" s="17"/>
      <c r="G32" s="17"/>
      <c r="H32" s="17">
        <v>30</v>
      </c>
      <c r="I32" s="17">
        <v>86.4</v>
      </c>
      <c r="J32" s="17"/>
      <c r="K32" s="17"/>
      <c r="L32" s="17">
        <v>164.4</v>
      </c>
      <c r="M32" s="17">
        <v>164.5</v>
      </c>
      <c r="N32" s="17">
        <v>164.4</v>
      </c>
      <c r="O32" s="17">
        <v>256.89999999999998</v>
      </c>
      <c r="P32" s="17">
        <v>213.2</v>
      </c>
      <c r="Q32" s="17">
        <v>111.5</v>
      </c>
      <c r="R32" s="17">
        <v>352.2</v>
      </c>
      <c r="S32" s="17">
        <v>2.9</v>
      </c>
      <c r="T32" s="17"/>
      <c r="U32" s="17"/>
      <c r="V32" s="17"/>
      <c r="W32" s="17"/>
      <c r="X32" s="17">
        <v>108.4</v>
      </c>
      <c r="Y32" s="17">
        <v>7.5</v>
      </c>
      <c r="Z32" s="17">
        <v>4.8</v>
      </c>
      <c r="AA32" s="17"/>
      <c r="AB32" s="17">
        <v>7.1</v>
      </c>
      <c r="AC32" s="17">
        <v>11.4</v>
      </c>
      <c r="AD32" s="17">
        <v>50.2</v>
      </c>
      <c r="AE32" s="17"/>
      <c r="AF32" s="17"/>
      <c r="AG32" s="17"/>
      <c r="AH32" s="17"/>
      <c r="AI32" s="17">
        <v>59.3</v>
      </c>
      <c r="AJ32" s="17">
        <v>103.2</v>
      </c>
      <c r="AK32" s="17"/>
      <c r="AL32" s="17"/>
      <c r="AM32" s="17"/>
      <c r="AN32" s="17">
        <v>0</v>
      </c>
      <c r="AO32" s="17">
        <v>0</v>
      </c>
      <c r="AP32" s="17">
        <v>37.4</v>
      </c>
      <c r="AQ32" s="17">
        <v>30.2</v>
      </c>
      <c r="AR32" s="17">
        <v>25.3</v>
      </c>
      <c r="AS32" s="17">
        <v>18.5</v>
      </c>
      <c r="AT32" s="17">
        <v>13.1</v>
      </c>
      <c r="AU32" s="17">
        <v>57.3</v>
      </c>
      <c r="AV32" s="17">
        <v>181</v>
      </c>
      <c r="AW32" s="17">
        <v>181.2</v>
      </c>
      <c r="AX32" s="17">
        <v>184.5</v>
      </c>
      <c r="AY32" s="17">
        <v>85.1</v>
      </c>
      <c r="AZ32" s="17">
        <v>7.4</v>
      </c>
      <c r="BA32" s="17">
        <v>4.0999999999999996</v>
      </c>
      <c r="BB32" s="17">
        <v>35.5</v>
      </c>
      <c r="BC32" s="17">
        <v>32.4</v>
      </c>
      <c r="BD32" s="17">
        <v>0.8</v>
      </c>
      <c r="BE32" s="17">
        <v>17.3</v>
      </c>
      <c r="BF32" s="17">
        <v>68.2</v>
      </c>
      <c r="BG32" s="17"/>
      <c r="BH32" s="17"/>
      <c r="BI32" s="17">
        <v>74</v>
      </c>
      <c r="BJ32" s="17"/>
      <c r="BK32" s="17"/>
      <c r="BL32" s="17">
        <v>46.3</v>
      </c>
      <c r="BM32" s="17"/>
      <c r="BN32" s="17"/>
      <c r="BO32" s="17"/>
      <c r="BP32" s="17">
        <v>63.1</v>
      </c>
      <c r="BQ32" s="17">
        <v>175.1</v>
      </c>
      <c r="BR32" s="17">
        <v>172.6</v>
      </c>
      <c r="BS32" s="17">
        <v>200</v>
      </c>
      <c r="BT32" s="17">
        <v>272</v>
      </c>
      <c r="BU32" s="17"/>
      <c r="BV32" s="17"/>
      <c r="BW32" s="17"/>
      <c r="BX32" s="17"/>
      <c r="BY32" s="17"/>
      <c r="BZ32" s="17"/>
      <c r="CA32" s="17"/>
      <c r="CB32" s="17"/>
      <c r="CC32" s="17">
        <v>1</v>
      </c>
      <c r="CD32" s="17">
        <v>70.3</v>
      </c>
      <c r="CE32" s="17">
        <v>107</v>
      </c>
      <c r="CF32" s="17">
        <v>65.900000000000006</v>
      </c>
      <c r="CG32" s="17">
        <v>72.7</v>
      </c>
      <c r="CH32" s="17">
        <v>29</v>
      </c>
      <c r="CI32" s="17"/>
      <c r="CJ32" s="17"/>
      <c r="CK32" s="17"/>
      <c r="CL32" s="17">
        <v>145.30000000000001</v>
      </c>
      <c r="CM32" s="17">
        <v>148</v>
      </c>
      <c r="CN32" s="17">
        <v>148.30000000000001</v>
      </c>
      <c r="CO32" s="17"/>
      <c r="CP32" s="17"/>
      <c r="CQ32" s="17"/>
      <c r="CR32" s="17"/>
      <c r="CS32" s="17"/>
      <c r="CT32" s="17"/>
      <c r="CU32" s="17"/>
      <c r="CV32" s="17">
        <v>1.2</v>
      </c>
      <c r="CW32" s="17">
        <v>127.5</v>
      </c>
      <c r="CX32" s="17">
        <v>68.8</v>
      </c>
      <c r="CY32" s="17">
        <v>16.3</v>
      </c>
      <c r="CZ32" s="17">
        <v>0.2</v>
      </c>
      <c r="DA32" s="17">
        <v>7.3</v>
      </c>
      <c r="DB32" s="17">
        <v>5.0999999999999996</v>
      </c>
      <c r="DC32" s="17">
        <v>9.9</v>
      </c>
      <c r="DD32" s="17">
        <v>2.6</v>
      </c>
      <c r="DE32" s="17">
        <v>0.2</v>
      </c>
      <c r="DF32" s="17">
        <v>1.5</v>
      </c>
      <c r="DG32" s="17">
        <v>1.9</v>
      </c>
      <c r="DH32" s="17">
        <v>18.899999999999999</v>
      </c>
      <c r="DI32" s="17">
        <v>7.7</v>
      </c>
      <c r="DJ32" s="17">
        <v>4</v>
      </c>
      <c r="DK32" s="17">
        <v>3.3</v>
      </c>
      <c r="DL32" s="17">
        <v>18.399999999999999</v>
      </c>
      <c r="DM32" s="17">
        <v>12.3</v>
      </c>
      <c r="DN32" s="17">
        <v>15</v>
      </c>
      <c r="DO32" s="17">
        <v>31.8</v>
      </c>
      <c r="DP32" s="17">
        <v>85.7</v>
      </c>
      <c r="DQ32" s="17">
        <v>4.5</v>
      </c>
      <c r="DR32" s="17">
        <v>1.1000000000000001</v>
      </c>
      <c r="DS32" s="17">
        <v>2.4</v>
      </c>
      <c r="DT32" s="17">
        <v>2.7</v>
      </c>
      <c r="DU32" s="17">
        <v>15.7</v>
      </c>
      <c r="DV32" s="17">
        <v>2.4</v>
      </c>
      <c r="DW32" s="17">
        <v>12.1</v>
      </c>
      <c r="DX32" s="17">
        <v>1</v>
      </c>
      <c r="DY32" s="17">
        <v>0.3</v>
      </c>
      <c r="DZ32" s="17">
        <v>7.4</v>
      </c>
      <c r="EA32" s="17">
        <v>3.3</v>
      </c>
      <c r="EB32" s="17">
        <v>4</v>
      </c>
      <c r="EC32" s="17">
        <v>5.4</v>
      </c>
      <c r="ED32" s="17">
        <v>10</v>
      </c>
      <c r="EE32" s="17">
        <v>4.0999999999999996</v>
      </c>
      <c r="EF32" s="17">
        <v>28.1</v>
      </c>
      <c r="EG32" s="17">
        <v>30.6</v>
      </c>
      <c r="EH32" s="17">
        <v>115.2</v>
      </c>
      <c r="EI32" s="17">
        <v>99</v>
      </c>
      <c r="EJ32" s="17">
        <v>20</v>
      </c>
      <c r="EK32" s="17">
        <v>10.1</v>
      </c>
      <c r="EL32" s="17">
        <v>10.5</v>
      </c>
      <c r="EM32" s="17">
        <v>3.4</v>
      </c>
      <c r="EN32" s="17">
        <v>8.1999999999999993</v>
      </c>
      <c r="EO32" s="17">
        <v>3.6</v>
      </c>
      <c r="EP32" s="17">
        <v>4</v>
      </c>
      <c r="EQ32" s="17">
        <v>4.2</v>
      </c>
      <c r="ER32" s="17">
        <v>15</v>
      </c>
      <c r="ES32" s="17">
        <v>220</v>
      </c>
      <c r="ET32" s="17">
        <v>15.1</v>
      </c>
      <c r="EU32" s="17">
        <v>125.7</v>
      </c>
      <c r="EV32" s="17">
        <v>0.6</v>
      </c>
      <c r="EW32" s="17">
        <v>130.19999999999999</v>
      </c>
      <c r="EX32" s="17">
        <v>161.6</v>
      </c>
      <c r="EY32" s="17">
        <v>92.1</v>
      </c>
      <c r="EZ32" s="17">
        <v>16.2</v>
      </c>
      <c r="FA32" s="17">
        <v>6.7</v>
      </c>
      <c r="FB32" s="17">
        <v>20</v>
      </c>
      <c r="FC32" s="17">
        <v>9.1999999999999993</v>
      </c>
      <c r="FD32" s="17">
        <v>0</v>
      </c>
      <c r="FE32" s="17">
        <v>0</v>
      </c>
      <c r="FF32" s="17">
        <v>0</v>
      </c>
      <c r="FG32" s="17">
        <v>16.3</v>
      </c>
      <c r="FH32" s="17"/>
      <c r="FI32" s="17"/>
      <c r="FJ32" s="17"/>
      <c r="FK32" s="17"/>
      <c r="FL32" s="17"/>
      <c r="FM32" s="17">
        <v>7237.4</v>
      </c>
      <c r="FN32" s="15"/>
      <c r="FO32" s="17">
        <v>21.792549999999999</v>
      </c>
      <c r="FP32" s="17">
        <v>3.4449999999999998</v>
      </c>
      <c r="FQ32" s="17">
        <v>1.4319999999999999</v>
      </c>
      <c r="FR32" s="17">
        <v>7.1</v>
      </c>
      <c r="FS32" s="17">
        <v>26.825310000000002</v>
      </c>
      <c r="FT32" s="17">
        <v>18.926390000000001</v>
      </c>
      <c r="FU32" s="17">
        <v>4.3</v>
      </c>
      <c r="FV32" s="17">
        <v>6.1</v>
      </c>
      <c r="FW32" s="17">
        <v>89.921250000000001</v>
      </c>
    </row>
    <row r="33" spans="1:179" ht="24" customHeight="1" x14ac:dyDescent="0.3">
      <c r="A33" s="16" t="s">
        <v>27</v>
      </c>
      <c r="B33" s="16" t="s">
        <v>658</v>
      </c>
      <c r="C33" s="17">
        <v>33</v>
      </c>
      <c r="D33" s="17">
        <v>640.5</v>
      </c>
      <c r="E33" s="17">
        <v>216.4</v>
      </c>
      <c r="F33" s="17"/>
      <c r="G33" s="17"/>
      <c r="H33" s="17">
        <v>30</v>
      </c>
      <c r="I33" s="17">
        <v>88.3</v>
      </c>
      <c r="J33" s="17"/>
      <c r="K33" s="17"/>
      <c r="L33" s="17">
        <v>184.6</v>
      </c>
      <c r="M33" s="17">
        <v>196.9</v>
      </c>
      <c r="N33" s="17">
        <v>194.9</v>
      </c>
      <c r="O33" s="17">
        <v>268.10000000000002</v>
      </c>
      <c r="P33" s="17">
        <v>211.7</v>
      </c>
      <c r="Q33" s="17">
        <v>110.1</v>
      </c>
      <c r="R33" s="17">
        <v>349.6</v>
      </c>
      <c r="S33" s="17">
        <v>3</v>
      </c>
      <c r="T33" s="17"/>
      <c r="U33" s="17"/>
      <c r="V33" s="17"/>
      <c r="W33" s="17"/>
      <c r="X33" s="17">
        <v>105.7</v>
      </c>
      <c r="Y33" s="17">
        <v>7.9</v>
      </c>
      <c r="Z33" s="17">
        <v>4.9000000000000004</v>
      </c>
      <c r="AA33" s="17"/>
      <c r="AB33" s="17">
        <v>6.9</v>
      </c>
      <c r="AC33" s="17">
        <v>11.4</v>
      </c>
      <c r="AD33" s="17">
        <v>50.4</v>
      </c>
      <c r="AE33" s="17"/>
      <c r="AF33" s="17"/>
      <c r="AG33" s="17"/>
      <c r="AH33" s="17"/>
      <c r="AI33" s="17">
        <v>60.4</v>
      </c>
      <c r="AJ33" s="17">
        <v>71</v>
      </c>
      <c r="AK33" s="17"/>
      <c r="AL33" s="17"/>
      <c r="AM33" s="17"/>
      <c r="AN33" s="17">
        <v>0</v>
      </c>
      <c r="AO33" s="17">
        <v>0</v>
      </c>
      <c r="AP33" s="17">
        <v>38.1</v>
      </c>
      <c r="AQ33" s="17">
        <v>30.7</v>
      </c>
      <c r="AR33" s="17">
        <v>25.3</v>
      </c>
      <c r="AS33" s="17">
        <v>18.600000000000001</v>
      </c>
      <c r="AT33" s="17">
        <v>13.1</v>
      </c>
      <c r="AU33" s="17">
        <v>57.4</v>
      </c>
      <c r="AV33" s="17">
        <v>182.2</v>
      </c>
      <c r="AW33" s="17">
        <v>182.5</v>
      </c>
      <c r="AX33" s="17">
        <v>184</v>
      </c>
      <c r="AY33" s="17">
        <v>83.3</v>
      </c>
      <c r="AZ33" s="17">
        <v>7.5</v>
      </c>
      <c r="BA33" s="17">
        <v>3.9</v>
      </c>
      <c r="BB33" s="17">
        <v>31.5</v>
      </c>
      <c r="BC33" s="17">
        <v>26</v>
      </c>
      <c r="BD33" s="17">
        <v>0</v>
      </c>
      <c r="BE33" s="17">
        <v>16.899999999999999</v>
      </c>
      <c r="BF33" s="17">
        <v>73.8</v>
      </c>
      <c r="BG33" s="17"/>
      <c r="BH33" s="17"/>
      <c r="BI33" s="17">
        <v>75.2</v>
      </c>
      <c r="BJ33" s="17"/>
      <c r="BK33" s="17"/>
      <c r="BL33" s="17">
        <v>45.9</v>
      </c>
      <c r="BM33" s="17"/>
      <c r="BN33" s="17"/>
      <c r="BO33" s="17"/>
      <c r="BP33" s="17">
        <v>63.2</v>
      </c>
      <c r="BQ33" s="17">
        <v>174.2</v>
      </c>
      <c r="BR33" s="17">
        <v>172.2</v>
      </c>
      <c r="BS33" s="17">
        <v>200</v>
      </c>
      <c r="BT33" s="17">
        <v>269.89999999999998</v>
      </c>
      <c r="BU33" s="17"/>
      <c r="BV33" s="17"/>
      <c r="BW33" s="17"/>
      <c r="BX33" s="17"/>
      <c r="BY33" s="17"/>
      <c r="BZ33" s="17"/>
      <c r="CA33" s="17"/>
      <c r="CB33" s="17"/>
      <c r="CC33" s="17">
        <v>1</v>
      </c>
      <c r="CD33" s="17">
        <v>118.7</v>
      </c>
      <c r="CE33" s="17">
        <v>114.2</v>
      </c>
      <c r="CF33" s="17">
        <v>66.3</v>
      </c>
      <c r="CG33" s="17">
        <v>72.900000000000006</v>
      </c>
      <c r="CH33" s="17">
        <v>29.4</v>
      </c>
      <c r="CI33" s="17"/>
      <c r="CJ33" s="17"/>
      <c r="CK33" s="17"/>
      <c r="CL33" s="17">
        <v>144.9</v>
      </c>
      <c r="CM33" s="17">
        <v>147.1</v>
      </c>
      <c r="CN33" s="17">
        <v>149.5</v>
      </c>
      <c r="CO33" s="17"/>
      <c r="CP33" s="17"/>
      <c r="CQ33" s="17"/>
      <c r="CR33" s="17"/>
      <c r="CS33" s="17"/>
      <c r="CT33" s="17"/>
      <c r="CU33" s="17"/>
      <c r="CV33" s="17">
        <v>1.3</v>
      </c>
      <c r="CW33" s="17">
        <v>127.7</v>
      </c>
      <c r="CX33" s="17">
        <v>69.5</v>
      </c>
      <c r="CY33" s="17">
        <v>18.100000000000001</v>
      </c>
      <c r="CZ33" s="17">
        <v>0.4</v>
      </c>
      <c r="DA33" s="17">
        <v>7.3</v>
      </c>
      <c r="DB33" s="17">
        <v>5.0999999999999996</v>
      </c>
      <c r="DC33" s="17">
        <v>10</v>
      </c>
      <c r="DD33" s="17">
        <v>2.5</v>
      </c>
      <c r="DE33" s="17">
        <v>0.2</v>
      </c>
      <c r="DF33" s="17">
        <v>1.5</v>
      </c>
      <c r="DG33" s="17">
        <v>1.9</v>
      </c>
      <c r="DH33" s="17">
        <v>19.2</v>
      </c>
      <c r="DI33" s="17">
        <v>7.7</v>
      </c>
      <c r="DJ33" s="17">
        <v>4</v>
      </c>
      <c r="DK33" s="17">
        <v>3.2</v>
      </c>
      <c r="DL33" s="17">
        <v>18.399999999999999</v>
      </c>
      <c r="DM33" s="17">
        <v>12.4</v>
      </c>
      <c r="DN33" s="17">
        <v>15.2</v>
      </c>
      <c r="DO33" s="17">
        <v>31.9</v>
      </c>
      <c r="DP33" s="17">
        <v>85.6</v>
      </c>
      <c r="DQ33" s="17">
        <v>4.5</v>
      </c>
      <c r="DR33" s="17">
        <v>1.1000000000000001</v>
      </c>
      <c r="DS33" s="17">
        <v>2.4</v>
      </c>
      <c r="DT33" s="17">
        <v>2.7</v>
      </c>
      <c r="DU33" s="17">
        <v>15.9</v>
      </c>
      <c r="DV33" s="17">
        <v>2.4</v>
      </c>
      <c r="DW33" s="17">
        <v>18.5</v>
      </c>
      <c r="DX33" s="17">
        <v>1</v>
      </c>
      <c r="DY33" s="17">
        <v>0.3</v>
      </c>
      <c r="DZ33" s="17">
        <v>6.9</v>
      </c>
      <c r="EA33" s="17">
        <v>3.4</v>
      </c>
      <c r="EB33" s="17">
        <v>4.2</v>
      </c>
      <c r="EC33" s="17">
        <v>5.5</v>
      </c>
      <c r="ED33" s="17">
        <v>10</v>
      </c>
      <c r="EE33" s="17">
        <v>3.9</v>
      </c>
      <c r="EF33" s="17">
        <v>30</v>
      </c>
      <c r="EG33" s="17">
        <v>30.3</v>
      </c>
      <c r="EH33" s="17">
        <v>116</v>
      </c>
      <c r="EI33" s="17">
        <v>110.2</v>
      </c>
      <c r="EJ33" s="17">
        <v>20.2</v>
      </c>
      <c r="EK33" s="17">
        <v>10.1</v>
      </c>
      <c r="EL33" s="17">
        <v>10.5</v>
      </c>
      <c r="EM33" s="17">
        <v>3.4</v>
      </c>
      <c r="EN33" s="17">
        <v>8.1999999999999993</v>
      </c>
      <c r="EO33" s="17">
        <v>3.6</v>
      </c>
      <c r="EP33" s="17">
        <v>4</v>
      </c>
      <c r="EQ33" s="17">
        <v>4.2</v>
      </c>
      <c r="ER33" s="17">
        <v>17.7</v>
      </c>
      <c r="ES33" s="17">
        <v>223.1</v>
      </c>
      <c r="ET33" s="17">
        <v>15.6</v>
      </c>
      <c r="EU33" s="17">
        <v>125</v>
      </c>
      <c r="EV33" s="17">
        <v>0.6</v>
      </c>
      <c r="EW33" s="17">
        <v>129.30000000000001</v>
      </c>
      <c r="EX33" s="17">
        <v>154.9</v>
      </c>
      <c r="EY33" s="17">
        <v>91.7</v>
      </c>
      <c r="EZ33" s="17">
        <v>16.600000000000001</v>
      </c>
      <c r="FA33" s="17">
        <v>6.7</v>
      </c>
      <c r="FB33" s="17">
        <v>20</v>
      </c>
      <c r="FC33" s="17">
        <v>9.1999999999999993</v>
      </c>
      <c r="FD33" s="17">
        <v>0</v>
      </c>
      <c r="FE33" s="17">
        <v>0</v>
      </c>
      <c r="FF33" s="17">
        <v>0</v>
      </c>
      <c r="FG33" s="17">
        <v>16.3</v>
      </c>
      <c r="FH33" s="17"/>
      <c r="FI33" s="17"/>
      <c r="FJ33" s="17"/>
      <c r="FK33" s="17"/>
      <c r="FL33" s="17"/>
      <c r="FM33" s="17">
        <v>7368.3</v>
      </c>
      <c r="FN33" s="15"/>
      <c r="FO33" s="17">
        <v>21.511749999999999</v>
      </c>
      <c r="FP33" s="17">
        <v>3.4470000000000001</v>
      </c>
      <c r="FQ33" s="17">
        <v>1.292</v>
      </c>
      <c r="FR33" s="17">
        <v>7.1</v>
      </c>
      <c r="FS33" s="17">
        <v>26.70241</v>
      </c>
      <c r="FT33" s="17">
        <v>18.926549999999999</v>
      </c>
      <c r="FU33" s="17">
        <v>4.3</v>
      </c>
      <c r="FV33" s="17">
        <v>6.1</v>
      </c>
      <c r="FW33" s="17">
        <v>89.379710000000003</v>
      </c>
    </row>
    <row r="34" spans="1:179" ht="24" customHeight="1" x14ac:dyDescent="0.3">
      <c r="A34" s="18" t="s">
        <v>27</v>
      </c>
      <c r="B34" s="18" t="s">
        <v>659</v>
      </c>
      <c r="C34" s="19">
        <v>29.4</v>
      </c>
      <c r="D34" s="19">
        <v>638.29999999999995</v>
      </c>
      <c r="E34" s="19">
        <v>216.5</v>
      </c>
      <c r="F34" s="19"/>
      <c r="G34" s="19"/>
      <c r="H34" s="19">
        <v>44.3</v>
      </c>
      <c r="I34" s="19">
        <v>87.7</v>
      </c>
      <c r="J34" s="19"/>
      <c r="K34" s="19"/>
      <c r="L34" s="19">
        <v>186.2</v>
      </c>
      <c r="M34" s="19">
        <v>206</v>
      </c>
      <c r="N34" s="19">
        <v>207.8</v>
      </c>
      <c r="O34" s="19">
        <v>288.2</v>
      </c>
      <c r="P34" s="19">
        <v>211.4</v>
      </c>
      <c r="Q34" s="19">
        <v>110.4</v>
      </c>
      <c r="R34" s="19">
        <v>312</v>
      </c>
      <c r="S34" s="19">
        <v>2.9</v>
      </c>
      <c r="T34" s="19"/>
      <c r="U34" s="19"/>
      <c r="V34" s="19"/>
      <c r="W34" s="19"/>
      <c r="X34" s="19">
        <v>103.7</v>
      </c>
      <c r="Y34" s="19">
        <v>7.7</v>
      </c>
      <c r="Z34" s="19">
        <v>4.9000000000000004</v>
      </c>
      <c r="AA34" s="19"/>
      <c r="AB34" s="19">
        <v>7</v>
      </c>
      <c r="AC34" s="19">
        <v>11.4</v>
      </c>
      <c r="AD34" s="19">
        <v>50.4</v>
      </c>
      <c r="AE34" s="19"/>
      <c r="AF34" s="19"/>
      <c r="AG34" s="19"/>
      <c r="AH34" s="19"/>
      <c r="AI34" s="19">
        <v>59.5</v>
      </c>
      <c r="AJ34" s="19">
        <v>29.8</v>
      </c>
      <c r="AK34" s="19"/>
      <c r="AL34" s="19"/>
      <c r="AM34" s="19"/>
      <c r="AN34" s="19">
        <v>0</v>
      </c>
      <c r="AO34" s="19">
        <v>0</v>
      </c>
      <c r="AP34" s="19">
        <v>37.9</v>
      </c>
      <c r="AQ34" s="19">
        <v>29.9</v>
      </c>
      <c r="AR34" s="19">
        <v>25.3</v>
      </c>
      <c r="AS34" s="19">
        <v>18.600000000000001</v>
      </c>
      <c r="AT34" s="19">
        <v>13</v>
      </c>
      <c r="AU34" s="19">
        <v>56.7</v>
      </c>
      <c r="AV34" s="19">
        <v>180.2</v>
      </c>
      <c r="AW34" s="19">
        <v>180.6</v>
      </c>
      <c r="AX34" s="19">
        <v>185</v>
      </c>
      <c r="AY34" s="19">
        <v>84</v>
      </c>
      <c r="AZ34" s="19">
        <v>7.7</v>
      </c>
      <c r="BA34" s="19">
        <v>3.9</v>
      </c>
      <c r="BB34" s="19">
        <v>35.4</v>
      </c>
      <c r="BC34" s="19">
        <v>29.9</v>
      </c>
      <c r="BD34" s="19">
        <v>0</v>
      </c>
      <c r="BE34" s="19">
        <v>16.7</v>
      </c>
      <c r="BF34" s="19">
        <v>75</v>
      </c>
      <c r="BG34" s="19"/>
      <c r="BH34" s="19"/>
      <c r="BI34" s="19">
        <v>74.8</v>
      </c>
      <c r="BJ34" s="19"/>
      <c r="BK34" s="19"/>
      <c r="BL34" s="19">
        <v>46.8</v>
      </c>
      <c r="BM34" s="19"/>
      <c r="BN34" s="19"/>
      <c r="BO34" s="19"/>
      <c r="BP34" s="19">
        <v>62.6</v>
      </c>
      <c r="BQ34" s="19">
        <v>174.8</v>
      </c>
      <c r="BR34" s="19">
        <v>172.5</v>
      </c>
      <c r="BS34" s="19">
        <v>200</v>
      </c>
      <c r="BT34" s="19">
        <v>269.39999999999998</v>
      </c>
      <c r="BU34" s="19"/>
      <c r="BV34" s="19"/>
      <c r="BW34" s="19"/>
      <c r="BX34" s="19"/>
      <c r="BY34" s="19"/>
      <c r="BZ34" s="19"/>
      <c r="CA34" s="19"/>
      <c r="CB34" s="19"/>
      <c r="CC34" s="19">
        <v>1</v>
      </c>
      <c r="CD34" s="19">
        <v>66.400000000000006</v>
      </c>
      <c r="CE34" s="19">
        <v>105.9</v>
      </c>
      <c r="CF34" s="19">
        <v>66</v>
      </c>
      <c r="CG34" s="19">
        <v>72.8</v>
      </c>
      <c r="CH34" s="19">
        <v>29.5</v>
      </c>
      <c r="CI34" s="19"/>
      <c r="CJ34" s="19"/>
      <c r="CK34" s="19"/>
      <c r="CL34" s="19">
        <v>146.69999999999999</v>
      </c>
      <c r="CM34" s="19">
        <v>148.9</v>
      </c>
      <c r="CN34" s="19">
        <v>150.1</v>
      </c>
      <c r="CO34" s="19"/>
      <c r="CP34" s="19"/>
      <c r="CQ34" s="19"/>
      <c r="CR34" s="19"/>
      <c r="CS34" s="19"/>
      <c r="CT34" s="19"/>
      <c r="CU34" s="19"/>
      <c r="CV34" s="19">
        <v>1.3</v>
      </c>
      <c r="CW34" s="19">
        <v>127.5</v>
      </c>
      <c r="CX34" s="19">
        <v>70.599999999999994</v>
      </c>
      <c r="CY34" s="19">
        <v>17.7</v>
      </c>
      <c r="CZ34" s="19">
        <v>0.4</v>
      </c>
      <c r="DA34" s="19">
        <v>7.3</v>
      </c>
      <c r="DB34" s="19">
        <v>5</v>
      </c>
      <c r="DC34" s="19">
        <v>9.9</v>
      </c>
      <c r="DD34" s="19">
        <v>2.5</v>
      </c>
      <c r="DE34" s="19">
        <v>0.2</v>
      </c>
      <c r="DF34" s="19">
        <v>1.5</v>
      </c>
      <c r="DG34" s="19">
        <v>1.8</v>
      </c>
      <c r="DH34" s="19">
        <v>19</v>
      </c>
      <c r="DI34" s="19">
        <v>7.7</v>
      </c>
      <c r="DJ34" s="19">
        <v>4</v>
      </c>
      <c r="DK34" s="19">
        <v>3.2</v>
      </c>
      <c r="DL34" s="19">
        <v>18.399999999999999</v>
      </c>
      <c r="DM34" s="19">
        <v>12.5</v>
      </c>
      <c r="DN34" s="19">
        <v>15.4</v>
      </c>
      <c r="DO34" s="19">
        <v>31.8</v>
      </c>
      <c r="DP34" s="19">
        <v>86</v>
      </c>
      <c r="DQ34" s="19">
        <v>4.5</v>
      </c>
      <c r="DR34" s="19">
        <v>1.1000000000000001</v>
      </c>
      <c r="DS34" s="19">
        <v>2.4</v>
      </c>
      <c r="DT34" s="19">
        <v>2.7</v>
      </c>
      <c r="DU34" s="19">
        <v>14.8</v>
      </c>
      <c r="DV34" s="19">
        <v>2.4</v>
      </c>
      <c r="DW34" s="19">
        <v>18.8</v>
      </c>
      <c r="DX34" s="19">
        <v>1</v>
      </c>
      <c r="DY34" s="19">
        <v>0</v>
      </c>
      <c r="DZ34" s="19">
        <v>6.1</v>
      </c>
      <c r="EA34" s="19">
        <v>3.5</v>
      </c>
      <c r="EB34" s="19">
        <v>4.0999999999999996</v>
      </c>
      <c r="EC34" s="19">
        <v>6.2</v>
      </c>
      <c r="ED34" s="19">
        <v>10</v>
      </c>
      <c r="EE34" s="19">
        <v>5.7</v>
      </c>
      <c r="EF34" s="19">
        <v>25.1</v>
      </c>
      <c r="EG34" s="19">
        <v>30.4</v>
      </c>
      <c r="EH34" s="19">
        <v>116</v>
      </c>
      <c r="EI34" s="19">
        <v>110.1</v>
      </c>
      <c r="EJ34" s="19">
        <v>20.100000000000001</v>
      </c>
      <c r="EK34" s="19">
        <v>10.1</v>
      </c>
      <c r="EL34" s="19">
        <v>10.5</v>
      </c>
      <c r="EM34" s="19">
        <v>3.4</v>
      </c>
      <c r="EN34" s="19">
        <v>8.1999999999999993</v>
      </c>
      <c r="EO34" s="19">
        <v>3.6</v>
      </c>
      <c r="EP34" s="19">
        <v>4</v>
      </c>
      <c r="EQ34" s="19">
        <v>4.2</v>
      </c>
      <c r="ER34" s="19">
        <v>17.899999999999999</v>
      </c>
      <c r="ES34" s="19">
        <v>224.1</v>
      </c>
      <c r="ET34" s="19">
        <v>16.399999999999999</v>
      </c>
      <c r="EU34" s="19">
        <v>126</v>
      </c>
      <c r="EV34" s="19">
        <v>0.6</v>
      </c>
      <c r="EW34" s="19">
        <v>128.5</v>
      </c>
      <c r="EX34" s="19">
        <v>155.19999999999999</v>
      </c>
      <c r="EY34" s="19">
        <v>92.1</v>
      </c>
      <c r="EZ34" s="19">
        <v>17</v>
      </c>
      <c r="FA34" s="19">
        <v>6.7</v>
      </c>
      <c r="FB34" s="19">
        <v>20</v>
      </c>
      <c r="FC34" s="19">
        <v>9.1999999999999993</v>
      </c>
      <c r="FD34" s="19">
        <v>0</v>
      </c>
      <c r="FE34" s="19">
        <v>0</v>
      </c>
      <c r="FF34" s="19">
        <v>0</v>
      </c>
      <c r="FG34" s="19">
        <v>16.3</v>
      </c>
      <c r="FH34" s="19"/>
      <c r="FI34" s="19"/>
      <c r="FJ34" s="19"/>
      <c r="FK34" s="19"/>
      <c r="FL34" s="19"/>
      <c r="FM34" s="19">
        <v>7286.2</v>
      </c>
      <c r="FN34" s="15"/>
      <c r="FO34" s="19">
        <v>21.418510000000001</v>
      </c>
      <c r="FP34" s="19">
        <v>3.4540000000000002</v>
      </c>
      <c r="FQ34" s="19">
        <v>1.222</v>
      </c>
      <c r="FR34" s="19">
        <v>7.1</v>
      </c>
      <c r="FS34" s="19">
        <v>26.651440000000001</v>
      </c>
      <c r="FT34" s="19">
        <v>18.9267</v>
      </c>
      <c r="FU34" s="19">
        <v>4.4000000000000004</v>
      </c>
      <c r="FV34" s="19">
        <v>6.2</v>
      </c>
      <c r="FW34" s="19">
        <v>89.372649999999993</v>
      </c>
    </row>
    <row r="35" spans="1:179" ht="24" customHeight="1" x14ac:dyDescent="0.3">
      <c r="A35" s="13" t="s">
        <v>27</v>
      </c>
      <c r="B35" s="13" t="s">
        <v>660</v>
      </c>
      <c r="C35" s="14">
        <v>41.6</v>
      </c>
      <c r="D35" s="14">
        <v>638.29999999999995</v>
      </c>
      <c r="E35" s="14">
        <v>215.5</v>
      </c>
      <c r="F35" s="14"/>
      <c r="G35" s="14"/>
      <c r="H35" s="14">
        <v>45.2</v>
      </c>
      <c r="I35" s="14">
        <v>91.9</v>
      </c>
      <c r="J35" s="14"/>
      <c r="K35" s="14"/>
      <c r="L35" s="14">
        <v>165.4</v>
      </c>
      <c r="M35" s="14">
        <v>164.8</v>
      </c>
      <c r="N35" s="14">
        <v>164.9</v>
      </c>
      <c r="O35" s="14">
        <v>254.6</v>
      </c>
      <c r="P35" s="14">
        <v>210.7</v>
      </c>
      <c r="Q35" s="14">
        <v>110.4</v>
      </c>
      <c r="R35" s="14">
        <v>211.7</v>
      </c>
      <c r="S35" s="14">
        <v>3</v>
      </c>
      <c r="T35" s="14"/>
      <c r="U35" s="14"/>
      <c r="V35" s="14"/>
      <c r="W35" s="14"/>
      <c r="X35" s="14">
        <v>109.2</v>
      </c>
      <c r="Y35" s="14">
        <v>7.7</v>
      </c>
      <c r="Z35" s="14">
        <v>4.9000000000000004</v>
      </c>
      <c r="AA35" s="14"/>
      <c r="AB35" s="14">
        <v>7.1</v>
      </c>
      <c r="AC35" s="14">
        <v>11.4</v>
      </c>
      <c r="AD35" s="14">
        <v>50.1</v>
      </c>
      <c r="AE35" s="14"/>
      <c r="AF35" s="14"/>
      <c r="AG35" s="14"/>
      <c r="AH35" s="14"/>
      <c r="AI35" s="14">
        <v>60.4</v>
      </c>
      <c r="AJ35" s="14">
        <v>21.1</v>
      </c>
      <c r="AK35" s="14"/>
      <c r="AL35" s="14"/>
      <c r="AM35" s="14"/>
      <c r="AN35" s="14">
        <v>0</v>
      </c>
      <c r="AO35" s="14">
        <v>0</v>
      </c>
      <c r="AP35" s="14">
        <v>36</v>
      </c>
      <c r="AQ35" s="14">
        <v>76.2</v>
      </c>
      <c r="AR35" s="14">
        <v>25.6</v>
      </c>
      <c r="AS35" s="14">
        <v>18.600000000000001</v>
      </c>
      <c r="AT35" s="14">
        <v>12.6</v>
      </c>
      <c r="AU35" s="14">
        <v>57.2</v>
      </c>
      <c r="AV35" s="14">
        <v>182.8</v>
      </c>
      <c r="AW35" s="14">
        <v>183.2</v>
      </c>
      <c r="AX35" s="14">
        <v>183.9</v>
      </c>
      <c r="AY35" s="14">
        <v>84.4</v>
      </c>
      <c r="AZ35" s="14">
        <v>7.9</v>
      </c>
      <c r="BA35" s="14">
        <v>4.0999999999999996</v>
      </c>
      <c r="BB35" s="14">
        <v>34.1</v>
      </c>
      <c r="BC35" s="14">
        <v>29.1</v>
      </c>
      <c r="BD35" s="14">
        <v>0</v>
      </c>
      <c r="BE35" s="14">
        <v>17.2</v>
      </c>
      <c r="BF35" s="14">
        <v>80</v>
      </c>
      <c r="BG35" s="14"/>
      <c r="BH35" s="14"/>
      <c r="BI35" s="14">
        <v>74.900000000000006</v>
      </c>
      <c r="BJ35" s="14"/>
      <c r="BK35" s="14"/>
      <c r="BL35" s="14">
        <v>46.5</v>
      </c>
      <c r="BM35" s="14"/>
      <c r="BN35" s="14"/>
      <c r="BO35" s="14"/>
      <c r="BP35" s="14">
        <v>63.3</v>
      </c>
      <c r="BQ35" s="14">
        <v>175.5</v>
      </c>
      <c r="BR35" s="14">
        <v>173.1</v>
      </c>
      <c r="BS35" s="14">
        <v>200</v>
      </c>
      <c r="BT35" s="14">
        <v>271.10000000000002</v>
      </c>
      <c r="BU35" s="14"/>
      <c r="BV35" s="14"/>
      <c r="BW35" s="14"/>
      <c r="BX35" s="14"/>
      <c r="BY35" s="14"/>
      <c r="BZ35" s="14"/>
      <c r="CA35" s="14"/>
      <c r="CB35" s="14"/>
      <c r="CC35" s="14">
        <v>1</v>
      </c>
      <c r="CD35" s="14">
        <v>73.3</v>
      </c>
      <c r="CE35" s="14">
        <v>106.8</v>
      </c>
      <c r="CF35" s="14">
        <v>66.2</v>
      </c>
      <c r="CG35" s="14">
        <v>75.2</v>
      </c>
      <c r="CH35" s="14">
        <v>29.8</v>
      </c>
      <c r="CI35" s="14"/>
      <c r="CJ35" s="14"/>
      <c r="CK35" s="14"/>
      <c r="CL35" s="14">
        <v>146.30000000000001</v>
      </c>
      <c r="CM35" s="14">
        <v>148.5</v>
      </c>
      <c r="CN35" s="14">
        <v>148.69999999999999</v>
      </c>
      <c r="CO35" s="14"/>
      <c r="CP35" s="14"/>
      <c r="CQ35" s="14"/>
      <c r="CR35" s="14"/>
      <c r="CS35" s="14"/>
      <c r="CT35" s="14"/>
      <c r="CU35" s="14"/>
      <c r="CV35" s="14">
        <v>1.3</v>
      </c>
      <c r="CW35" s="14">
        <v>127.4</v>
      </c>
      <c r="CX35" s="14">
        <v>71.599999999999994</v>
      </c>
      <c r="CY35" s="14">
        <v>15.5</v>
      </c>
      <c r="CZ35" s="14">
        <v>0.4</v>
      </c>
      <c r="DA35" s="14">
        <v>7.3</v>
      </c>
      <c r="DB35" s="14">
        <v>5.0999999999999996</v>
      </c>
      <c r="DC35" s="14">
        <v>9.9</v>
      </c>
      <c r="DD35" s="14">
        <v>3.6</v>
      </c>
      <c r="DE35" s="14">
        <v>0.2</v>
      </c>
      <c r="DF35" s="14">
        <v>1.5</v>
      </c>
      <c r="DG35" s="14">
        <v>1.8</v>
      </c>
      <c r="DH35" s="14">
        <v>19.100000000000001</v>
      </c>
      <c r="DI35" s="14">
        <v>7.7</v>
      </c>
      <c r="DJ35" s="14">
        <v>4</v>
      </c>
      <c r="DK35" s="14">
        <v>3.3</v>
      </c>
      <c r="DL35" s="14">
        <v>18.399999999999999</v>
      </c>
      <c r="DM35" s="14">
        <v>12.5</v>
      </c>
      <c r="DN35" s="14">
        <v>15.4</v>
      </c>
      <c r="DO35" s="14">
        <v>32</v>
      </c>
      <c r="DP35" s="14">
        <v>85.8</v>
      </c>
      <c r="DQ35" s="14">
        <v>4.5</v>
      </c>
      <c r="DR35" s="14">
        <v>1.1000000000000001</v>
      </c>
      <c r="DS35" s="14">
        <v>2.4</v>
      </c>
      <c r="DT35" s="14">
        <v>2.7</v>
      </c>
      <c r="DU35" s="14">
        <v>14.6</v>
      </c>
      <c r="DV35" s="14">
        <v>2.2000000000000002</v>
      </c>
      <c r="DW35" s="14">
        <v>18.899999999999999</v>
      </c>
      <c r="DX35" s="14">
        <v>1</v>
      </c>
      <c r="DY35" s="14">
        <v>0</v>
      </c>
      <c r="DZ35" s="14">
        <v>6</v>
      </c>
      <c r="EA35" s="14">
        <v>3.5</v>
      </c>
      <c r="EB35" s="14">
        <v>4</v>
      </c>
      <c r="EC35" s="14">
        <v>6.5</v>
      </c>
      <c r="ED35" s="14">
        <v>10</v>
      </c>
      <c r="EE35" s="14">
        <v>11</v>
      </c>
      <c r="EF35" s="14">
        <v>24.5</v>
      </c>
      <c r="EG35" s="14">
        <v>30.1</v>
      </c>
      <c r="EH35" s="14">
        <v>114.2</v>
      </c>
      <c r="EI35" s="14">
        <v>108.8</v>
      </c>
      <c r="EJ35" s="14">
        <v>20.2</v>
      </c>
      <c r="EK35" s="14">
        <v>10.1</v>
      </c>
      <c r="EL35" s="14">
        <v>10.5</v>
      </c>
      <c r="EM35" s="14">
        <v>3.3</v>
      </c>
      <c r="EN35" s="14">
        <v>7.6</v>
      </c>
      <c r="EO35" s="14">
        <v>3.6</v>
      </c>
      <c r="EP35" s="14">
        <v>4</v>
      </c>
      <c r="EQ35" s="14">
        <v>4.2</v>
      </c>
      <c r="ER35" s="14">
        <v>18.100000000000001</v>
      </c>
      <c r="ES35" s="14">
        <v>226.8</v>
      </c>
      <c r="ET35" s="14">
        <v>16.399999999999999</v>
      </c>
      <c r="EU35" s="14">
        <v>127.7</v>
      </c>
      <c r="EV35" s="14">
        <v>0.6</v>
      </c>
      <c r="EW35" s="14">
        <v>129.6</v>
      </c>
      <c r="EX35" s="14">
        <v>151.1</v>
      </c>
      <c r="EY35" s="14">
        <v>93.7</v>
      </c>
      <c r="EZ35" s="14">
        <v>17.100000000000001</v>
      </c>
      <c r="FA35" s="14">
        <v>6.7</v>
      </c>
      <c r="FB35" s="14">
        <v>20</v>
      </c>
      <c r="FC35" s="14">
        <v>8.6999999999999993</v>
      </c>
      <c r="FD35" s="14">
        <v>0</v>
      </c>
      <c r="FE35" s="14">
        <v>0</v>
      </c>
      <c r="FF35" s="14">
        <v>0</v>
      </c>
      <c r="FG35" s="14">
        <v>16.3</v>
      </c>
      <c r="FH35" s="14"/>
      <c r="FI35" s="14"/>
      <c r="FJ35" s="14"/>
      <c r="FK35" s="14"/>
      <c r="FL35" s="14"/>
      <c r="FM35" s="14">
        <v>7129.1</v>
      </c>
      <c r="FN35" s="15"/>
      <c r="FO35" s="14">
        <v>20.92351</v>
      </c>
      <c r="FP35" s="14">
        <v>3.0739999999999998</v>
      </c>
      <c r="FQ35" s="14">
        <v>1.278</v>
      </c>
      <c r="FR35" s="14">
        <v>7.1</v>
      </c>
      <c r="FS35" s="14">
        <v>26.58709</v>
      </c>
      <c r="FT35" s="14">
        <v>18.927620000000001</v>
      </c>
      <c r="FU35" s="14">
        <v>4.4000000000000004</v>
      </c>
      <c r="FV35" s="14">
        <v>6.1</v>
      </c>
      <c r="FW35" s="14">
        <v>88.390219999999999</v>
      </c>
    </row>
    <row r="36" spans="1:179" ht="24" customHeight="1" x14ac:dyDescent="0.3">
      <c r="A36" s="16" t="s">
        <v>27</v>
      </c>
      <c r="B36" s="16" t="s">
        <v>661</v>
      </c>
      <c r="C36" s="17">
        <v>41.1</v>
      </c>
      <c r="D36" s="17">
        <v>639.9</v>
      </c>
      <c r="E36" s="17">
        <v>215.5</v>
      </c>
      <c r="F36" s="17"/>
      <c r="G36" s="17"/>
      <c r="H36" s="17">
        <v>45</v>
      </c>
      <c r="I36" s="17">
        <v>91.1</v>
      </c>
      <c r="J36" s="17"/>
      <c r="K36" s="17"/>
      <c r="L36" s="17">
        <v>127.4</v>
      </c>
      <c r="M36" s="17">
        <v>128.4</v>
      </c>
      <c r="N36" s="17">
        <v>128.30000000000001</v>
      </c>
      <c r="O36" s="17">
        <v>226.3</v>
      </c>
      <c r="P36" s="17">
        <v>212.3</v>
      </c>
      <c r="Q36" s="17">
        <v>110.4</v>
      </c>
      <c r="R36" s="17">
        <v>371.7</v>
      </c>
      <c r="S36" s="17">
        <v>4.9000000000000004</v>
      </c>
      <c r="T36" s="17"/>
      <c r="U36" s="17"/>
      <c r="V36" s="17"/>
      <c r="W36" s="17"/>
      <c r="X36" s="17">
        <v>109.5</v>
      </c>
      <c r="Y36" s="17">
        <v>7.7</v>
      </c>
      <c r="Z36" s="17">
        <v>5.0999999999999996</v>
      </c>
      <c r="AA36" s="17"/>
      <c r="AB36" s="17">
        <v>7</v>
      </c>
      <c r="AC36" s="17">
        <v>11.2</v>
      </c>
      <c r="AD36" s="17">
        <v>50.4</v>
      </c>
      <c r="AE36" s="17"/>
      <c r="AF36" s="17"/>
      <c r="AG36" s="17"/>
      <c r="AH36" s="17"/>
      <c r="AI36" s="17">
        <v>60.3</v>
      </c>
      <c r="AJ36" s="17">
        <v>92.4</v>
      </c>
      <c r="AK36" s="17"/>
      <c r="AL36" s="17"/>
      <c r="AM36" s="17"/>
      <c r="AN36" s="17">
        <v>0</v>
      </c>
      <c r="AO36" s="17">
        <v>0</v>
      </c>
      <c r="AP36" s="17">
        <v>37.799999999999997</v>
      </c>
      <c r="AQ36" s="17">
        <v>76.099999999999994</v>
      </c>
      <c r="AR36" s="17">
        <v>22.3</v>
      </c>
      <c r="AS36" s="17">
        <v>18.399999999999999</v>
      </c>
      <c r="AT36" s="17">
        <v>12.8</v>
      </c>
      <c r="AU36" s="17">
        <v>56.8</v>
      </c>
      <c r="AV36" s="17">
        <v>182</v>
      </c>
      <c r="AW36" s="17">
        <v>182.2</v>
      </c>
      <c r="AX36" s="17">
        <v>184.5</v>
      </c>
      <c r="AY36" s="17">
        <v>83.3</v>
      </c>
      <c r="AZ36" s="17">
        <v>7.9</v>
      </c>
      <c r="BA36" s="17">
        <v>4.0999999999999996</v>
      </c>
      <c r="BB36" s="17">
        <v>30</v>
      </c>
      <c r="BC36" s="17">
        <v>30.7</v>
      </c>
      <c r="BD36" s="17">
        <v>0</v>
      </c>
      <c r="BE36" s="17">
        <v>16.5</v>
      </c>
      <c r="BF36" s="17">
        <v>49.8</v>
      </c>
      <c r="BG36" s="17"/>
      <c r="BH36" s="17"/>
      <c r="BI36" s="17">
        <v>75</v>
      </c>
      <c r="BJ36" s="17"/>
      <c r="BK36" s="17"/>
      <c r="BL36" s="17">
        <v>46.3</v>
      </c>
      <c r="BM36" s="17"/>
      <c r="BN36" s="17"/>
      <c r="BO36" s="17"/>
      <c r="BP36" s="17">
        <v>63.2</v>
      </c>
      <c r="BQ36" s="17">
        <v>175.9</v>
      </c>
      <c r="BR36" s="17">
        <v>174</v>
      </c>
      <c r="BS36" s="17">
        <v>200</v>
      </c>
      <c r="BT36" s="17">
        <v>270.89999999999998</v>
      </c>
      <c r="BU36" s="17"/>
      <c r="BV36" s="17"/>
      <c r="BW36" s="17"/>
      <c r="BX36" s="17"/>
      <c r="BY36" s="17"/>
      <c r="BZ36" s="17"/>
      <c r="CA36" s="17"/>
      <c r="CB36" s="17"/>
      <c r="CC36" s="17">
        <v>1.1000000000000001</v>
      </c>
      <c r="CD36" s="17">
        <v>100.8</v>
      </c>
      <c r="CE36" s="17">
        <v>98.3</v>
      </c>
      <c r="CF36" s="17">
        <v>66</v>
      </c>
      <c r="CG36" s="17">
        <v>76.900000000000006</v>
      </c>
      <c r="CH36" s="17">
        <v>29.7</v>
      </c>
      <c r="CI36" s="17"/>
      <c r="CJ36" s="17"/>
      <c r="CK36" s="17"/>
      <c r="CL36" s="17">
        <v>145.80000000000001</v>
      </c>
      <c r="CM36" s="17">
        <v>147.9</v>
      </c>
      <c r="CN36" s="17">
        <v>149.5</v>
      </c>
      <c r="CO36" s="17"/>
      <c r="CP36" s="17"/>
      <c r="CQ36" s="17"/>
      <c r="CR36" s="17"/>
      <c r="CS36" s="17"/>
      <c r="CT36" s="17"/>
      <c r="CU36" s="17"/>
      <c r="CV36" s="17">
        <v>1.3</v>
      </c>
      <c r="CW36" s="17">
        <v>123.4</v>
      </c>
      <c r="CX36" s="17">
        <v>71.7</v>
      </c>
      <c r="CY36" s="17">
        <v>15.4</v>
      </c>
      <c r="CZ36" s="17">
        <v>0.4</v>
      </c>
      <c r="DA36" s="17">
        <v>7.3</v>
      </c>
      <c r="DB36" s="17">
        <v>5.0999999999999996</v>
      </c>
      <c r="DC36" s="17">
        <v>10</v>
      </c>
      <c r="DD36" s="17">
        <v>3.7</v>
      </c>
      <c r="DE36" s="17">
        <v>0.3</v>
      </c>
      <c r="DF36" s="17">
        <v>1.5</v>
      </c>
      <c r="DG36" s="17">
        <v>1.8</v>
      </c>
      <c r="DH36" s="17">
        <v>19</v>
      </c>
      <c r="DI36" s="17">
        <v>7.4</v>
      </c>
      <c r="DJ36" s="17">
        <v>4</v>
      </c>
      <c r="DK36" s="17">
        <v>3.3</v>
      </c>
      <c r="DL36" s="17">
        <v>18.399999999999999</v>
      </c>
      <c r="DM36" s="17">
        <v>12.5</v>
      </c>
      <c r="DN36" s="17">
        <v>15.4</v>
      </c>
      <c r="DO36" s="17">
        <v>32.200000000000003</v>
      </c>
      <c r="DP36" s="17">
        <v>86</v>
      </c>
      <c r="DQ36" s="17">
        <v>4.5</v>
      </c>
      <c r="DR36" s="17">
        <v>1.1000000000000001</v>
      </c>
      <c r="DS36" s="17">
        <v>2.4</v>
      </c>
      <c r="DT36" s="17">
        <v>2.6</v>
      </c>
      <c r="DU36" s="17">
        <v>14.7</v>
      </c>
      <c r="DV36" s="17">
        <v>2.2000000000000002</v>
      </c>
      <c r="DW36" s="17">
        <v>18.899999999999999</v>
      </c>
      <c r="DX36" s="17">
        <v>1</v>
      </c>
      <c r="DY36" s="17">
        <v>0</v>
      </c>
      <c r="DZ36" s="17">
        <v>6.1</v>
      </c>
      <c r="EA36" s="17">
        <v>3.5</v>
      </c>
      <c r="EB36" s="17">
        <v>4</v>
      </c>
      <c r="EC36" s="17">
        <v>6.5</v>
      </c>
      <c r="ED36" s="17">
        <v>10</v>
      </c>
      <c r="EE36" s="17">
        <v>17.899999999999999</v>
      </c>
      <c r="EF36" s="17">
        <v>27.1</v>
      </c>
      <c r="EG36" s="17">
        <v>30.5</v>
      </c>
      <c r="EH36" s="17">
        <v>116.2</v>
      </c>
      <c r="EI36" s="17">
        <v>108.2</v>
      </c>
      <c r="EJ36" s="17">
        <v>20.3</v>
      </c>
      <c r="EK36" s="17">
        <v>10</v>
      </c>
      <c r="EL36" s="17">
        <v>10.5</v>
      </c>
      <c r="EM36" s="17">
        <v>3.3</v>
      </c>
      <c r="EN36" s="17">
        <v>7.6</v>
      </c>
      <c r="EO36" s="17">
        <v>3.6</v>
      </c>
      <c r="EP36" s="17">
        <v>4</v>
      </c>
      <c r="EQ36" s="17">
        <v>4.2</v>
      </c>
      <c r="ER36" s="17">
        <v>17.8</v>
      </c>
      <c r="ES36" s="17">
        <v>229.9</v>
      </c>
      <c r="ET36" s="17">
        <v>16.100000000000001</v>
      </c>
      <c r="EU36" s="17">
        <v>128.19999999999999</v>
      </c>
      <c r="EV36" s="17">
        <v>0.6</v>
      </c>
      <c r="EW36" s="17">
        <v>127.2</v>
      </c>
      <c r="EX36" s="17">
        <v>144</v>
      </c>
      <c r="EY36" s="17">
        <v>94.1</v>
      </c>
      <c r="EZ36" s="17">
        <v>16.8</v>
      </c>
      <c r="FA36" s="17">
        <v>6.7</v>
      </c>
      <c r="FB36" s="17">
        <v>20</v>
      </c>
      <c r="FC36" s="17">
        <v>7.9</v>
      </c>
      <c r="FD36" s="17">
        <v>0</v>
      </c>
      <c r="FE36" s="17">
        <v>0</v>
      </c>
      <c r="FF36" s="17">
        <v>0</v>
      </c>
      <c r="FG36" s="17">
        <v>16.3</v>
      </c>
      <c r="FH36" s="17"/>
      <c r="FI36" s="17"/>
      <c r="FJ36" s="17"/>
      <c r="FK36" s="17"/>
      <c r="FL36" s="17"/>
      <c r="FM36" s="17">
        <v>7209</v>
      </c>
      <c r="FN36" s="15"/>
      <c r="FO36" s="17">
        <v>20.642099999999999</v>
      </c>
      <c r="FP36" s="17">
        <v>3.0590000000000002</v>
      </c>
      <c r="FQ36" s="17">
        <v>1.1459999999999999</v>
      </c>
      <c r="FR36" s="17">
        <v>7.1</v>
      </c>
      <c r="FS36" s="17">
        <v>26.38139</v>
      </c>
      <c r="FT36" s="17">
        <v>18.928789999999999</v>
      </c>
      <c r="FU36" s="17">
        <v>4.4000000000000004</v>
      </c>
      <c r="FV36" s="17">
        <v>6.1</v>
      </c>
      <c r="FW36" s="17">
        <v>87.757279999999994</v>
      </c>
    </row>
    <row r="37" spans="1:179" ht="24" customHeight="1" x14ac:dyDescent="0.3">
      <c r="A37" s="16" t="s">
        <v>27</v>
      </c>
      <c r="B37" s="16" t="s">
        <v>662</v>
      </c>
      <c r="C37" s="17">
        <v>27.6</v>
      </c>
      <c r="D37" s="17">
        <v>644.1</v>
      </c>
      <c r="E37" s="17">
        <v>216.4</v>
      </c>
      <c r="F37" s="17"/>
      <c r="G37" s="17"/>
      <c r="H37" s="17">
        <v>21.1</v>
      </c>
      <c r="I37" s="17">
        <v>87.3</v>
      </c>
      <c r="J37" s="17"/>
      <c r="K37" s="17"/>
      <c r="L37" s="17">
        <v>129.1</v>
      </c>
      <c r="M37" s="17">
        <v>129.19999999999999</v>
      </c>
      <c r="N37" s="17">
        <v>129.9</v>
      </c>
      <c r="O37" s="17">
        <v>225.7</v>
      </c>
      <c r="P37" s="17">
        <v>213.2</v>
      </c>
      <c r="Q37" s="17">
        <v>110.6</v>
      </c>
      <c r="R37" s="17">
        <v>385.7</v>
      </c>
      <c r="S37" s="17">
        <v>5</v>
      </c>
      <c r="T37" s="17"/>
      <c r="U37" s="17"/>
      <c r="V37" s="17"/>
      <c r="W37" s="17"/>
      <c r="X37" s="17">
        <v>107.8</v>
      </c>
      <c r="Y37" s="17">
        <v>8.1</v>
      </c>
      <c r="Z37" s="17">
        <v>5.2</v>
      </c>
      <c r="AA37" s="17"/>
      <c r="AB37" s="17">
        <v>6.9</v>
      </c>
      <c r="AC37" s="17">
        <v>12.2</v>
      </c>
      <c r="AD37" s="17">
        <v>86</v>
      </c>
      <c r="AE37" s="17"/>
      <c r="AF37" s="17"/>
      <c r="AG37" s="17"/>
      <c r="AH37" s="17"/>
      <c r="AI37" s="17">
        <v>61.2</v>
      </c>
      <c r="AJ37" s="17">
        <v>28.9</v>
      </c>
      <c r="AK37" s="17"/>
      <c r="AL37" s="17"/>
      <c r="AM37" s="17"/>
      <c r="AN37" s="17">
        <v>0</v>
      </c>
      <c r="AO37" s="17">
        <v>0</v>
      </c>
      <c r="AP37" s="17">
        <v>34</v>
      </c>
      <c r="AQ37" s="17">
        <v>76.2</v>
      </c>
      <c r="AR37" s="17">
        <v>23.4</v>
      </c>
      <c r="AS37" s="17">
        <v>18.600000000000001</v>
      </c>
      <c r="AT37" s="17">
        <v>12.8</v>
      </c>
      <c r="AU37" s="17">
        <v>57.3</v>
      </c>
      <c r="AV37" s="17">
        <v>182.4</v>
      </c>
      <c r="AW37" s="17">
        <v>183.2</v>
      </c>
      <c r="AX37" s="17">
        <v>184.8</v>
      </c>
      <c r="AY37" s="17">
        <v>83.2</v>
      </c>
      <c r="AZ37" s="17">
        <v>7.8</v>
      </c>
      <c r="BA37" s="17">
        <v>4.3</v>
      </c>
      <c r="BB37" s="17">
        <v>30</v>
      </c>
      <c r="BC37" s="17">
        <v>30.3</v>
      </c>
      <c r="BD37" s="17">
        <v>0</v>
      </c>
      <c r="BE37" s="17">
        <v>17.3</v>
      </c>
      <c r="BF37" s="17">
        <v>69.5</v>
      </c>
      <c r="BG37" s="17"/>
      <c r="BH37" s="17"/>
      <c r="BI37" s="17">
        <v>43.8</v>
      </c>
      <c r="BJ37" s="17"/>
      <c r="BK37" s="17"/>
      <c r="BL37" s="17">
        <v>45.7</v>
      </c>
      <c r="BM37" s="17"/>
      <c r="BN37" s="17"/>
      <c r="BO37" s="17"/>
      <c r="BP37" s="17">
        <v>63.5</v>
      </c>
      <c r="BQ37" s="17">
        <v>176.5</v>
      </c>
      <c r="BR37" s="17">
        <v>173.9</v>
      </c>
      <c r="BS37" s="17">
        <v>200</v>
      </c>
      <c r="BT37" s="17">
        <v>271.3</v>
      </c>
      <c r="BU37" s="17"/>
      <c r="BV37" s="17"/>
      <c r="BW37" s="17"/>
      <c r="BX37" s="17"/>
      <c r="BY37" s="17"/>
      <c r="BZ37" s="17"/>
      <c r="CA37" s="17"/>
      <c r="CB37" s="17"/>
      <c r="CC37" s="17">
        <v>1.1000000000000001</v>
      </c>
      <c r="CD37" s="17">
        <v>75.099999999999994</v>
      </c>
      <c r="CE37" s="17">
        <v>93.7</v>
      </c>
      <c r="CF37" s="17">
        <v>66.599999999999994</v>
      </c>
      <c r="CG37" s="17">
        <v>77</v>
      </c>
      <c r="CH37" s="17">
        <v>30.1</v>
      </c>
      <c r="CI37" s="17"/>
      <c r="CJ37" s="17"/>
      <c r="CK37" s="17"/>
      <c r="CL37" s="17">
        <v>145.9</v>
      </c>
      <c r="CM37" s="17">
        <v>147.6</v>
      </c>
      <c r="CN37" s="17">
        <v>149.4</v>
      </c>
      <c r="CO37" s="17"/>
      <c r="CP37" s="17"/>
      <c r="CQ37" s="17"/>
      <c r="CR37" s="17"/>
      <c r="CS37" s="17"/>
      <c r="CT37" s="17"/>
      <c r="CU37" s="17"/>
      <c r="CV37" s="17">
        <v>1.2</v>
      </c>
      <c r="CW37" s="17">
        <v>121.3</v>
      </c>
      <c r="CX37" s="17">
        <v>71.599999999999994</v>
      </c>
      <c r="CY37" s="17">
        <v>18</v>
      </c>
      <c r="CZ37" s="17">
        <v>0.4</v>
      </c>
      <c r="DA37" s="17">
        <v>7.2</v>
      </c>
      <c r="DB37" s="17">
        <v>5.2</v>
      </c>
      <c r="DC37" s="17">
        <v>10</v>
      </c>
      <c r="DD37" s="17">
        <v>3.6</v>
      </c>
      <c r="DE37" s="17">
        <v>0.3</v>
      </c>
      <c r="DF37" s="17">
        <v>1.5</v>
      </c>
      <c r="DG37" s="17">
        <v>1.9</v>
      </c>
      <c r="DH37" s="17">
        <v>19.399999999999999</v>
      </c>
      <c r="DI37" s="17">
        <v>7.4</v>
      </c>
      <c r="DJ37" s="17">
        <v>4</v>
      </c>
      <c r="DK37" s="17">
        <v>3.3</v>
      </c>
      <c r="DL37" s="17">
        <v>18.399999999999999</v>
      </c>
      <c r="DM37" s="17">
        <v>12.4</v>
      </c>
      <c r="DN37" s="17">
        <v>15.4</v>
      </c>
      <c r="DO37" s="17">
        <v>31.8</v>
      </c>
      <c r="DP37" s="17">
        <v>85.2</v>
      </c>
      <c r="DQ37" s="17">
        <v>4.5</v>
      </c>
      <c r="DR37" s="17">
        <v>1.1000000000000001</v>
      </c>
      <c r="DS37" s="17">
        <v>2.4</v>
      </c>
      <c r="DT37" s="17">
        <v>2.6</v>
      </c>
      <c r="DU37" s="17">
        <v>14.7</v>
      </c>
      <c r="DV37" s="17">
        <v>2.4</v>
      </c>
      <c r="DW37" s="17">
        <v>16</v>
      </c>
      <c r="DX37" s="17">
        <v>1</v>
      </c>
      <c r="DY37" s="17">
        <v>0</v>
      </c>
      <c r="DZ37" s="17">
        <v>6.1</v>
      </c>
      <c r="EA37" s="17">
        <v>3.5</v>
      </c>
      <c r="EB37" s="17">
        <v>4.2</v>
      </c>
      <c r="EC37" s="17">
        <v>6.7</v>
      </c>
      <c r="ED37" s="17">
        <v>10</v>
      </c>
      <c r="EE37" s="17">
        <v>15</v>
      </c>
      <c r="EF37" s="17">
        <v>33.6</v>
      </c>
      <c r="EG37" s="17">
        <v>31</v>
      </c>
      <c r="EH37" s="17">
        <v>115.5</v>
      </c>
      <c r="EI37" s="17">
        <v>110.2</v>
      </c>
      <c r="EJ37" s="17">
        <v>20.100000000000001</v>
      </c>
      <c r="EK37" s="17">
        <v>10</v>
      </c>
      <c r="EL37" s="17">
        <v>10.5</v>
      </c>
      <c r="EM37" s="17">
        <v>3.3</v>
      </c>
      <c r="EN37" s="17">
        <v>7.6</v>
      </c>
      <c r="EO37" s="17">
        <v>3.6</v>
      </c>
      <c r="EP37" s="17">
        <v>4</v>
      </c>
      <c r="EQ37" s="17">
        <v>4.2</v>
      </c>
      <c r="ER37" s="17">
        <v>16.7</v>
      </c>
      <c r="ES37" s="17">
        <v>230.9</v>
      </c>
      <c r="ET37" s="17">
        <v>15.1</v>
      </c>
      <c r="EU37" s="17">
        <v>128.4</v>
      </c>
      <c r="EV37" s="17">
        <v>0.6</v>
      </c>
      <c r="EW37" s="17">
        <v>129</v>
      </c>
      <c r="EX37" s="17">
        <v>129.69999999999999</v>
      </c>
      <c r="EY37" s="17">
        <v>94.4</v>
      </c>
      <c r="EZ37" s="17">
        <v>16.100000000000001</v>
      </c>
      <c r="FA37" s="17">
        <v>6.7</v>
      </c>
      <c r="FB37" s="17">
        <v>20</v>
      </c>
      <c r="FC37" s="17">
        <v>9.8000000000000007</v>
      </c>
      <c r="FD37" s="17">
        <v>0</v>
      </c>
      <c r="FE37" s="17">
        <v>0</v>
      </c>
      <c r="FF37" s="17">
        <v>0</v>
      </c>
      <c r="FG37" s="17">
        <v>10.9</v>
      </c>
      <c r="FH37" s="17"/>
      <c r="FI37" s="17"/>
      <c r="FJ37" s="17"/>
      <c r="FK37" s="17"/>
      <c r="FL37" s="17"/>
      <c r="FM37" s="17">
        <v>7109.1</v>
      </c>
      <c r="FN37" s="15"/>
      <c r="FO37" s="17">
        <v>20.287389999999998</v>
      </c>
      <c r="FP37" s="17">
        <v>2.956</v>
      </c>
      <c r="FQ37" s="17">
        <v>1.198</v>
      </c>
      <c r="FR37" s="17">
        <v>7.1</v>
      </c>
      <c r="FS37" s="17">
        <v>26.302289999999999</v>
      </c>
      <c r="FT37" s="17">
        <v>18.930240000000001</v>
      </c>
      <c r="FU37" s="17">
        <v>4.4000000000000004</v>
      </c>
      <c r="FV37" s="17">
        <v>6.2</v>
      </c>
      <c r="FW37" s="17">
        <v>87.373919999999998</v>
      </c>
    </row>
    <row r="38" spans="1:179" ht="24" customHeight="1" x14ac:dyDescent="0.3">
      <c r="A38" s="16" t="s">
        <v>27</v>
      </c>
      <c r="B38" s="16" t="s">
        <v>663</v>
      </c>
      <c r="C38" s="17">
        <v>33.1</v>
      </c>
      <c r="D38" s="17">
        <v>638</v>
      </c>
      <c r="E38" s="17">
        <v>215.2</v>
      </c>
      <c r="F38" s="17"/>
      <c r="G38" s="17"/>
      <c r="H38" s="17">
        <v>21.6</v>
      </c>
      <c r="I38" s="17">
        <v>86.3</v>
      </c>
      <c r="J38" s="17"/>
      <c r="K38" s="17"/>
      <c r="L38" s="17">
        <v>128.30000000000001</v>
      </c>
      <c r="M38" s="17">
        <v>128</v>
      </c>
      <c r="N38" s="17">
        <v>127.6</v>
      </c>
      <c r="O38" s="17">
        <v>225</v>
      </c>
      <c r="P38" s="17">
        <v>213.5</v>
      </c>
      <c r="Q38" s="17">
        <v>109.7</v>
      </c>
      <c r="R38" s="17">
        <v>375.4</v>
      </c>
      <c r="S38" s="17">
        <v>5</v>
      </c>
      <c r="T38" s="17"/>
      <c r="U38" s="17"/>
      <c r="V38" s="17"/>
      <c r="W38" s="17"/>
      <c r="X38" s="17">
        <v>106.7</v>
      </c>
      <c r="Y38" s="17">
        <v>7.9</v>
      </c>
      <c r="Z38" s="17">
        <v>5.4</v>
      </c>
      <c r="AA38" s="17"/>
      <c r="AB38" s="17">
        <v>6.9</v>
      </c>
      <c r="AC38" s="17">
        <v>12.1</v>
      </c>
      <c r="AD38" s="17">
        <v>85.6</v>
      </c>
      <c r="AE38" s="17"/>
      <c r="AF38" s="17"/>
      <c r="AG38" s="17"/>
      <c r="AH38" s="17"/>
      <c r="AI38" s="17">
        <v>60.9</v>
      </c>
      <c r="AJ38" s="17">
        <v>26.5</v>
      </c>
      <c r="AK38" s="17"/>
      <c r="AL38" s="17"/>
      <c r="AM38" s="17"/>
      <c r="AN38" s="17">
        <v>0</v>
      </c>
      <c r="AO38" s="17">
        <v>0</v>
      </c>
      <c r="AP38" s="17">
        <v>35.799999999999997</v>
      </c>
      <c r="AQ38" s="17">
        <v>76.3</v>
      </c>
      <c r="AR38" s="17">
        <v>23.6</v>
      </c>
      <c r="AS38" s="17">
        <v>18.5</v>
      </c>
      <c r="AT38" s="17">
        <v>12.9</v>
      </c>
      <c r="AU38" s="17">
        <v>56.9</v>
      </c>
      <c r="AV38" s="17">
        <v>182.7</v>
      </c>
      <c r="AW38" s="17">
        <v>182.8</v>
      </c>
      <c r="AX38" s="17">
        <v>183.7</v>
      </c>
      <c r="AY38" s="17">
        <v>85</v>
      </c>
      <c r="AZ38" s="17">
        <v>7.9</v>
      </c>
      <c r="BA38" s="17">
        <v>4.3</v>
      </c>
      <c r="BB38" s="17">
        <v>34.5</v>
      </c>
      <c r="BC38" s="17">
        <v>30.1</v>
      </c>
      <c r="BD38" s="17">
        <v>0</v>
      </c>
      <c r="BE38" s="17">
        <v>16.8</v>
      </c>
      <c r="BF38" s="17">
        <v>50.6</v>
      </c>
      <c r="BG38" s="17"/>
      <c r="BH38" s="17"/>
      <c r="BI38" s="17">
        <v>43</v>
      </c>
      <c r="BJ38" s="17"/>
      <c r="BK38" s="17"/>
      <c r="BL38" s="17">
        <v>46.1</v>
      </c>
      <c r="BM38" s="17"/>
      <c r="BN38" s="17"/>
      <c r="BO38" s="17"/>
      <c r="BP38" s="17">
        <v>63.5</v>
      </c>
      <c r="BQ38" s="17">
        <v>175</v>
      </c>
      <c r="BR38" s="17">
        <v>172.6</v>
      </c>
      <c r="BS38" s="17">
        <v>200</v>
      </c>
      <c r="BT38" s="17">
        <v>270.3</v>
      </c>
      <c r="BU38" s="17"/>
      <c r="BV38" s="17"/>
      <c r="BW38" s="17"/>
      <c r="BX38" s="17"/>
      <c r="BY38" s="17"/>
      <c r="BZ38" s="17"/>
      <c r="CA38" s="17"/>
      <c r="CB38" s="17"/>
      <c r="CC38" s="17">
        <v>1.1000000000000001</v>
      </c>
      <c r="CD38" s="17">
        <v>108.7</v>
      </c>
      <c r="CE38" s="17">
        <v>102.4</v>
      </c>
      <c r="CF38" s="17">
        <v>66.2</v>
      </c>
      <c r="CG38" s="17">
        <v>76.900000000000006</v>
      </c>
      <c r="CH38" s="17">
        <v>29.9</v>
      </c>
      <c r="CI38" s="17"/>
      <c r="CJ38" s="17"/>
      <c r="CK38" s="17"/>
      <c r="CL38" s="17">
        <v>144.4</v>
      </c>
      <c r="CM38" s="17">
        <v>146.80000000000001</v>
      </c>
      <c r="CN38" s="17">
        <v>148.69999999999999</v>
      </c>
      <c r="CO38" s="17"/>
      <c r="CP38" s="17"/>
      <c r="CQ38" s="17"/>
      <c r="CR38" s="17"/>
      <c r="CS38" s="17"/>
      <c r="CT38" s="17"/>
      <c r="CU38" s="17"/>
      <c r="CV38" s="17">
        <v>1.1000000000000001</v>
      </c>
      <c r="CW38" s="17">
        <v>121.2</v>
      </c>
      <c r="CX38" s="17">
        <v>70.8</v>
      </c>
      <c r="CY38" s="17">
        <v>11.7</v>
      </c>
      <c r="CZ38" s="17">
        <v>0.4</v>
      </c>
      <c r="DA38" s="17">
        <v>7.1</v>
      </c>
      <c r="DB38" s="17">
        <v>5.2</v>
      </c>
      <c r="DC38" s="17">
        <v>10</v>
      </c>
      <c r="DD38" s="17">
        <v>1.8</v>
      </c>
      <c r="DE38" s="17">
        <v>0.3</v>
      </c>
      <c r="DF38" s="17">
        <v>1.5</v>
      </c>
      <c r="DG38" s="17">
        <v>2</v>
      </c>
      <c r="DH38" s="17">
        <v>19.2</v>
      </c>
      <c r="DI38" s="17">
        <v>7.4</v>
      </c>
      <c r="DJ38" s="17">
        <v>4</v>
      </c>
      <c r="DK38" s="17">
        <v>3.3</v>
      </c>
      <c r="DL38" s="17">
        <v>18.399999999999999</v>
      </c>
      <c r="DM38" s="17">
        <v>12.5</v>
      </c>
      <c r="DN38" s="17">
        <v>15.4</v>
      </c>
      <c r="DO38" s="17">
        <v>32</v>
      </c>
      <c r="DP38" s="17">
        <v>85.3</v>
      </c>
      <c r="DQ38" s="17">
        <v>4.5</v>
      </c>
      <c r="DR38" s="17">
        <v>1.1000000000000001</v>
      </c>
      <c r="DS38" s="17">
        <v>2.4</v>
      </c>
      <c r="DT38" s="17">
        <v>2.6</v>
      </c>
      <c r="DU38" s="17">
        <v>14.8</v>
      </c>
      <c r="DV38" s="17">
        <v>2.4</v>
      </c>
      <c r="DW38" s="17">
        <v>11</v>
      </c>
      <c r="DX38" s="17">
        <v>1</v>
      </c>
      <c r="DY38" s="17">
        <v>0</v>
      </c>
      <c r="DZ38" s="17">
        <v>6.1</v>
      </c>
      <c r="EA38" s="17">
        <v>3.4</v>
      </c>
      <c r="EB38" s="17">
        <v>4.0999999999999996</v>
      </c>
      <c r="EC38" s="17">
        <v>6.6</v>
      </c>
      <c r="ED38" s="17">
        <v>10</v>
      </c>
      <c r="EE38" s="17">
        <v>17.5</v>
      </c>
      <c r="EF38" s="17">
        <v>33.6</v>
      </c>
      <c r="EG38" s="17">
        <v>30.6</v>
      </c>
      <c r="EH38" s="17">
        <v>112.8</v>
      </c>
      <c r="EI38" s="17">
        <v>109.6</v>
      </c>
      <c r="EJ38" s="17">
        <v>20.100000000000001</v>
      </c>
      <c r="EK38" s="17">
        <v>10.1</v>
      </c>
      <c r="EL38" s="17">
        <v>10.5</v>
      </c>
      <c r="EM38" s="17">
        <v>3.3</v>
      </c>
      <c r="EN38" s="17">
        <v>7.6</v>
      </c>
      <c r="EO38" s="17">
        <v>3.6</v>
      </c>
      <c r="EP38" s="17">
        <v>4.2</v>
      </c>
      <c r="EQ38" s="17">
        <v>4</v>
      </c>
      <c r="ER38" s="17">
        <v>14.6</v>
      </c>
      <c r="ES38" s="17">
        <v>230</v>
      </c>
      <c r="ET38" s="17">
        <v>13.9</v>
      </c>
      <c r="EU38" s="17">
        <v>130.19999999999999</v>
      </c>
      <c r="EV38" s="17">
        <v>0.6</v>
      </c>
      <c r="EW38" s="17">
        <v>126.9</v>
      </c>
      <c r="EX38" s="17">
        <v>131.6</v>
      </c>
      <c r="EY38" s="17">
        <v>94.2</v>
      </c>
      <c r="EZ38" s="17">
        <v>15.1</v>
      </c>
      <c r="FA38" s="17">
        <v>6.6</v>
      </c>
      <c r="FB38" s="17">
        <v>20</v>
      </c>
      <c r="FC38" s="17">
        <v>9.3000000000000007</v>
      </c>
      <c r="FD38" s="17">
        <v>0</v>
      </c>
      <c r="FE38" s="17">
        <v>0</v>
      </c>
      <c r="FF38" s="17">
        <v>0</v>
      </c>
      <c r="FG38" s="17">
        <v>7.3</v>
      </c>
      <c r="FH38" s="17"/>
      <c r="FI38" s="17"/>
      <c r="FJ38" s="17"/>
      <c r="FK38" s="17"/>
      <c r="FL38" s="17"/>
      <c r="FM38" s="17">
        <v>7085.1</v>
      </c>
      <c r="FN38" s="15"/>
      <c r="FO38" s="17">
        <v>20.207899999999999</v>
      </c>
      <c r="FP38" s="17">
        <v>2.9420000000000002</v>
      </c>
      <c r="FQ38" s="17">
        <v>1.4259999999999999</v>
      </c>
      <c r="FR38" s="17">
        <v>7.2</v>
      </c>
      <c r="FS38" s="17">
        <v>26.152899999999999</v>
      </c>
      <c r="FT38" s="17">
        <v>18.93075</v>
      </c>
      <c r="FU38" s="17">
        <v>4.3</v>
      </c>
      <c r="FV38" s="17">
        <v>6.2</v>
      </c>
      <c r="FW38" s="17">
        <v>87.359549999999999</v>
      </c>
    </row>
    <row r="39" spans="1:179" ht="24" customHeight="1" x14ac:dyDescent="0.3">
      <c r="A39" s="16" t="s">
        <v>27</v>
      </c>
      <c r="B39" s="16" t="s">
        <v>664</v>
      </c>
      <c r="C39" s="17">
        <v>26.3</v>
      </c>
      <c r="D39" s="17">
        <v>644.4</v>
      </c>
      <c r="E39" s="17">
        <v>216.8</v>
      </c>
      <c r="F39" s="17"/>
      <c r="G39" s="17"/>
      <c r="H39" s="17">
        <v>20.8</v>
      </c>
      <c r="I39" s="17">
        <v>86.3</v>
      </c>
      <c r="J39" s="17"/>
      <c r="K39" s="17"/>
      <c r="L39" s="17">
        <v>128.4</v>
      </c>
      <c r="M39" s="17">
        <v>129.5</v>
      </c>
      <c r="N39" s="17">
        <v>128.5</v>
      </c>
      <c r="O39" s="17">
        <v>224.2</v>
      </c>
      <c r="P39" s="17">
        <v>211.9</v>
      </c>
      <c r="Q39" s="17">
        <v>110.4</v>
      </c>
      <c r="R39" s="17">
        <v>358.7</v>
      </c>
      <c r="S39" s="17">
        <v>5</v>
      </c>
      <c r="T39" s="17"/>
      <c r="U39" s="17"/>
      <c r="V39" s="17"/>
      <c r="W39" s="17"/>
      <c r="X39" s="17">
        <v>110.9</v>
      </c>
      <c r="Y39" s="17">
        <v>7.7</v>
      </c>
      <c r="Z39" s="17">
        <v>5.4</v>
      </c>
      <c r="AA39" s="17"/>
      <c r="AB39" s="17">
        <v>6.9</v>
      </c>
      <c r="AC39" s="17">
        <v>12.2</v>
      </c>
      <c r="AD39" s="17">
        <v>85.8</v>
      </c>
      <c r="AE39" s="17"/>
      <c r="AF39" s="17"/>
      <c r="AG39" s="17"/>
      <c r="AH39" s="17"/>
      <c r="AI39" s="17">
        <v>60.8</v>
      </c>
      <c r="AJ39" s="17">
        <v>95.3</v>
      </c>
      <c r="AK39" s="17"/>
      <c r="AL39" s="17"/>
      <c r="AM39" s="17"/>
      <c r="AN39" s="17">
        <v>0</v>
      </c>
      <c r="AO39" s="17">
        <v>0</v>
      </c>
      <c r="AP39" s="17">
        <v>33.5</v>
      </c>
      <c r="AQ39" s="17">
        <v>49.7</v>
      </c>
      <c r="AR39" s="17">
        <v>22</v>
      </c>
      <c r="AS39" s="17">
        <v>18.5</v>
      </c>
      <c r="AT39" s="17">
        <v>12.9</v>
      </c>
      <c r="AU39" s="17">
        <v>57.3</v>
      </c>
      <c r="AV39" s="17">
        <v>182.1</v>
      </c>
      <c r="AW39" s="17">
        <v>182.2</v>
      </c>
      <c r="AX39" s="17">
        <v>184.4</v>
      </c>
      <c r="AY39" s="17">
        <v>83.8</v>
      </c>
      <c r="AZ39" s="17">
        <v>7.9</v>
      </c>
      <c r="BA39" s="17">
        <v>4.3</v>
      </c>
      <c r="BB39" s="17">
        <v>33.799999999999997</v>
      </c>
      <c r="BC39" s="17">
        <v>33.5</v>
      </c>
      <c r="BD39" s="17">
        <v>2</v>
      </c>
      <c r="BE39" s="17">
        <v>16.8</v>
      </c>
      <c r="BF39" s="17">
        <v>52.3</v>
      </c>
      <c r="BG39" s="17"/>
      <c r="BH39" s="17"/>
      <c r="BI39" s="17">
        <v>43.4</v>
      </c>
      <c r="BJ39" s="17"/>
      <c r="BK39" s="17"/>
      <c r="BL39" s="17">
        <v>46.1</v>
      </c>
      <c r="BM39" s="17"/>
      <c r="BN39" s="17"/>
      <c r="BO39" s="17"/>
      <c r="BP39" s="17">
        <v>63.1</v>
      </c>
      <c r="BQ39" s="17">
        <v>175.6</v>
      </c>
      <c r="BR39" s="17">
        <v>173.3</v>
      </c>
      <c r="BS39" s="17">
        <v>200</v>
      </c>
      <c r="BT39" s="17">
        <v>271.5</v>
      </c>
      <c r="BU39" s="17"/>
      <c r="BV39" s="17"/>
      <c r="BW39" s="17"/>
      <c r="BX39" s="17"/>
      <c r="BY39" s="17"/>
      <c r="BZ39" s="17"/>
      <c r="CA39" s="17"/>
      <c r="CB39" s="17"/>
      <c r="CC39" s="17">
        <v>1.1000000000000001</v>
      </c>
      <c r="CD39" s="17">
        <v>114.7</v>
      </c>
      <c r="CE39" s="17">
        <v>99</v>
      </c>
      <c r="CF39" s="17">
        <v>61.3</v>
      </c>
      <c r="CG39" s="17">
        <v>77</v>
      </c>
      <c r="CH39" s="17">
        <v>29.3</v>
      </c>
      <c r="CI39" s="17"/>
      <c r="CJ39" s="17"/>
      <c r="CK39" s="17"/>
      <c r="CL39" s="17">
        <v>144.9</v>
      </c>
      <c r="CM39" s="17">
        <v>147.30000000000001</v>
      </c>
      <c r="CN39" s="17">
        <v>149.4</v>
      </c>
      <c r="CO39" s="17"/>
      <c r="CP39" s="17"/>
      <c r="CQ39" s="17"/>
      <c r="CR39" s="17"/>
      <c r="CS39" s="17"/>
      <c r="CT39" s="17"/>
      <c r="CU39" s="17"/>
      <c r="CV39" s="17">
        <v>1</v>
      </c>
      <c r="CW39" s="17">
        <v>115</v>
      </c>
      <c r="CX39" s="17">
        <v>69.900000000000006</v>
      </c>
      <c r="CY39" s="17">
        <v>14.8</v>
      </c>
      <c r="CZ39" s="17">
        <v>0.3</v>
      </c>
      <c r="DA39" s="17">
        <v>7.1</v>
      </c>
      <c r="DB39" s="17">
        <v>5.2</v>
      </c>
      <c r="DC39" s="17">
        <v>9.9</v>
      </c>
      <c r="DD39" s="17">
        <v>2</v>
      </c>
      <c r="DE39" s="17">
        <v>0.3</v>
      </c>
      <c r="DF39" s="17">
        <v>1.5</v>
      </c>
      <c r="DG39" s="17">
        <v>2</v>
      </c>
      <c r="DH39" s="17">
        <v>19.100000000000001</v>
      </c>
      <c r="DI39" s="17">
        <v>7.3</v>
      </c>
      <c r="DJ39" s="17">
        <v>4</v>
      </c>
      <c r="DK39" s="17">
        <v>3.3</v>
      </c>
      <c r="DL39" s="17">
        <v>18.399999999999999</v>
      </c>
      <c r="DM39" s="17">
        <v>12.3</v>
      </c>
      <c r="DN39" s="17">
        <v>15.2</v>
      </c>
      <c r="DO39" s="17">
        <v>31.9</v>
      </c>
      <c r="DP39" s="17">
        <v>85.1</v>
      </c>
      <c r="DQ39" s="17">
        <v>4.5</v>
      </c>
      <c r="DR39" s="17">
        <v>1.1000000000000001</v>
      </c>
      <c r="DS39" s="17">
        <v>2.4</v>
      </c>
      <c r="DT39" s="17">
        <v>2.6</v>
      </c>
      <c r="DU39" s="17">
        <v>14.5</v>
      </c>
      <c r="DV39" s="17">
        <v>2.4</v>
      </c>
      <c r="DW39" s="17">
        <v>11</v>
      </c>
      <c r="DX39" s="17">
        <v>1</v>
      </c>
      <c r="DY39" s="17">
        <v>0</v>
      </c>
      <c r="DZ39" s="17">
        <v>6.7</v>
      </c>
      <c r="EA39" s="17">
        <v>3.4</v>
      </c>
      <c r="EB39" s="17">
        <v>4.3</v>
      </c>
      <c r="EC39" s="17">
        <v>6.7</v>
      </c>
      <c r="ED39" s="17">
        <v>10</v>
      </c>
      <c r="EE39" s="17">
        <v>19.2</v>
      </c>
      <c r="EF39" s="17">
        <v>31.1</v>
      </c>
      <c r="EG39" s="17">
        <v>30.9</v>
      </c>
      <c r="EH39" s="17">
        <v>114.7</v>
      </c>
      <c r="EI39" s="17">
        <v>108.7</v>
      </c>
      <c r="EJ39" s="17">
        <v>20.100000000000001</v>
      </c>
      <c r="EK39" s="17">
        <v>10.1</v>
      </c>
      <c r="EL39" s="17">
        <v>10.5</v>
      </c>
      <c r="EM39" s="17">
        <v>3.3</v>
      </c>
      <c r="EN39" s="17">
        <v>7.6</v>
      </c>
      <c r="EO39" s="17">
        <v>3.8</v>
      </c>
      <c r="EP39" s="17">
        <v>4.2</v>
      </c>
      <c r="EQ39" s="17">
        <v>4</v>
      </c>
      <c r="ER39" s="17">
        <v>14.6</v>
      </c>
      <c r="ES39" s="17">
        <v>228.5</v>
      </c>
      <c r="ET39" s="17">
        <v>12.5</v>
      </c>
      <c r="EU39" s="17">
        <v>130</v>
      </c>
      <c r="EV39" s="17">
        <v>0.6</v>
      </c>
      <c r="EW39" s="17">
        <v>129.80000000000001</v>
      </c>
      <c r="EX39" s="17">
        <v>147.30000000000001</v>
      </c>
      <c r="EY39" s="17">
        <v>93.7</v>
      </c>
      <c r="EZ39" s="17">
        <v>13.6</v>
      </c>
      <c r="FA39" s="17">
        <v>6.7</v>
      </c>
      <c r="FB39" s="17">
        <v>20.2</v>
      </c>
      <c r="FC39" s="17">
        <v>9.3000000000000007</v>
      </c>
      <c r="FD39" s="17">
        <v>0</v>
      </c>
      <c r="FE39" s="17">
        <v>0</v>
      </c>
      <c r="FF39" s="17">
        <v>0</v>
      </c>
      <c r="FG39" s="17">
        <v>15.6</v>
      </c>
      <c r="FH39" s="17"/>
      <c r="FI39" s="17"/>
      <c r="FJ39" s="17"/>
      <c r="FK39" s="17"/>
      <c r="FL39" s="17"/>
      <c r="FM39" s="17">
        <v>7137</v>
      </c>
      <c r="FN39" s="15"/>
      <c r="FO39" s="17">
        <v>20.098400000000002</v>
      </c>
      <c r="FP39" s="17">
        <v>2.9409999999999998</v>
      </c>
      <c r="FQ39" s="17">
        <v>1.474</v>
      </c>
      <c r="FR39" s="17">
        <v>7.2</v>
      </c>
      <c r="FS39" s="17">
        <v>26.025379999999998</v>
      </c>
      <c r="FT39" s="17">
        <v>18.931650000000001</v>
      </c>
      <c r="FU39" s="17">
        <v>4.3</v>
      </c>
      <c r="FV39" s="17">
        <v>6.2</v>
      </c>
      <c r="FW39" s="17">
        <v>87.170429999999996</v>
      </c>
    </row>
    <row r="40" spans="1:179" ht="24" customHeight="1" x14ac:dyDescent="0.3">
      <c r="A40" s="16" t="s">
        <v>27</v>
      </c>
      <c r="B40" s="16" t="s">
        <v>665</v>
      </c>
      <c r="C40" s="17">
        <v>25.8</v>
      </c>
      <c r="D40" s="17">
        <v>641.1</v>
      </c>
      <c r="E40" s="17">
        <v>216.5</v>
      </c>
      <c r="F40" s="17"/>
      <c r="G40" s="17"/>
      <c r="H40" s="17">
        <v>20.9</v>
      </c>
      <c r="I40" s="17">
        <v>88.8</v>
      </c>
      <c r="J40" s="17"/>
      <c r="K40" s="17"/>
      <c r="L40" s="17">
        <v>128.19999999999999</v>
      </c>
      <c r="M40" s="17">
        <v>128</v>
      </c>
      <c r="N40" s="17">
        <v>128.80000000000001</v>
      </c>
      <c r="O40" s="17">
        <v>225.1</v>
      </c>
      <c r="P40" s="17">
        <v>212.5</v>
      </c>
      <c r="Q40" s="17">
        <v>110.4</v>
      </c>
      <c r="R40" s="17">
        <v>377.7</v>
      </c>
      <c r="S40" s="17">
        <v>5</v>
      </c>
      <c r="T40" s="17"/>
      <c r="U40" s="17"/>
      <c r="V40" s="17"/>
      <c r="W40" s="17"/>
      <c r="X40" s="17">
        <v>108.6</v>
      </c>
      <c r="Y40" s="17">
        <v>7.7</v>
      </c>
      <c r="Z40" s="17">
        <v>5.4</v>
      </c>
      <c r="AA40" s="17"/>
      <c r="AB40" s="17">
        <v>6.9</v>
      </c>
      <c r="AC40" s="17">
        <v>12.3</v>
      </c>
      <c r="AD40" s="17">
        <v>85.6</v>
      </c>
      <c r="AE40" s="17"/>
      <c r="AF40" s="17"/>
      <c r="AG40" s="17"/>
      <c r="AH40" s="17"/>
      <c r="AI40" s="17">
        <v>60.4</v>
      </c>
      <c r="AJ40" s="17">
        <v>62.1</v>
      </c>
      <c r="AK40" s="17"/>
      <c r="AL40" s="17"/>
      <c r="AM40" s="17"/>
      <c r="AN40" s="17">
        <v>0</v>
      </c>
      <c r="AO40" s="17">
        <v>0</v>
      </c>
      <c r="AP40" s="17">
        <v>34.200000000000003</v>
      </c>
      <c r="AQ40" s="17">
        <v>35.6</v>
      </c>
      <c r="AR40" s="17">
        <v>21.5</v>
      </c>
      <c r="AS40" s="17">
        <v>18.5</v>
      </c>
      <c r="AT40" s="17">
        <v>12.9</v>
      </c>
      <c r="AU40" s="17">
        <v>57.7</v>
      </c>
      <c r="AV40" s="17">
        <v>181.8</v>
      </c>
      <c r="AW40" s="17">
        <v>182.3</v>
      </c>
      <c r="AX40" s="17">
        <v>184.4</v>
      </c>
      <c r="AY40" s="17">
        <v>83.8</v>
      </c>
      <c r="AZ40" s="17">
        <v>7.8</v>
      </c>
      <c r="BA40" s="17">
        <v>4.3</v>
      </c>
      <c r="BB40" s="17">
        <v>34.5</v>
      </c>
      <c r="BC40" s="17">
        <v>32.9</v>
      </c>
      <c r="BD40" s="17">
        <v>2</v>
      </c>
      <c r="BE40" s="17">
        <v>16.8</v>
      </c>
      <c r="BF40" s="17">
        <v>100.5</v>
      </c>
      <c r="BG40" s="17"/>
      <c r="BH40" s="17"/>
      <c r="BI40" s="17">
        <v>42.9</v>
      </c>
      <c r="BJ40" s="17"/>
      <c r="BK40" s="17"/>
      <c r="BL40" s="17">
        <v>46.7</v>
      </c>
      <c r="BM40" s="17"/>
      <c r="BN40" s="17"/>
      <c r="BO40" s="17"/>
      <c r="BP40" s="17">
        <v>63.2</v>
      </c>
      <c r="BQ40" s="17">
        <v>175.7</v>
      </c>
      <c r="BR40" s="17">
        <v>173.6</v>
      </c>
      <c r="BS40" s="17">
        <v>200</v>
      </c>
      <c r="BT40" s="17">
        <v>269.5</v>
      </c>
      <c r="BU40" s="17"/>
      <c r="BV40" s="17"/>
      <c r="BW40" s="17"/>
      <c r="BX40" s="17"/>
      <c r="BY40" s="17"/>
      <c r="BZ40" s="17"/>
      <c r="CA40" s="17"/>
      <c r="CB40" s="17"/>
      <c r="CC40" s="17">
        <v>1.1000000000000001</v>
      </c>
      <c r="CD40" s="17">
        <v>94.4</v>
      </c>
      <c r="CE40" s="17">
        <v>99.3</v>
      </c>
      <c r="CF40" s="17">
        <v>61.2</v>
      </c>
      <c r="CG40" s="17">
        <v>77</v>
      </c>
      <c r="CH40" s="17">
        <v>29.2</v>
      </c>
      <c r="CI40" s="17"/>
      <c r="CJ40" s="17"/>
      <c r="CK40" s="17"/>
      <c r="CL40" s="17">
        <v>145.69999999999999</v>
      </c>
      <c r="CM40" s="17">
        <v>147.9</v>
      </c>
      <c r="CN40" s="17">
        <v>149.19999999999999</v>
      </c>
      <c r="CO40" s="17"/>
      <c r="CP40" s="17"/>
      <c r="CQ40" s="17"/>
      <c r="CR40" s="17"/>
      <c r="CS40" s="17"/>
      <c r="CT40" s="17"/>
      <c r="CU40" s="17"/>
      <c r="CV40" s="17">
        <v>0.9</v>
      </c>
      <c r="CW40" s="17">
        <v>115.6</v>
      </c>
      <c r="CX40" s="17">
        <v>68.7</v>
      </c>
      <c r="CY40" s="17">
        <v>15.6</v>
      </c>
      <c r="CZ40" s="17">
        <v>0.3</v>
      </c>
      <c r="DA40" s="17">
        <v>7</v>
      </c>
      <c r="DB40" s="17">
        <v>5.2</v>
      </c>
      <c r="DC40" s="17">
        <v>10</v>
      </c>
      <c r="DD40" s="17">
        <v>1.9</v>
      </c>
      <c r="DE40" s="17">
        <v>0.3</v>
      </c>
      <c r="DF40" s="17">
        <v>1.5</v>
      </c>
      <c r="DG40" s="17">
        <v>1.9</v>
      </c>
      <c r="DH40" s="17">
        <v>18.8</v>
      </c>
      <c r="DI40" s="17">
        <v>7</v>
      </c>
      <c r="DJ40" s="17">
        <v>4</v>
      </c>
      <c r="DK40" s="17">
        <v>3.3</v>
      </c>
      <c r="DL40" s="17">
        <v>18.399999999999999</v>
      </c>
      <c r="DM40" s="17">
        <v>12.1</v>
      </c>
      <c r="DN40" s="17">
        <v>15</v>
      </c>
      <c r="DO40" s="17">
        <v>31.7</v>
      </c>
      <c r="DP40" s="17">
        <v>85.5</v>
      </c>
      <c r="DQ40" s="17">
        <v>4.5</v>
      </c>
      <c r="DR40" s="17">
        <v>1.1000000000000001</v>
      </c>
      <c r="DS40" s="17">
        <v>2.4</v>
      </c>
      <c r="DT40" s="17">
        <v>2.6</v>
      </c>
      <c r="DU40" s="17">
        <v>14.1</v>
      </c>
      <c r="DV40" s="17">
        <v>2.4</v>
      </c>
      <c r="DW40" s="17">
        <v>11</v>
      </c>
      <c r="DX40" s="17">
        <v>1</v>
      </c>
      <c r="DY40" s="17">
        <v>0</v>
      </c>
      <c r="DZ40" s="17">
        <v>6.7</v>
      </c>
      <c r="EA40" s="17">
        <v>3.4</v>
      </c>
      <c r="EB40" s="17">
        <v>4.2</v>
      </c>
      <c r="EC40" s="17">
        <v>6.6</v>
      </c>
      <c r="ED40" s="17">
        <v>10</v>
      </c>
      <c r="EE40" s="17">
        <v>19.8</v>
      </c>
      <c r="EF40" s="17">
        <v>22.2</v>
      </c>
      <c r="EG40" s="17">
        <v>30.8</v>
      </c>
      <c r="EH40" s="17">
        <v>112.9</v>
      </c>
      <c r="EI40" s="17">
        <v>110.1</v>
      </c>
      <c r="EJ40" s="17">
        <v>20</v>
      </c>
      <c r="EK40" s="17">
        <v>10</v>
      </c>
      <c r="EL40" s="17">
        <v>10.4</v>
      </c>
      <c r="EM40" s="17">
        <v>3.3</v>
      </c>
      <c r="EN40" s="17">
        <v>7.6</v>
      </c>
      <c r="EO40" s="17">
        <v>3.8</v>
      </c>
      <c r="EP40" s="17">
        <v>4.2</v>
      </c>
      <c r="EQ40" s="17">
        <v>4</v>
      </c>
      <c r="ER40" s="17">
        <v>16.399999999999999</v>
      </c>
      <c r="ES40" s="17">
        <v>224.9</v>
      </c>
      <c r="ET40" s="17">
        <v>10.7</v>
      </c>
      <c r="EU40" s="17">
        <v>130.19999999999999</v>
      </c>
      <c r="EV40" s="17">
        <v>0.6</v>
      </c>
      <c r="EW40" s="17">
        <v>125.1</v>
      </c>
      <c r="EX40" s="17">
        <v>123.5</v>
      </c>
      <c r="EY40" s="17">
        <v>92.9</v>
      </c>
      <c r="EZ40" s="17">
        <v>11.9</v>
      </c>
      <c r="FA40" s="17">
        <v>6.7</v>
      </c>
      <c r="FB40" s="17">
        <v>20</v>
      </c>
      <c r="FC40" s="17">
        <v>9.4</v>
      </c>
      <c r="FD40" s="17">
        <v>0</v>
      </c>
      <c r="FE40" s="17">
        <v>0</v>
      </c>
      <c r="FF40" s="17">
        <v>0</v>
      </c>
      <c r="FG40" s="17">
        <v>16.399999999999999</v>
      </c>
      <c r="FH40" s="17"/>
      <c r="FI40" s="17"/>
      <c r="FJ40" s="17"/>
      <c r="FK40" s="17"/>
      <c r="FL40" s="17"/>
      <c r="FM40" s="17">
        <v>7088.4</v>
      </c>
      <c r="FN40" s="15"/>
      <c r="FO40" s="17">
        <v>20.17324</v>
      </c>
      <c r="FP40" s="17">
        <v>2.9449999999999998</v>
      </c>
      <c r="FQ40" s="17">
        <v>1.216</v>
      </c>
      <c r="FR40" s="17">
        <v>7.2</v>
      </c>
      <c r="FS40" s="17">
        <v>26.026689999999999</v>
      </c>
      <c r="FT40" s="17">
        <v>18.932639999999999</v>
      </c>
      <c r="FU40" s="17">
        <v>4.4000000000000004</v>
      </c>
      <c r="FV40" s="17">
        <v>6.2</v>
      </c>
      <c r="FW40" s="17">
        <v>87.09357</v>
      </c>
    </row>
    <row r="41" spans="1:179" ht="24" customHeight="1" x14ac:dyDescent="0.3">
      <c r="A41" s="16" t="s">
        <v>27</v>
      </c>
      <c r="B41" s="16" t="s">
        <v>666</v>
      </c>
      <c r="C41" s="17">
        <v>38.9</v>
      </c>
      <c r="D41" s="17">
        <v>641</v>
      </c>
      <c r="E41" s="17">
        <v>216.7</v>
      </c>
      <c r="F41" s="17"/>
      <c r="G41" s="17"/>
      <c r="H41" s="17">
        <v>21</v>
      </c>
      <c r="I41" s="17">
        <v>87.5</v>
      </c>
      <c r="J41" s="17"/>
      <c r="K41" s="17"/>
      <c r="L41" s="17">
        <v>128.5</v>
      </c>
      <c r="M41" s="17">
        <v>127.7</v>
      </c>
      <c r="N41" s="17">
        <v>127.7</v>
      </c>
      <c r="O41" s="17">
        <v>224.8</v>
      </c>
      <c r="P41" s="17">
        <v>213.3</v>
      </c>
      <c r="Q41" s="17">
        <v>110.6</v>
      </c>
      <c r="R41" s="17">
        <v>342.5</v>
      </c>
      <c r="S41" s="17">
        <v>5</v>
      </c>
      <c r="T41" s="17"/>
      <c r="U41" s="17"/>
      <c r="V41" s="17"/>
      <c r="W41" s="17"/>
      <c r="X41" s="17">
        <v>106.5</v>
      </c>
      <c r="Y41" s="17">
        <v>7.9</v>
      </c>
      <c r="Z41" s="17">
        <v>5.2</v>
      </c>
      <c r="AA41" s="17"/>
      <c r="AB41" s="17">
        <v>7.1</v>
      </c>
      <c r="AC41" s="17">
        <v>12.3</v>
      </c>
      <c r="AD41" s="17">
        <v>85.5</v>
      </c>
      <c r="AE41" s="17"/>
      <c r="AF41" s="17"/>
      <c r="AG41" s="17"/>
      <c r="AH41" s="17"/>
      <c r="AI41" s="17">
        <v>60.7</v>
      </c>
      <c r="AJ41" s="17">
        <v>29.3</v>
      </c>
      <c r="AK41" s="17"/>
      <c r="AL41" s="17"/>
      <c r="AM41" s="17"/>
      <c r="AN41" s="17">
        <v>0</v>
      </c>
      <c r="AO41" s="17">
        <v>0</v>
      </c>
      <c r="AP41" s="17">
        <v>33</v>
      </c>
      <c r="AQ41" s="17">
        <v>45.2</v>
      </c>
      <c r="AR41" s="17">
        <v>21.7</v>
      </c>
      <c r="AS41" s="17">
        <v>18.600000000000001</v>
      </c>
      <c r="AT41" s="17">
        <v>12.9</v>
      </c>
      <c r="AU41" s="17">
        <v>57.6</v>
      </c>
      <c r="AV41" s="17">
        <v>182.6</v>
      </c>
      <c r="AW41" s="17">
        <v>182.9</v>
      </c>
      <c r="AX41" s="17">
        <v>184</v>
      </c>
      <c r="AY41" s="17">
        <v>83.5</v>
      </c>
      <c r="AZ41" s="17">
        <v>7.9</v>
      </c>
      <c r="BA41" s="17">
        <v>4.3</v>
      </c>
      <c r="BB41" s="17">
        <v>30.3</v>
      </c>
      <c r="BC41" s="17">
        <v>30.6</v>
      </c>
      <c r="BD41" s="17">
        <v>2</v>
      </c>
      <c r="BE41" s="17">
        <v>17</v>
      </c>
      <c r="BF41" s="17">
        <v>80.2</v>
      </c>
      <c r="BG41" s="17"/>
      <c r="BH41" s="17"/>
      <c r="BI41" s="17">
        <v>42.9</v>
      </c>
      <c r="BJ41" s="17"/>
      <c r="BK41" s="17"/>
      <c r="BL41" s="17">
        <v>46.3</v>
      </c>
      <c r="BM41" s="17"/>
      <c r="BN41" s="17"/>
      <c r="BO41" s="17"/>
      <c r="BP41" s="17">
        <v>63.2</v>
      </c>
      <c r="BQ41" s="17">
        <v>175.4</v>
      </c>
      <c r="BR41" s="17">
        <v>173.4</v>
      </c>
      <c r="BS41" s="17">
        <v>200</v>
      </c>
      <c r="BT41" s="17">
        <v>270.89999999999998</v>
      </c>
      <c r="BU41" s="17"/>
      <c r="BV41" s="17"/>
      <c r="BW41" s="17"/>
      <c r="BX41" s="17"/>
      <c r="BY41" s="17"/>
      <c r="BZ41" s="17"/>
      <c r="CA41" s="17"/>
      <c r="CB41" s="17"/>
      <c r="CC41" s="17">
        <v>1.1000000000000001</v>
      </c>
      <c r="CD41" s="17">
        <v>107.6</v>
      </c>
      <c r="CE41" s="17">
        <v>97.8</v>
      </c>
      <c r="CF41" s="17">
        <v>61.2</v>
      </c>
      <c r="CG41" s="17">
        <v>76</v>
      </c>
      <c r="CH41" s="17">
        <v>29.2</v>
      </c>
      <c r="CI41" s="17"/>
      <c r="CJ41" s="17"/>
      <c r="CK41" s="17"/>
      <c r="CL41" s="17">
        <v>145.5</v>
      </c>
      <c r="CM41" s="17">
        <v>147.5</v>
      </c>
      <c r="CN41" s="17">
        <v>148.6</v>
      </c>
      <c r="CO41" s="17"/>
      <c r="CP41" s="17"/>
      <c r="CQ41" s="17"/>
      <c r="CR41" s="17"/>
      <c r="CS41" s="17"/>
      <c r="CT41" s="17"/>
      <c r="CU41" s="17"/>
      <c r="CV41" s="17">
        <v>0.8</v>
      </c>
      <c r="CW41" s="17">
        <v>123.3</v>
      </c>
      <c r="CX41" s="17">
        <v>65.7</v>
      </c>
      <c r="CY41" s="17">
        <v>15.4</v>
      </c>
      <c r="CZ41" s="17">
        <v>0.3</v>
      </c>
      <c r="DA41" s="17">
        <v>7.1</v>
      </c>
      <c r="DB41" s="17">
        <v>5.2</v>
      </c>
      <c r="DC41" s="17">
        <v>9.9</v>
      </c>
      <c r="DD41" s="17">
        <v>1.9</v>
      </c>
      <c r="DE41" s="17">
        <v>0.3</v>
      </c>
      <c r="DF41" s="17">
        <v>1.5</v>
      </c>
      <c r="DG41" s="17">
        <v>1.9</v>
      </c>
      <c r="DH41" s="17">
        <v>19</v>
      </c>
      <c r="DI41" s="17">
        <v>7</v>
      </c>
      <c r="DJ41" s="17">
        <v>4</v>
      </c>
      <c r="DK41" s="17">
        <v>3.3</v>
      </c>
      <c r="DL41" s="17">
        <v>18.399999999999999</v>
      </c>
      <c r="DM41" s="17">
        <v>11.6</v>
      </c>
      <c r="DN41" s="17">
        <v>14.3</v>
      </c>
      <c r="DO41" s="17">
        <v>30.1</v>
      </c>
      <c r="DP41" s="17">
        <v>88.8</v>
      </c>
      <c r="DQ41" s="17">
        <v>4.5</v>
      </c>
      <c r="DR41" s="17">
        <v>1.1000000000000001</v>
      </c>
      <c r="DS41" s="17">
        <v>2.4</v>
      </c>
      <c r="DT41" s="17">
        <v>2.6</v>
      </c>
      <c r="DU41" s="17">
        <v>0</v>
      </c>
      <c r="DV41" s="17">
        <v>2.4</v>
      </c>
      <c r="DW41" s="17">
        <v>11</v>
      </c>
      <c r="DX41" s="17">
        <v>1</v>
      </c>
      <c r="DY41" s="17">
        <v>0</v>
      </c>
      <c r="DZ41" s="17">
        <v>6.7</v>
      </c>
      <c r="EA41" s="17">
        <v>3.4</v>
      </c>
      <c r="EB41" s="17">
        <v>4.0999999999999996</v>
      </c>
      <c r="EC41" s="17">
        <v>6.3</v>
      </c>
      <c r="ED41" s="17">
        <v>10</v>
      </c>
      <c r="EE41" s="17">
        <v>14.8</v>
      </c>
      <c r="EF41" s="17">
        <v>25.4</v>
      </c>
      <c r="EG41" s="17">
        <v>29.8</v>
      </c>
      <c r="EH41" s="17">
        <v>112.7</v>
      </c>
      <c r="EI41" s="17">
        <v>109.5</v>
      </c>
      <c r="EJ41" s="17">
        <v>20</v>
      </c>
      <c r="EK41" s="17">
        <v>10</v>
      </c>
      <c r="EL41" s="17">
        <v>10.1</v>
      </c>
      <c r="EM41" s="17">
        <v>3.2</v>
      </c>
      <c r="EN41" s="17">
        <v>7.8</v>
      </c>
      <c r="EO41" s="17">
        <v>3.8</v>
      </c>
      <c r="EP41" s="17">
        <v>4.2</v>
      </c>
      <c r="EQ41" s="17">
        <v>4</v>
      </c>
      <c r="ER41" s="17">
        <v>14.3</v>
      </c>
      <c r="ES41" s="17">
        <v>218.1</v>
      </c>
      <c r="ET41" s="17">
        <v>8.8000000000000007</v>
      </c>
      <c r="EU41" s="17">
        <v>127.6</v>
      </c>
      <c r="EV41" s="17">
        <v>0.6</v>
      </c>
      <c r="EW41" s="17">
        <v>122</v>
      </c>
      <c r="EX41" s="17">
        <v>118.4</v>
      </c>
      <c r="EY41" s="17">
        <v>91</v>
      </c>
      <c r="EZ41" s="17">
        <v>9.9</v>
      </c>
      <c r="FA41" s="17">
        <v>6.6</v>
      </c>
      <c r="FB41" s="17">
        <v>19.399999999999999</v>
      </c>
      <c r="FC41" s="17">
        <v>9.5</v>
      </c>
      <c r="FD41" s="17">
        <v>0</v>
      </c>
      <c r="FE41" s="17">
        <v>0</v>
      </c>
      <c r="FF41" s="17">
        <v>0</v>
      </c>
      <c r="FG41" s="17">
        <v>16.399999999999999</v>
      </c>
      <c r="FH41" s="17"/>
      <c r="FI41" s="17"/>
      <c r="FJ41" s="17"/>
      <c r="FK41" s="17"/>
      <c r="FL41" s="17"/>
      <c r="FM41" s="17">
        <v>6983.8</v>
      </c>
      <c r="FN41" s="15"/>
      <c r="FO41" s="17">
        <v>20.133690000000001</v>
      </c>
      <c r="FP41" s="17">
        <v>2.9590000000000001</v>
      </c>
      <c r="FQ41" s="17">
        <v>1.482</v>
      </c>
      <c r="FR41" s="17">
        <v>7.2</v>
      </c>
      <c r="FS41" s="17">
        <v>26.185020000000002</v>
      </c>
      <c r="FT41" s="17">
        <v>18.933900000000001</v>
      </c>
      <c r="FU41" s="17">
        <v>4.4000000000000004</v>
      </c>
      <c r="FV41" s="17">
        <v>6.2</v>
      </c>
      <c r="FW41" s="17">
        <v>87.493610000000004</v>
      </c>
    </row>
    <row r="42" spans="1:179" ht="24" customHeight="1" x14ac:dyDescent="0.3">
      <c r="A42" s="18" t="s">
        <v>27</v>
      </c>
      <c r="B42" s="18" t="s">
        <v>667</v>
      </c>
      <c r="C42" s="19">
        <v>35.6</v>
      </c>
      <c r="D42" s="19">
        <v>636.9</v>
      </c>
      <c r="E42" s="19">
        <v>215.1</v>
      </c>
      <c r="F42" s="19"/>
      <c r="G42" s="19"/>
      <c r="H42" s="19">
        <v>20.7</v>
      </c>
      <c r="I42" s="19">
        <v>83.8</v>
      </c>
      <c r="J42" s="19"/>
      <c r="K42" s="19"/>
      <c r="L42" s="19">
        <v>128.5</v>
      </c>
      <c r="M42" s="19">
        <v>128.69999999999999</v>
      </c>
      <c r="N42" s="19">
        <v>128.5</v>
      </c>
      <c r="O42" s="19">
        <v>225.4</v>
      </c>
      <c r="P42" s="19">
        <v>214.4</v>
      </c>
      <c r="Q42" s="19">
        <v>110.8</v>
      </c>
      <c r="R42" s="19">
        <v>301.2</v>
      </c>
      <c r="S42" s="19">
        <v>4.9000000000000004</v>
      </c>
      <c r="T42" s="19"/>
      <c r="U42" s="19"/>
      <c r="V42" s="19"/>
      <c r="W42" s="19"/>
      <c r="X42" s="19">
        <v>105.6</v>
      </c>
      <c r="Y42" s="19">
        <v>7.5</v>
      </c>
      <c r="Z42" s="19">
        <v>5</v>
      </c>
      <c r="AA42" s="19"/>
      <c r="AB42" s="19">
        <v>6.9</v>
      </c>
      <c r="AC42" s="19">
        <v>12.3</v>
      </c>
      <c r="AD42" s="19">
        <v>85.6</v>
      </c>
      <c r="AE42" s="19"/>
      <c r="AF42" s="19"/>
      <c r="AG42" s="19"/>
      <c r="AH42" s="19"/>
      <c r="AI42" s="19">
        <v>59.5</v>
      </c>
      <c r="AJ42" s="19">
        <v>56.5</v>
      </c>
      <c r="AK42" s="19"/>
      <c r="AL42" s="19"/>
      <c r="AM42" s="19"/>
      <c r="AN42" s="19">
        <v>0</v>
      </c>
      <c r="AO42" s="19">
        <v>0</v>
      </c>
      <c r="AP42" s="19">
        <v>33</v>
      </c>
      <c r="AQ42" s="19">
        <v>47.9</v>
      </c>
      <c r="AR42" s="19">
        <v>21.2</v>
      </c>
      <c r="AS42" s="19">
        <v>18.600000000000001</v>
      </c>
      <c r="AT42" s="19">
        <v>12.9</v>
      </c>
      <c r="AU42" s="19">
        <v>56.6</v>
      </c>
      <c r="AV42" s="19">
        <v>180.8</v>
      </c>
      <c r="AW42" s="19">
        <v>181.3</v>
      </c>
      <c r="AX42" s="19">
        <v>184.5</v>
      </c>
      <c r="AY42" s="19">
        <v>82.3</v>
      </c>
      <c r="AZ42" s="19">
        <v>7.9</v>
      </c>
      <c r="BA42" s="19">
        <v>4.3</v>
      </c>
      <c r="BB42" s="19">
        <v>25.9</v>
      </c>
      <c r="BC42" s="19">
        <v>28.1</v>
      </c>
      <c r="BD42" s="19">
        <v>2</v>
      </c>
      <c r="BE42" s="19">
        <v>16.899999999999999</v>
      </c>
      <c r="BF42" s="19">
        <v>51.3</v>
      </c>
      <c r="BG42" s="19"/>
      <c r="BH42" s="19"/>
      <c r="BI42" s="19">
        <v>42</v>
      </c>
      <c r="BJ42" s="19"/>
      <c r="BK42" s="19"/>
      <c r="BL42" s="19">
        <v>46.5</v>
      </c>
      <c r="BM42" s="19"/>
      <c r="BN42" s="19"/>
      <c r="BO42" s="19"/>
      <c r="BP42" s="19">
        <v>63.1</v>
      </c>
      <c r="BQ42" s="19">
        <v>176.5</v>
      </c>
      <c r="BR42" s="19">
        <v>174.1</v>
      </c>
      <c r="BS42" s="19">
        <v>200</v>
      </c>
      <c r="BT42" s="19">
        <v>272.10000000000002</v>
      </c>
      <c r="BU42" s="19"/>
      <c r="BV42" s="19"/>
      <c r="BW42" s="19"/>
      <c r="BX42" s="19"/>
      <c r="BY42" s="19"/>
      <c r="BZ42" s="19"/>
      <c r="CA42" s="19"/>
      <c r="CB42" s="19"/>
      <c r="CC42" s="19">
        <v>1.1000000000000001</v>
      </c>
      <c r="CD42" s="19">
        <v>165.8</v>
      </c>
      <c r="CE42" s="19">
        <v>87.5</v>
      </c>
      <c r="CF42" s="19">
        <v>60.7</v>
      </c>
      <c r="CG42" s="19">
        <v>75.599999999999994</v>
      </c>
      <c r="CH42" s="19">
        <v>28.8</v>
      </c>
      <c r="CI42" s="19"/>
      <c r="CJ42" s="19"/>
      <c r="CK42" s="19"/>
      <c r="CL42" s="19">
        <v>145.9</v>
      </c>
      <c r="CM42" s="19">
        <v>147.9</v>
      </c>
      <c r="CN42" s="19">
        <v>148.80000000000001</v>
      </c>
      <c r="CO42" s="19"/>
      <c r="CP42" s="19"/>
      <c r="CQ42" s="19"/>
      <c r="CR42" s="19"/>
      <c r="CS42" s="19"/>
      <c r="CT42" s="19"/>
      <c r="CU42" s="19"/>
      <c r="CV42" s="19">
        <v>0.6</v>
      </c>
      <c r="CW42" s="19">
        <v>125</v>
      </c>
      <c r="CX42" s="19">
        <v>57.1</v>
      </c>
      <c r="CY42" s="19">
        <v>16.100000000000001</v>
      </c>
      <c r="CZ42" s="19">
        <v>0.2</v>
      </c>
      <c r="DA42" s="19">
        <v>7</v>
      </c>
      <c r="DB42" s="19">
        <v>5</v>
      </c>
      <c r="DC42" s="19">
        <v>9.9</v>
      </c>
      <c r="DD42" s="19">
        <v>1.9</v>
      </c>
      <c r="DE42" s="19">
        <v>0.3</v>
      </c>
      <c r="DF42" s="19">
        <v>1.5</v>
      </c>
      <c r="DG42" s="19">
        <v>1.9</v>
      </c>
      <c r="DH42" s="19">
        <v>18.600000000000001</v>
      </c>
      <c r="DI42" s="19">
        <v>6.8</v>
      </c>
      <c r="DJ42" s="19">
        <v>4</v>
      </c>
      <c r="DK42" s="19">
        <v>3.3</v>
      </c>
      <c r="DL42" s="19">
        <v>18.399999999999999</v>
      </c>
      <c r="DM42" s="19">
        <v>10.3</v>
      </c>
      <c r="DN42" s="19">
        <v>12.7</v>
      </c>
      <c r="DO42" s="19">
        <v>30.1</v>
      </c>
      <c r="DP42" s="19">
        <v>88.6</v>
      </c>
      <c r="DQ42" s="19">
        <v>4.5</v>
      </c>
      <c r="DR42" s="19">
        <v>1.1000000000000001</v>
      </c>
      <c r="DS42" s="19">
        <v>2.4</v>
      </c>
      <c r="DT42" s="19">
        <v>2.6</v>
      </c>
      <c r="DU42" s="19">
        <v>0</v>
      </c>
      <c r="DV42" s="19">
        <v>2.4</v>
      </c>
      <c r="DW42" s="19">
        <v>11.1</v>
      </c>
      <c r="DX42" s="19">
        <v>1</v>
      </c>
      <c r="DY42" s="19">
        <v>0</v>
      </c>
      <c r="DZ42" s="19">
        <v>6.8</v>
      </c>
      <c r="EA42" s="19">
        <v>3.3</v>
      </c>
      <c r="EB42" s="19">
        <v>4</v>
      </c>
      <c r="EC42" s="19">
        <v>6.2</v>
      </c>
      <c r="ED42" s="19">
        <v>10</v>
      </c>
      <c r="EE42" s="19">
        <v>12.5</v>
      </c>
      <c r="EF42" s="19">
        <v>23.6</v>
      </c>
      <c r="EG42" s="19">
        <v>24.2</v>
      </c>
      <c r="EH42" s="19">
        <v>115.4</v>
      </c>
      <c r="EI42" s="19">
        <v>110.3</v>
      </c>
      <c r="EJ42" s="19">
        <v>20.3</v>
      </c>
      <c r="EK42" s="19">
        <v>10</v>
      </c>
      <c r="EL42" s="19">
        <v>10</v>
      </c>
      <c r="EM42" s="19">
        <v>3.2</v>
      </c>
      <c r="EN42" s="19">
        <v>7.8</v>
      </c>
      <c r="EO42" s="19">
        <v>3.8</v>
      </c>
      <c r="EP42" s="19">
        <v>4.2</v>
      </c>
      <c r="EQ42" s="19">
        <v>4</v>
      </c>
      <c r="ER42" s="19">
        <v>13.4</v>
      </c>
      <c r="ES42" s="19">
        <v>198</v>
      </c>
      <c r="ET42" s="19">
        <v>6.7</v>
      </c>
      <c r="EU42" s="19">
        <v>105.8</v>
      </c>
      <c r="EV42" s="19">
        <v>0.6</v>
      </c>
      <c r="EW42" s="19">
        <v>127.6</v>
      </c>
      <c r="EX42" s="19">
        <v>127.7</v>
      </c>
      <c r="EY42" s="19">
        <v>84.1</v>
      </c>
      <c r="EZ42" s="19">
        <v>7.6</v>
      </c>
      <c r="FA42" s="19">
        <v>6.7</v>
      </c>
      <c r="FB42" s="19">
        <v>18.399999999999999</v>
      </c>
      <c r="FC42" s="19">
        <v>9</v>
      </c>
      <c r="FD42" s="19">
        <v>0</v>
      </c>
      <c r="FE42" s="19">
        <v>0</v>
      </c>
      <c r="FF42" s="19">
        <v>0</v>
      </c>
      <c r="FG42" s="19">
        <v>17.399999999999999</v>
      </c>
      <c r="FH42" s="19"/>
      <c r="FI42" s="19"/>
      <c r="FJ42" s="19"/>
      <c r="FK42" s="19"/>
      <c r="FL42" s="19"/>
      <c r="FM42" s="19">
        <v>6912.3</v>
      </c>
      <c r="FN42" s="15"/>
      <c r="FO42" s="19">
        <v>20.28867</v>
      </c>
      <c r="FP42" s="19">
        <v>2.9729999999999999</v>
      </c>
      <c r="FQ42" s="19">
        <v>1.4319999999999999</v>
      </c>
      <c r="FR42" s="19">
        <v>7.2</v>
      </c>
      <c r="FS42" s="19">
        <v>26.077580000000001</v>
      </c>
      <c r="FT42" s="19">
        <v>18.93327</v>
      </c>
      <c r="FU42" s="19">
        <v>4.5</v>
      </c>
      <c r="FV42" s="19">
        <v>6.2</v>
      </c>
      <c r="FW42" s="19">
        <v>87.604519999999994</v>
      </c>
    </row>
    <row r="43" spans="1:179" ht="24" customHeight="1" x14ac:dyDescent="0.3">
      <c r="A43" s="13" t="s">
        <v>27</v>
      </c>
      <c r="B43" s="13" t="s">
        <v>668</v>
      </c>
      <c r="C43" s="14">
        <v>79.900000000000006</v>
      </c>
      <c r="D43" s="14">
        <v>639.70000000000005</v>
      </c>
      <c r="E43" s="14">
        <v>215.4</v>
      </c>
      <c r="F43" s="14"/>
      <c r="G43" s="14"/>
      <c r="H43" s="14">
        <v>21.7</v>
      </c>
      <c r="I43" s="14">
        <v>84</v>
      </c>
      <c r="J43" s="14"/>
      <c r="K43" s="14"/>
      <c r="L43" s="14">
        <v>128.4</v>
      </c>
      <c r="M43" s="14">
        <v>127.7</v>
      </c>
      <c r="N43" s="14">
        <v>127.9</v>
      </c>
      <c r="O43" s="14">
        <v>223.5</v>
      </c>
      <c r="P43" s="14">
        <v>213.8</v>
      </c>
      <c r="Q43" s="14">
        <v>110.3</v>
      </c>
      <c r="R43" s="14">
        <v>375</v>
      </c>
      <c r="S43" s="14">
        <v>5</v>
      </c>
      <c r="T43" s="14"/>
      <c r="U43" s="14"/>
      <c r="V43" s="14"/>
      <c r="W43" s="14"/>
      <c r="X43" s="14">
        <v>107.6</v>
      </c>
      <c r="Y43" s="14">
        <v>7.9</v>
      </c>
      <c r="Z43" s="14">
        <v>5</v>
      </c>
      <c r="AA43" s="14"/>
      <c r="AB43" s="14">
        <v>6.9</v>
      </c>
      <c r="AC43" s="14">
        <v>12.3</v>
      </c>
      <c r="AD43" s="14">
        <v>85.6</v>
      </c>
      <c r="AE43" s="14"/>
      <c r="AF43" s="14"/>
      <c r="AG43" s="14"/>
      <c r="AH43" s="14"/>
      <c r="AI43" s="14">
        <v>62.5</v>
      </c>
      <c r="AJ43" s="14">
        <v>36.1</v>
      </c>
      <c r="AK43" s="14"/>
      <c r="AL43" s="14"/>
      <c r="AM43" s="14"/>
      <c r="AN43" s="14">
        <v>0</v>
      </c>
      <c r="AO43" s="14">
        <v>0</v>
      </c>
      <c r="AP43" s="14">
        <v>33.200000000000003</v>
      </c>
      <c r="AQ43" s="14">
        <v>76.5</v>
      </c>
      <c r="AR43" s="14">
        <v>22.2</v>
      </c>
      <c r="AS43" s="14">
        <v>18.600000000000001</v>
      </c>
      <c r="AT43" s="14">
        <v>12.9</v>
      </c>
      <c r="AU43" s="14">
        <v>57.5</v>
      </c>
      <c r="AV43" s="14">
        <v>183.4</v>
      </c>
      <c r="AW43" s="14">
        <v>183.8</v>
      </c>
      <c r="AX43" s="14">
        <v>183.8</v>
      </c>
      <c r="AY43" s="14">
        <v>83.7</v>
      </c>
      <c r="AZ43" s="14">
        <v>7.9</v>
      </c>
      <c r="BA43" s="14">
        <v>4.3</v>
      </c>
      <c r="BB43" s="14">
        <v>35.1</v>
      </c>
      <c r="BC43" s="14">
        <v>34.1</v>
      </c>
      <c r="BD43" s="14">
        <v>2</v>
      </c>
      <c r="BE43" s="14">
        <v>17.3</v>
      </c>
      <c r="BF43" s="14">
        <v>55.4</v>
      </c>
      <c r="BG43" s="14"/>
      <c r="BH43" s="14"/>
      <c r="BI43" s="14">
        <v>43.3</v>
      </c>
      <c r="BJ43" s="14"/>
      <c r="BK43" s="14"/>
      <c r="BL43" s="14">
        <v>46.6</v>
      </c>
      <c r="BM43" s="14"/>
      <c r="BN43" s="14"/>
      <c r="BO43" s="14"/>
      <c r="BP43" s="14">
        <v>63.6</v>
      </c>
      <c r="BQ43" s="14">
        <v>175.7</v>
      </c>
      <c r="BR43" s="14">
        <v>172.8</v>
      </c>
      <c r="BS43" s="14">
        <v>200</v>
      </c>
      <c r="BT43" s="14">
        <v>271.7</v>
      </c>
      <c r="BU43" s="14"/>
      <c r="BV43" s="14"/>
      <c r="BW43" s="14"/>
      <c r="BX43" s="14"/>
      <c r="BY43" s="14"/>
      <c r="BZ43" s="14"/>
      <c r="CA43" s="14"/>
      <c r="CB43" s="14"/>
      <c r="CC43" s="14">
        <v>1.1000000000000001</v>
      </c>
      <c r="CD43" s="14">
        <v>196.7</v>
      </c>
      <c r="CE43" s="14">
        <v>100.3</v>
      </c>
      <c r="CF43" s="14">
        <v>61.5</v>
      </c>
      <c r="CG43" s="14">
        <v>75.900000000000006</v>
      </c>
      <c r="CH43" s="14">
        <v>29.2</v>
      </c>
      <c r="CI43" s="14"/>
      <c r="CJ43" s="14"/>
      <c r="CK43" s="14"/>
      <c r="CL43" s="14">
        <v>144.5</v>
      </c>
      <c r="CM43" s="14">
        <v>146.9</v>
      </c>
      <c r="CN43" s="14">
        <v>148</v>
      </c>
      <c r="CO43" s="14"/>
      <c r="CP43" s="14"/>
      <c r="CQ43" s="14"/>
      <c r="CR43" s="14"/>
      <c r="CS43" s="14"/>
      <c r="CT43" s="14"/>
      <c r="CU43" s="14"/>
      <c r="CV43" s="14">
        <v>0.5</v>
      </c>
      <c r="CW43" s="14">
        <v>125.6</v>
      </c>
      <c r="CX43" s="14">
        <v>31.9</v>
      </c>
      <c r="CY43" s="14">
        <v>16.399999999999999</v>
      </c>
      <c r="CZ43" s="14">
        <v>0.2</v>
      </c>
      <c r="DA43" s="14">
        <v>6.8</v>
      </c>
      <c r="DB43" s="14">
        <v>5.3</v>
      </c>
      <c r="DC43" s="14">
        <v>10</v>
      </c>
      <c r="DD43" s="14">
        <v>1.9</v>
      </c>
      <c r="DE43" s="14">
        <v>0.3</v>
      </c>
      <c r="DF43" s="14">
        <v>1.5</v>
      </c>
      <c r="DG43" s="14">
        <v>1.9</v>
      </c>
      <c r="DH43" s="14">
        <v>18.7</v>
      </c>
      <c r="DI43" s="14">
        <v>6.8</v>
      </c>
      <c r="DJ43" s="14">
        <v>4</v>
      </c>
      <c r="DK43" s="14">
        <v>3.3</v>
      </c>
      <c r="DL43" s="14">
        <v>18.399999999999999</v>
      </c>
      <c r="DM43" s="14">
        <v>5.6</v>
      </c>
      <c r="DN43" s="14">
        <v>6.7</v>
      </c>
      <c r="DO43" s="14">
        <v>30.1</v>
      </c>
      <c r="DP43" s="14">
        <v>88.6</v>
      </c>
      <c r="DQ43" s="14">
        <v>4.5</v>
      </c>
      <c r="DR43" s="14">
        <v>1.1000000000000001</v>
      </c>
      <c r="DS43" s="14">
        <v>2.4</v>
      </c>
      <c r="DT43" s="14">
        <v>2.6</v>
      </c>
      <c r="DU43" s="14">
        <v>0</v>
      </c>
      <c r="DV43" s="14">
        <v>2.4</v>
      </c>
      <c r="DW43" s="14">
        <v>11.4</v>
      </c>
      <c r="DX43" s="14">
        <v>1</v>
      </c>
      <c r="DY43" s="14">
        <v>0</v>
      </c>
      <c r="DZ43" s="14">
        <v>6.8</v>
      </c>
      <c r="EA43" s="14">
        <v>3.3</v>
      </c>
      <c r="EB43" s="14">
        <v>4.0999999999999996</v>
      </c>
      <c r="EC43" s="14">
        <v>6.2</v>
      </c>
      <c r="ED43" s="14">
        <v>10</v>
      </c>
      <c r="EE43" s="14">
        <v>9.3000000000000007</v>
      </c>
      <c r="EF43" s="14">
        <v>18.7</v>
      </c>
      <c r="EG43" s="14">
        <v>14.3</v>
      </c>
      <c r="EH43" s="14">
        <v>110.3</v>
      </c>
      <c r="EI43" s="14">
        <v>104.6</v>
      </c>
      <c r="EJ43" s="14">
        <v>15.2</v>
      </c>
      <c r="EK43" s="14">
        <v>9.6</v>
      </c>
      <c r="EL43" s="14">
        <v>10</v>
      </c>
      <c r="EM43" s="14">
        <v>3.2</v>
      </c>
      <c r="EN43" s="14">
        <v>7.9</v>
      </c>
      <c r="EO43" s="14">
        <v>3.8</v>
      </c>
      <c r="EP43" s="14">
        <v>4.2</v>
      </c>
      <c r="EQ43" s="14">
        <v>4.2</v>
      </c>
      <c r="ER43" s="14">
        <v>14.5</v>
      </c>
      <c r="ES43" s="14">
        <v>125.4</v>
      </c>
      <c r="ET43" s="14">
        <v>4.3</v>
      </c>
      <c r="EU43" s="14">
        <v>63.5</v>
      </c>
      <c r="EV43" s="14">
        <v>0.6</v>
      </c>
      <c r="EW43" s="14">
        <v>124.5</v>
      </c>
      <c r="EX43" s="14">
        <v>133.9</v>
      </c>
      <c r="EY43" s="14">
        <v>50.5</v>
      </c>
      <c r="EZ43" s="14">
        <v>5.0999999999999996</v>
      </c>
      <c r="FA43" s="14">
        <v>6.6</v>
      </c>
      <c r="FB43" s="14">
        <v>19.2</v>
      </c>
      <c r="FC43" s="14">
        <v>9.3000000000000007</v>
      </c>
      <c r="FD43" s="14">
        <v>0</v>
      </c>
      <c r="FE43" s="14">
        <v>0</v>
      </c>
      <c r="FF43" s="14">
        <v>0</v>
      </c>
      <c r="FG43" s="14">
        <v>17.600000000000001</v>
      </c>
      <c r="FH43" s="14"/>
      <c r="FI43" s="14"/>
      <c r="FJ43" s="14"/>
      <c r="FK43" s="14"/>
      <c r="FL43" s="14"/>
      <c r="FM43" s="14">
        <v>6896.3</v>
      </c>
      <c r="FN43" s="15"/>
      <c r="FO43" s="14">
        <v>20.035399999999999</v>
      </c>
      <c r="FP43" s="14">
        <v>2.984</v>
      </c>
      <c r="FQ43" s="14">
        <v>1.264</v>
      </c>
      <c r="FR43" s="14">
        <v>7.2</v>
      </c>
      <c r="FS43" s="14">
        <v>26.33344</v>
      </c>
      <c r="FT43" s="14">
        <v>18.933129999999998</v>
      </c>
      <c r="FU43" s="14">
        <v>4.5</v>
      </c>
      <c r="FV43" s="14">
        <v>6.1</v>
      </c>
      <c r="FW43" s="14">
        <v>87.349969999999999</v>
      </c>
    </row>
    <row r="44" spans="1:179" ht="24" customHeight="1" x14ac:dyDescent="0.3">
      <c r="A44" s="16" t="s">
        <v>27</v>
      </c>
      <c r="B44" s="16" t="s">
        <v>669</v>
      </c>
      <c r="C44" s="17">
        <v>140.9</v>
      </c>
      <c r="D44" s="17">
        <v>640</v>
      </c>
      <c r="E44" s="17">
        <v>215.8</v>
      </c>
      <c r="F44" s="17"/>
      <c r="G44" s="17"/>
      <c r="H44" s="17">
        <v>21.2</v>
      </c>
      <c r="I44" s="17">
        <v>84.2</v>
      </c>
      <c r="J44" s="17"/>
      <c r="K44" s="17"/>
      <c r="L44" s="17">
        <v>128.19999999999999</v>
      </c>
      <c r="M44" s="17">
        <v>128.6</v>
      </c>
      <c r="N44" s="17">
        <v>129.5</v>
      </c>
      <c r="O44" s="17">
        <v>223.7</v>
      </c>
      <c r="P44" s="17">
        <v>213</v>
      </c>
      <c r="Q44" s="17">
        <v>110.7</v>
      </c>
      <c r="R44" s="17">
        <v>377.9</v>
      </c>
      <c r="S44" s="17">
        <v>5</v>
      </c>
      <c r="T44" s="17"/>
      <c r="U44" s="17"/>
      <c r="V44" s="17"/>
      <c r="W44" s="17"/>
      <c r="X44" s="17">
        <v>107</v>
      </c>
      <c r="Y44" s="17">
        <v>7.9</v>
      </c>
      <c r="Z44" s="17">
        <v>5</v>
      </c>
      <c r="AA44" s="17"/>
      <c r="AB44" s="17">
        <v>7</v>
      </c>
      <c r="AC44" s="17">
        <v>13.4</v>
      </c>
      <c r="AD44" s="17">
        <v>85.8</v>
      </c>
      <c r="AE44" s="17"/>
      <c r="AF44" s="17"/>
      <c r="AG44" s="17"/>
      <c r="AH44" s="17"/>
      <c r="AI44" s="17">
        <v>62.3</v>
      </c>
      <c r="AJ44" s="17">
        <v>64.400000000000006</v>
      </c>
      <c r="AK44" s="17"/>
      <c r="AL44" s="17"/>
      <c r="AM44" s="17"/>
      <c r="AN44" s="17">
        <v>0.2</v>
      </c>
      <c r="AO44" s="17">
        <v>151.9</v>
      </c>
      <c r="AP44" s="17">
        <v>35</v>
      </c>
      <c r="AQ44" s="17">
        <v>76.2</v>
      </c>
      <c r="AR44" s="17">
        <v>21</v>
      </c>
      <c r="AS44" s="17">
        <v>18.5</v>
      </c>
      <c r="AT44" s="17">
        <v>12.9</v>
      </c>
      <c r="AU44" s="17">
        <v>57</v>
      </c>
      <c r="AV44" s="17">
        <v>182.5</v>
      </c>
      <c r="AW44" s="17">
        <v>183.1</v>
      </c>
      <c r="AX44" s="17">
        <v>184.3</v>
      </c>
      <c r="AY44" s="17">
        <v>83.4</v>
      </c>
      <c r="AZ44" s="17">
        <v>7.9</v>
      </c>
      <c r="BA44" s="17">
        <v>4.2</v>
      </c>
      <c r="BB44" s="17">
        <v>34.700000000000003</v>
      </c>
      <c r="BC44" s="17">
        <v>27.1</v>
      </c>
      <c r="BD44" s="17">
        <v>2</v>
      </c>
      <c r="BE44" s="17">
        <v>17.100000000000001</v>
      </c>
      <c r="BF44" s="17">
        <v>77</v>
      </c>
      <c r="BG44" s="17"/>
      <c r="BH44" s="17"/>
      <c r="BI44" s="17">
        <v>43.2</v>
      </c>
      <c r="BJ44" s="17"/>
      <c r="BK44" s="17"/>
      <c r="BL44" s="17">
        <v>46.7</v>
      </c>
      <c r="BM44" s="17"/>
      <c r="BN44" s="17"/>
      <c r="BO44" s="17"/>
      <c r="BP44" s="17">
        <v>63.3</v>
      </c>
      <c r="BQ44" s="17">
        <v>176.6</v>
      </c>
      <c r="BR44" s="17">
        <v>174.4</v>
      </c>
      <c r="BS44" s="17">
        <v>200</v>
      </c>
      <c r="BT44" s="17">
        <v>273.2</v>
      </c>
      <c r="BU44" s="17"/>
      <c r="BV44" s="17"/>
      <c r="BW44" s="17"/>
      <c r="BX44" s="17"/>
      <c r="BY44" s="17"/>
      <c r="BZ44" s="17"/>
      <c r="CA44" s="17"/>
      <c r="CB44" s="17"/>
      <c r="CC44" s="17">
        <v>1.1000000000000001</v>
      </c>
      <c r="CD44" s="17">
        <v>183.1</v>
      </c>
      <c r="CE44" s="17">
        <v>95.8</v>
      </c>
      <c r="CF44" s="17">
        <v>61.2</v>
      </c>
      <c r="CG44" s="17">
        <v>73</v>
      </c>
      <c r="CH44" s="17">
        <v>29.2</v>
      </c>
      <c r="CI44" s="17"/>
      <c r="CJ44" s="17"/>
      <c r="CK44" s="17"/>
      <c r="CL44" s="17">
        <v>145.4</v>
      </c>
      <c r="CM44" s="17">
        <v>147.6</v>
      </c>
      <c r="CN44" s="17">
        <v>148.80000000000001</v>
      </c>
      <c r="CO44" s="17"/>
      <c r="CP44" s="17"/>
      <c r="CQ44" s="17"/>
      <c r="CR44" s="17"/>
      <c r="CS44" s="17"/>
      <c r="CT44" s="17"/>
      <c r="CU44" s="17"/>
      <c r="CV44" s="17">
        <v>0.1</v>
      </c>
      <c r="CW44" s="17">
        <v>125.1</v>
      </c>
      <c r="CX44" s="17">
        <v>11</v>
      </c>
      <c r="CY44" s="17">
        <v>15.1</v>
      </c>
      <c r="CZ44" s="17">
        <v>0.1</v>
      </c>
      <c r="DA44" s="17">
        <v>6.7</v>
      </c>
      <c r="DB44" s="17">
        <v>5.0999999999999996</v>
      </c>
      <c r="DC44" s="17">
        <v>9.9</v>
      </c>
      <c r="DD44" s="17">
        <v>1.9</v>
      </c>
      <c r="DE44" s="17">
        <v>0.3</v>
      </c>
      <c r="DF44" s="17">
        <v>1.5</v>
      </c>
      <c r="DG44" s="17">
        <v>1.9</v>
      </c>
      <c r="DH44" s="17">
        <v>18.8</v>
      </c>
      <c r="DI44" s="17">
        <v>6.5</v>
      </c>
      <c r="DJ44" s="17">
        <v>4</v>
      </c>
      <c r="DK44" s="17">
        <v>3.3</v>
      </c>
      <c r="DL44" s="17">
        <v>18.399999999999999</v>
      </c>
      <c r="DM44" s="17">
        <v>1</v>
      </c>
      <c r="DN44" s="17">
        <v>1</v>
      </c>
      <c r="DO44" s="17">
        <v>30.1</v>
      </c>
      <c r="DP44" s="17">
        <v>88.7</v>
      </c>
      <c r="DQ44" s="17">
        <v>4.5</v>
      </c>
      <c r="DR44" s="17">
        <v>1.1000000000000001</v>
      </c>
      <c r="DS44" s="17">
        <v>2.4</v>
      </c>
      <c r="DT44" s="17">
        <v>2.6</v>
      </c>
      <c r="DU44" s="17">
        <v>0</v>
      </c>
      <c r="DV44" s="17">
        <v>2.2000000000000002</v>
      </c>
      <c r="DW44" s="17">
        <v>11.4</v>
      </c>
      <c r="DX44" s="17">
        <v>1</v>
      </c>
      <c r="DY44" s="17">
        <v>0</v>
      </c>
      <c r="DZ44" s="17">
        <v>6.8</v>
      </c>
      <c r="EA44" s="17">
        <v>3.3</v>
      </c>
      <c r="EB44" s="17">
        <v>4.0999999999999996</v>
      </c>
      <c r="EC44" s="17">
        <v>5.3</v>
      </c>
      <c r="ED44" s="17">
        <v>10</v>
      </c>
      <c r="EE44" s="17">
        <v>9.1999999999999993</v>
      </c>
      <c r="EF44" s="17">
        <v>16.7</v>
      </c>
      <c r="EG44" s="17">
        <v>4.9000000000000004</v>
      </c>
      <c r="EH44" s="17">
        <v>112</v>
      </c>
      <c r="EI44" s="17">
        <v>109.8</v>
      </c>
      <c r="EJ44" s="17">
        <v>15.1</v>
      </c>
      <c r="EK44" s="17">
        <v>10</v>
      </c>
      <c r="EL44" s="17">
        <v>10</v>
      </c>
      <c r="EM44" s="17">
        <v>3.2</v>
      </c>
      <c r="EN44" s="17">
        <v>7.9</v>
      </c>
      <c r="EO44" s="17">
        <v>3.8</v>
      </c>
      <c r="EP44" s="17">
        <v>4.2</v>
      </c>
      <c r="EQ44" s="17">
        <v>4.2</v>
      </c>
      <c r="ER44" s="17">
        <v>15.1</v>
      </c>
      <c r="ES44" s="17">
        <v>43.3</v>
      </c>
      <c r="ET44" s="17">
        <v>2.1</v>
      </c>
      <c r="EU44" s="17">
        <v>19.2</v>
      </c>
      <c r="EV44" s="17">
        <v>0.6</v>
      </c>
      <c r="EW44" s="17">
        <v>123.2</v>
      </c>
      <c r="EX44" s="17">
        <v>129.5</v>
      </c>
      <c r="EY44" s="17">
        <v>17.100000000000001</v>
      </c>
      <c r="EZ44" s="17">
        <v>2.5</v>
      </c>
      <c r="FA44" s="17">
        <v>6.7</v>
      </c>
      <c r="FB44" s="17">
        <v>20</v>
      </c>
      <c r="FC44" s="17">
        <v>9.1</v>
      </c>
      <c r="FD44" s="17">
        <v>0</v>
      </c>
      <c r="FE44" s="17">
        <v>0</v>
      </c>
      <c r="FF44" s="17">
        <v>0</v>
      </c>
      <c r="FG44" s="17">
        <v>17.600000000000001</v>
      </c>
      <c r="FH44" s="17"/>
      <c r="FI44" s="17"/>
      <c r="FJ44" s="17"/>
      <c r="FK44" s="17"/>
      <c r="FL44" s="17"/>
      <c r="FM44" s="17">
        <v>6932.3</v>
      </c>
      <c r="FN44" s="15"/>
      <c r="FO44" s="17">
        <v>19.94031</v>
      </c>
      <c r="FP44" s="17">
        <v>2.98</v>
      </c>
      <c r="FQ44" s="17">
        <v>1.36</v>
      </c>
      <c r="FR44" s="17">
        <v>7.2</v>
      </c>
      <c r="FS44" s="17">
        <v>26.418320000000001</v>
      </c>
      <c r="FT44" s="17">
        <v>18.932749999999999</v>
      </c>
      <c r="FU44" s="17">
        <v>4.5999999999999996</v>
      </c>
      <c r="FV44" s="17">
        <v>6.2</v>
      </c>
      <c r="FW44" s="17">
        <v>87.631379999999993</v>
      </c>
    </row>
    <row r="45" spans="1:179" ht="24" customHeight="1" x14ac:dyDescent="0.3">
      <c r="A45" s="16" t="s">
        <v>27</v>
      </c>
      <c r="B45" s="16" t="s">
        <v>670</v>
      </c>
      <c r="C45" s="17">
        <v>140.30000000000001</v>
      </c>
      <c r="D45" s="17">
        <v>639.1</v>
      </c>
      <c r="E45" s="17">
        <v>215.3</v>
      </c>
      <c r="F45" s="17"/>
      <c r="G45" s="17"/>
      <c r="H45" s="17">
        <v>21.1</v>
      </c>
      <c r="I45" s="17">
        <v>84</v>
      </c>
      <c r="J45" s="17"/>
      <c r="K45" s="17"/>
      <c r="L45" s="17">
        <v>129.1</v>
      </c>
      <c r="M45" s="17">
        <v>128.9</v>
      </c>
      <c r="N45" s="17">
        <v>128.19999999999999</v>
      </c>
      <c r="O45" s="17">
        <v>224.3</v>
      </c>
      <c r="P45" s="17">
        <v>214.8</v>
      </c>
      <c r="Q45" s="17">
        <v>110.9</v>
      </c>
      <c r="R45" s="17">
        <v>377.9</v>
      </c>
      <c r="S45" s="17">
        <v>5</v>
      </c>
      <c r="T45" s="17"/>
      <c r="U45" s="17"/>
      <c r="V45" s="17"/>
      <c r="W45" s="17"/>
      <c r="X45" s="17">
        <v>107.3</v>
      </c>
      <c r="Y45" s="17">
        <v>7.8</v>
      </c>
      <c r="Z45" s="17">
        <v>5.2</v>
      </c>
      <c r="AA45" s="17"/>
      <c r="AB45" s="17">
        <v>7</v>
      </c>
      <c r="AC45" s="17">
        <v>13.3</v>
      </c>
      <c r="AD45" s="17">
        <v>85.5</v>
      </c>
      <c r="AE45" s="17"/>
      <c r="AF45" s="17"/>
      <c r="AG45" s="17"/>
      <c r="AH45" s="17"/>
      <c r="AI45" s="17">
        <v>62.2</v>
      </c>
      <c r="AJ45" s="17">
        <v>120.1</v>
      </c>
      <c r="AK45" s="17"/>
      <c r="AL45" s="17"/>
      <c r="AM45" s="17"/>
      <c r="AN45" s="17">
        <v>0.3</v>
      </c>
      <c r="AO45" s="17">
        <v>153.4</v>
      </c>
      <c r="AP45" s="17">
        <v>31.2</v>
      </c>
      <c r="AQ45" s="17">
        <v>76.099999999999994</v>
      </c>
      <c r="AR45" s="17">
        <v>20.8</v>
      </c>
      <c r="AS45" s="17">
        <v>18.399999999999999</v>
      </c>
      <c r="AT45" s="17">
        <v>12.8</v>
      </c>
      <c r="AU45" s="17">
        <v>56.8</v>
      </c>
      <c r="AV45" s="17">
        <v>182.4</v>
      </c>
      <c r="AW45" s="17">
        <v>182.8</v>
      </c>
      <c r="AX45" s="17">
        <v>184</v>
      </c>
      <c r="AY45" s="17">
        <v>83.1</v>
      </c>
      <c r="AZ45" s="17">
        <v>7.8</v>
      </c>
      <c r="BA45" s="17">
        <v>4.3</v>
      </c>
      <c r="BB45" s="17">
        <v>34.5</v>
      </c>
      <c r="BC45" s="17">
        <v>27.9</v>
      </c>
      <c r="BD45" s="17">
        <v>2</v>
      </c>
      <c r="BE45" s="17">
        <v>16.8</v>
      </c>
      <c r="BF45" s="17">
        <v>69.599999999999994</v>
      </c>
      <c r="BG45" s="17"/>
      <c r="BH45" s="17"/>
      <c r="BI45" s="17">
        <v>87.5</v>
      </c>
      <c r="BJ45" s="17"/>
      <c r="BK45" s="17"/>
      <c r="BL45" s="17">
        <v>46.3</v>
      </c>
      <c r="BM45" s="17"/>
      <c r="BN45" s="17"/>
      <c r="BO45" s="17"/>
      <c r="BP45" s="17">
        <v>64.2</v>
      </c>
      <c r="BQ45" s="17">
        <v>176.6</v>
      </c>
      <c r="BR45" s="17">
        <v>174.1</v>
      </c>
      <c r="BS45" s="17">
        <v>200</v>
      </c>
      <c r="BT45" s="17">
        <v>273</v>
      </c>
      <c r="BU45" s="17"/>
      <c r="BV45" s="17"/>
      <c r="BW45" s="17"/>
      <c r="BX45" s="17"/>
      <c r="BY45" s="17"/>
      <c r="BZ45" s="17"/>
      <c r="CA45" s="17"/>
      <c r="CB45" s="17"/>
      <c r="CC45" s="17">
        <v>1</v>
      </c>
      <c r="CD45" s="17">
        <v>155.69999999999999</v>
      </c>
      <c r="CE45" s="17">
        <v>101.8</v>
      </c>
      <c r="CF45" s="17">
        <v>61.2</v>
      </c>
      <c r="CG45" s="17">
        <v>73</v>
      </c>
      <c r="CH45" s="17">
        <v>29.1</v>
      </c>
      <c r="CI45" s="17"/>
      <c r="CJ45" s="17"/>
      <c r="CK45" s="17"/>
      <c r="CL45" s="17">
        <v>145.4</v>
      </c>
      <c r="CM45" s="17">
        <v>147.80000000000001</v>
      </c>
      <c r="CN45" s="17">
        <v>149</v>
      </c>
      <c r="CO45" s="17"/>
      <c r="CP45" s="17"/>
      <c r="CQ45" s="17"/>
      <c r="CR45" s="17"/>
      <c r="CS45" s="17"/>
      <c r="CT45" s="17"/>
      <c r="CU45" s="17"/>
      <c r="CV45" s="17">
        <v>0</v>
      </c>
      <c r="CW45" s="17">
        <v>124.4</v>
      </c>
      <c r="CX45" s="17">
        <v>0</v>
      </c>
      <c r="CY45" s="17">
        <v>15.9</v>
      </c>
      <c r="CZ45" s="17">
        <v>0.1</v>
      </c>
      <c r="DA45" s="17">
        <v>6.7</v>
      </c>
      <c r="DB45" s="17">
        <v>5.0999999999999996</v>
      </c>
      <c r="DC45" s="17">
        <v>9.8000000000000007</v>
      </c>
      <c r="DD45" s="17">
        <v>1.9</v>
      </c>
      <c r="DE45" s="17">
        <v>0.3</v>
      </c>
      <c r="DF45" s="17">
        <v>1.5</v>
      </c>
      <c r="DG45" s="17">
        <v>1.8</v>
      </c>
      <c r="DH45" s="17">
        <v>18.8</v>
      </c>
      <c r="DI45" s="17">
        <v>6.5</v>
      </c>
      <c r="DJ45" s="17">
        <v>4</v>
      </c>
      <c r="DK45" s="17">
        <v>3.3</v>
      </c>
      <c r="DL45" s="17">
        <v>18.399999999999999</v>
      </c>
      <c r="DM45" s="17">
        <v>0</v>
      </c>
      <c r="DN45" s="17">
        <v>0</v>
      </c>
      <c r="DO45" s="17">
        <v>30.2</v>
      </c>
      <c r="DP45" s="17">
        <v>88.9</v>
      </c>
      <c r="DQ45" s="17">
        <v>4.5</v>
      </c>
      <c r="DR45" s="17">
        <v>1.1000000000000001</v>
      </c>
      <c r="DS45" s="17">
        <v>2.4</v>
      </c>
      <c r="DT45" s="17">
        <v>2.6</v>
      </c>
      <c r="DU45" s="17">
        <v>0</v>
      </c>
      <c r="DV45" s="17">
        <v>2.2000000000000002</v>
      </c>
      <c r="DW45" s="17">
        <v>11.8</v>
      </c>
      <c r="DX45" s="17">
        <v>1.1000000000000001</v>
      </c>
      <c r="DY45" s="17">
        <v>0</v>
      </c>
      <c r="DZ45" s="17">
        <v>6.8</v>
      </c>
      <c r="EA45" s="17">
        <v>3.1</v>
      </c>
      <c r="EB45" s="17">
        <v>4.0999999999999996</v>
      </c>
      <c r="EC45" s="17">
        <v>5.3</v>
      </c>
      <c r="ED45" s="17">
        <v>10</v>
      </c>
      <c r="EE45" s="17">
        <v>7.9</v>
      </c>
      <c r="EF45" s="17">
        <v>18.399999999999999</v>
      </c>
      <c r="EG45" s="17">
        <v>0</v>
      </c>
      <c r="EH45" s="17">
        <v>112.9</v>
      </c>
      <c r="EI45" s="17">
        <v>109.8</v>
      </c>
      <c r="EJ45" s="17">
        <v>17.5</v>
      </c>
      <c r="EK45" s="17">
        <v>10.1</v>
      </c>
      <c r="EL45" s="17">
        <v>10</v>
      </c>
      <c r="EM45" s="17">
        <v>3.1</v>
      </c>
      <c r="EN45" s="17">
        <v>7.9</v>
      </c>
      <c r="EO45" s="17">
        <v>3.8</v>
      </c>
      <c r="EP45" s="17">
        <v>4.3</v>
      </c>
      <c r="EQ45" s="17">
        <v>4.3</v>
      </c>
      <c r="ER45" s="17">
        <v>16.100000000000001</v>
      </c>
      <c r="ES45" s="17">
        <v>1.9</v>
      </c>
      <c r="ET45" s="17">
        <v>0.3</v>
      </c>
      <c r="EU45" s="17">
        <v>0.2</v>
      </c>
      <c r="EV45" s="17">
        <v>0.6</v>
      </c>
      <c r="EW45" s="17">
        <v>122.5</v>
      </c>
      <c r="EX45" s="17">
        <v>144.6</v>
      </c>
      <c r="EY45" s="17">
        <v>0.6</v>
      </c>
      <c r="EZ45" s="17">
        <v>0.3</v>
      </c>
      <c r="FA45" s="17">
        <v>6.7</v>
      </c>
      <c r="FB45" s="17">
        <v>20.2</v>
      </c>
      <c r="FC45" s="17">
        <v>9.1</v>
      </c>
      <c r="FD45" s="17">
        <v>0</v>
      </c>
      <c r="FE45" s="17">
        <v>0</v>
      </c>
      <c r="FF45" s="17">
        <v>0</v>
      </c>
      <c r="FG45" s="17">
        <v>17.600000000000001</v>
      </c>
      <c r="FH45" s="17"/>
      <c r="FI45" s="17"/>
      <c r="FJ45" s="17"/>
      <c r="FK45" s="17"/>
      <c r="FL45" s="17"/>
      <c r="FM45" s="17">
        <v>6921.3</v>
      </c>
      <c r="FN45" s="15"/>
      <c r="FO45" s="17">
        <v>19.838100000000001</v>
      </c>
      <c r="FP45" s="17">
        <v>2.976</v>
      </c>
      <c r="FQ45" s="17">
        <v>1.3080000000000001</v>
      </c>
      <c r="FR45" s="17">
        <v>7.2</v>
      </c>
      <c r="FS45" s="17">
        <v>26.490089999999999</v>
      </c>
      <c r="FT45" s="17">
        <v>18.93187</v>
      </c>
      <c r="FU45" s="17">
        <v>4.5</v>
      </c>
      <c r="FV45" s="17">
        <v>6.2</v>
      </c>
      <c r="FW45" s="17">
        <v>87.444059999999993</v>
      </c>
    </row>
    <row r="46" spans="1:179" ht="24" customHeight="1" x14ac:dyDescent="0.3">
      <c r="A46" s="16" t="s">
        <v>27</v>
      </c>
      <c r="B46" s="16" t="s">
        <v>671</v>
      </c>
      <c r="C46" s="17">
        <v>139.80000000000001</v>
      </c>
      <c r="D46" s="17">
        <v>637.6</v>
      </c>
      <c r="E46" s="17">
        <v>215</v>
      </c>
      <c r="F46" s="17"/>
      <c r="G46" s="17"/>
      <c r="H46" s="17">
        <v>21.6</v>
      </c>
      <c r="I46" s="17">
        <v>83.6</v>
      </c>
      <c r="J46" s="17"/>
      <c r="K46" s="17"/>
      <c r="L46" s="17">
        <v>152.80000000000001</v>
      </c>
      <c r="M46" s="17">
        <v>151.80000000000001</v>
      </c>
      <c r="N46" s="17">
        <v>152.1</v>
      </c>
      <c r="O46" s="17">
        <v>242.4</v>
      </c>
      <c r="P46" s="17">
        <v>216</v>
      </c>
      <c r="Q46" s="17">
        <v>111</v>
      </c>
      <c r="R46" s="17">
        <v>329.3</v>
      </c>
      <c r="S46" s="17">
        <v>5</v>
      </c>
      <c r="T46" s="17"/>
      <c r="U46" s="17"/>
      <c r="V46" s="17"/>
      <c r="W46" s="17"/>
      <c r="X46" s="17">
        <v>107.7</v>
      </c>
      <c r="Y46" s="17">
        <v>7.8</v>
      </c>
      <c r="Z46" s="17">
        <v>5.2</v>
      </c>
      <c r="AA46" s="17"/>
      <c r="AB46" s="17">
        <v>6.9</v>
      </c>
      <c r="AC46" s="17">
        <v>13.3</v>
      </c>
      <c r="AD46" s="17">
        <v>87.3</v>
      </c>
      <c r="AE46" s="17"/>
      <c r="AF46" s="17"/>
      <c r="AG46" s="17"/>
      <c r="AH46" s="17"/>
      <c r="AI46" s="17">
        <v>61.8</v>
      </c>
      <c r="AJ46" s="17">
        <v>121.1</v>
      </c>
      <c r="AK46" s="17"/>
      <c r="AL46" s="17"/>
      <c r="AM46" s="17"/>
      <c r="AN46" s="17">
        <v>0.4</v>
      </c>
      <c r="AO46" s="17">
        <v>152.9</v>
      </c>
      <c r="AP46" s="17">
        <v>33.299999999999997</v>
      </c>
      <c r="AQ46" s="17">
        <v>65.400000000000006</v>
      </c>
      <c r="AR46" s="17">
        <v>21.4</v>
      </c>
      <c r="AS46" s="17">
        <v>18.5</v>
      </c>
      <c r="AT46" s="17">
        <v>12.9</v>
      </c>
      <c r="AU46" s="17">
        <v>57.5</v>
      </c>
      <c r="AV46" s="17">
        <v>182.3</v>
      </c>
      <c r="AW46" s="17">
        <v>182.7</v>
      </c>
      <c r="AX46" s="17">
        <v>183.5</v>
      </c>
      <c r="AY46" s="17">
        <v>84.8</v>
      </c>
      <c r="AZ46" s="17">
        <v>8</v>
      </c>
      <c r="BA46" s="17">
        <v>4.3</v>
      </c>
      <c r="BB46" s="17">
        <v>28.6</v>
      </c>
      <c r="BC46" s="17">
        <v>28.7</v>
      </c>
      <c r="BD46" s="17">
        <v>2</v>
      </c>
      <c r="BE46" s="17">
        <v>17.3</v>
      </c>
      <c r="BF46" s="17">
        <v>62.1</v>
      </c>
      <c r="BG46" s="17"/>
      <c r="BH46" s="17"/>
      <c r="BI46" s="17">
        <v>87.2</v>
      </c>
      <c r="BJ46" s="17"/>
      <c r="BK46" s="17"/>
      <c r="BL46" s="17">
        <v>46.9</v>
      </c>
      <c r="BM46" s="17"/>
      <c r="BN46" s="17"/>
      <c r="BO46" s="17"/>
      <c r="BP46" s="17">
        <v>64.5</v>
      </c>
      <c r="BQ46" s="17">
        <v>175.9</v>
      </c>
      <c r="BR46" s="17">
        <v>173.4</v>
      </c>
      <c r="BS46" s="17">
        <v>200</v>
      </c>
      <c r="BT46" s="17">
        <v>273.10000000000002</v>
      </c>
      <c r="BU46" s="17"/>
      <c r="BV46" s="17"/>
      <c r="BW46" s="17"/>
      <c r="BX46" s="17"/>
      <c r="BY46" s="17"/>
      <c r="BZ46" s="17"/>
      <c r="CA46" s="17"/>
      <c r="CB46" s="17"/>
      <c r="CC46" s="17">
        <v>0.9</v>
      </c>
      <c r="CD46" s="17">
        <v>154.19999999999999</v>
      </c>
      <c r="CE46" s="17">
        <v>95.5</v>
      </c>
      <c r="CF46" s="17">
        <v>60.9</v>
      </c>
      <c r="CG46" s="17">
        <v>72.900000000000006</v>
      </c>
      <c r="CH46" s="17">
        <v>29</v>
      </c>
      <c r="CI46" s="17"/>
      <c r="CJ46" s="17"/>
      <c r="CK46" s="17"/>
      <c r="CL46" s="17">
        <v>145</v>
      </c>
      <c r="CM46" s="17">
        <v>147.1</v>
      </c>
      <c r="CN46" s="17">
        <v>148.6</v>
      </c>
      <c r="CO46" s="17"/>
      <c r="CP46" s="17"/>
      <c r="CQ46" s="17"/>
      <c r="CR46" s="17"/>
      <c r="CS46" s="17"/>
      <c r="CT46" s="17"/>
      <c r="CU46" s="17"/>
      <c r="CV46" s="17">
        <v>0</v>
      </c>
      <c r="CW46" s="17">
        <v>124.6</v>
      </c>
      <c r="CX46" s="17">
        <v>0</v>
      </c>
      <c r="CY46" s="17">
        <v>17.899999999999999</v>
      </c>
      <c r="CZ46" s="17">
        <v>0</v>
      </c>
      <c r="DA46" s="17">
        <v>6.7</v>
      </c>
      <c r="DB46" s="17">
        <v>5.0999999999999996</v>
      </c>
      <c r="DC46" s="17">
        <v>9.9</v>
      </c>
      <c r="DD46" s="17">
        <v>1.9</v>
      </c>
      <c r="DE46" s="17">
        <v>0.3</v>
      </c>
      <c r="DF46" s="17">
        <v>1.5</v>
      </c>
      <c r="DG46" s="17">
        <v>1.8</v>
      </c>
      <c r="DH46" s="17">
        <v>18.5</v>
      </c>
      <c r="DI46" s="17">
        <v>6.5</v>
      </c>
      <c r="DJ46" s="17">
        <v>4</v>
      </c>
      <c r="DK46" s="17">
        <v>3.3</v>
      </c>
      <c r="DL46" s="17">
        <v>18.399999999999999</v>
      </c>
      <c r="DM46" s="17">
        <v>0</v>
      </c>
      <c r="DN46" s="17">
        <v>0</v>
      </c>
      <c r="DO46" s="17">
        <v>30.2</v>
      </c>
      <c r="DP46" s="17">
        <v>89.1</v>
      </c>
      <c r="DQ46" s="17">
        <v>4.5</v>
      </c>
      <c r="DR46" s="17">
        <v>1.1000000000000001</v>
      </c>
      <c r="DS46" s="17">
        <v>2.4</v>
      </c>
      <c r="DT46" s="17">
        <v>2.6</v>
      </c>
      <c r="DU46" s="17">
        <v>0</v>
      </c>
      <c r="DV46" s="17">
        <v>2.2999999999999998</v>
      </c>
      <c r="DW46" s="17">
        <v>20.2</v>
      </c>
      <c r="DX46" s="17">
        <v>1.2</v>
      </c>
      <c r="DY46" s="17">
        <v>0</v>
      </c>
      <c r="DZ46" s="17">
        <v>6.7</v>
      </c>
      <c r="EA46" s="17">
        <v>2.9</v>
      </c>
      <c r="EB46" s="17">
        <v>4</v>
      </c>
      <c r="EC46" s="17">
        <v>5.3</v>
      </c>
      <c r="ED46" s="17">
        <v>10</v>
      </c>
      <c r="EE46" s="17">
        <v>9.9</v>
      </c>
      <c r="EF46" s="17">
        <v>17.8</v>
      </c>
      <c r="EG46" s="17">
        <v>0</v>
      </c>
      <c r="EH46" s="17">
        <v>107.1</v>
      </c>
      <c r="EI46" s="17">
        <v>110</v>
      </c>
      <c r="EJ46" s="17">
        <v>19.5</v>
      </c>
      <c r="EK46" s="17">
        <v>10.1</v>
      </c>
      <c r="EL46" s="17">
        <v>10</v>
      </c>
      <c r="EM46" s="17">
        <v>3.1</v>
      </c>
      <c r="EN46" s="17">
        <v>7.9</v>
      </c>
      <c r="EO46" s="17">
        <v>3.8</v>
      </c>
      <c r="EP46" s="17">
        <v>4.3</v>
      </c>
      <c r="EQ46" s="17">
        <v>4.3</v>
      </c>
      <c r="ER46" s="17">
        <v>15.3</v>
      </c>
      <c r="ES46" s="17">
        <v>0</v>
      </c>
      <c r="ET46" s="17">
        <v>0</v>
      </c>
      <c r="EU46" s="17">
        <v>0</v>
      </c>
      <c r="EV46" s="17">
        <v>0.6</v>
      </c>
      <c r="EW46" s="17">
        <v>126.3</v>
      </c>
      <c r="EX46" s="17">
        <v>157.19999999999999</v>
      </c>
      <c r="EY46" s="17">
        <v>0</v>
      </c>
      <c r="EZ46" s="17">
        <v>0</v>
      </c>
      <c r="FA46" s="17">
        <v>6.6</v>
      </c>
      <c r="FB46" s="17">
        <v>20</v>
      </c>
      <c r="FC46" s="17">
        <v>9</v>
      </c>
      <c r="FD46" s="17">
        <v>0</v>
      </c>
      <c r="FE46" s="17">
        <v>0</v>
      </c>
      <c r="FF46" s="17">
        <v>4</v>
      </c>
      <c r="FG46" s="17">
        <v>17.600000000000001</v>
      </c>
      <c r="FH46" s="17"/>
      <c r="FI46" s="17"/>
      <c r="FJ46" s="17"/>
      <c r="FK46" s="17"/>
      <c r="FL46" s="17"/>
      <c r="FM46" s="17">
        <v>6958.1</v>
      </c>
      <c r="FN46" s="15"/>
      <c r="FO46" s="17">
        <v>19.780850000000001</v>
      </c>
      <c r="FP46" s="17">
        <v>2.9809999999999999</v>
      </c>
      <c r="FQ46" s="17">
        <v>1.1839999999999999</v>
      </c>
      <c r="FR46" s="17">
        <v>7.2</v>
      </c>
      <c r="FS46" s="17">
        <v>26.679189999999998</v>
      </c>
      <c r="FT46" s="17">
        <v>18.931840000000001</v>
      </c>
      <c r="FU46" s="17">
        <v>4.5</v>
      </c>
      <c r="FV46" s="17">
        <v>15.8</v>
      </c>
      <c r="FW46" s="17">
        <v>97.056880000000007</v>
      </c>
    </row>
    <row r="47" spans="1:179" ht="24" customHeight="1" x14ac:dyDescent="0.3">
      <c r="A47" s="16" t="s">
        <v>27</v>
      </c>
      <c r="B47" s="16" t="s">
        <v>672</v>
      </c>
      <c r="C47" s="17">
        <v>136.5</v>
      </c>
      <c r="D47" s="17">
        <v>637</v>
      </c>
      <c r="E47" s="17">
        <v>214.3</v>
      </c>
      <c r="F47" s="17"/>
      <c r="G47" s="17"/>
      <c r="H47" s="17">
        <v>20.399999999999999</v>
      </c>
      <c r="I47" s="17">
        <v>81</v>
      </c>
      <c r="J47" s="17"/>
      <c r="K47" s="17"/>
      <c r="L47" s="17">
        <v>178.4</v>
      </c>
      <c r="M47" s="17">
        <v>177.8</v>
      </c>
      <c r="N47" s="17">
        <v>178.1</v>
      </c>
      <c r="O47" s="17">
        <v>252.1</v>
      </c>
      <c r="P47" s="17">
        <v>215.5</v>
      </c>
      <c r="Q47" s="17">
        <v>111.1</v>
      </c>
      <c r="R47" s="17">
        <v>376.4</v>
      </c>
      <c r="S47" s="17">
        <v>5</v>
      </c>
      <c r="T47" s="17"/>
      <c r="U47" s="17"/>
      <c r="V47" s="17"/>
      <c r="W47" s="17"/>
      <c r="X47" s="17">
        <v>106.2</v>
      </c>
      <c r="Y47" s="17">
        <v>7.1</v>
      </c>
      <c r="Z47" s="17">
        <v>5.2</v>
      </c>
      <c r="AA47" s="17"/>
      <c r="AB47" s="17">
        <v>7.1</v>
      </c>
      <c r="AC47" s="17">
        <v>13.6</v>
      </c>
      <c r="AD47" s="17">
        <v>130.9</v>
      </c>
      <c r="AE47" s="17"/>
      <c r="AF47" s="17"/>
      <c r="AG47" s="17"/>
      <c r="AH47" s="17"/>
      <c r="AI47" s="17">
        <v>79.7</v>
      </c>
      <c r="AJ47" s="17">
        <v>166.1</v>
      </c>
      <c r="AK47" s="17"/>
      <c r="AL47" s="17"/>
      <c r="AM47" s="17"/>
      <c r="AN47" s="17">
        <v>4.8</v>
      </c>
      <c r="AO47" s="17">
        <v>151.69999999999999</v>
      </c>
      <c r="AP47" s="17">
        <v>33.9</v>
      </c>
      <c r="AQ47" s="17">
        <v>59.3</v>
      </c>
      <c r="AR47" s="17">
        <v>21.7</v>
      </c>
      <c r="AS47" s="17">
        <v>18.600000000000001</v>
      </c>
      <c r="AT47" s="17">
        <v>12.9</v>
      </c>
      <c r="AU47" s="17">
        <v>56.2</v>
      </c>
      <c r="AV47" s="17">
        <v>180.6</v>
      </c>
      <c r="AW47" s="17">
        <v>181.1</v>
      </c>
      <c r="AX47" s="17">
        <v>184</v>
      </c>
      <c r="AY47" s="17">
        <v>84.6</v>
      </c>
      <c r="AZ47" s="17">
        <v>7.9</v>
      </c>
      <c r="BA47" s="17">
        <v>4.3</v>
      </c>
      <c r="BB47" s="17">
        <v>33.4</v>
      </c>
      <c r="BC47" s="17">
        <v>28.6</v>
      </c>
      <c r="BD47" s="17">
        <v>2</v>
      </c>
      <c r="BE47" s="17">
        <v>16.600000000000001</v>
      </c>
      <c r="BF47" s="17">
        <v>89.3</v>
      </c>
      <c r="BG47" s="17"/>
      <c r="BH47" s="17"/>
      <c r="BI47" s="17">
        <v>87</v>
      </c>
      <c r="BJ47" s="17"/>
      <c r="BK47" s="17"/>
      <c r="BL47" s="17">
        <v>47</v>
      </c>
      <c r="BM47" s="17"/>
      <c r="BN47" s="17"/>
      <c r="BO47" s="17"/>
      <c r="BP47" s="17">
        <v>63.8</v>
      </c>
      <c r="BQ47" s="17">
        <v>177.2</v>
      </c>
      <c r="BR47" s="17">
        <v>175</v>
      </c>
      <c r="BS47" s="17">
        <v>200</v>
      </c>
      <c r="BT47" s="17">
        <v>272.89999999999998</v>
      </c>
      <c r="BU47" s="17"/>
      <c r="BV47" s="17"/>
      <c r="BW47" s="17"/>
      <c r="BX47" s="17"/>
      <c r="BY47" s="17"/>
      <c r="BZ47" s="17"/>
      <c r="CA47" s="17"/>
      <c r="CB47" s="17"/>
      <c r="CC47" s="17">
        <v>0.9</v>
      </c>
      <c r="CD47" s="17">
        <v>158.80000000000001</v>
      </c>
      <c r="CE47" s="17">
        <v>94.4</v>
      </c>
      <c r="CF47" s="17">
        <v>61.8</v>
      </c>
      <c r="CG47" s="17">
        <v>71</v>
      </c>
      <c r="CH47" s="17">
        <v>29.7</v>
      </c>
      <c r="CI47" s="17"/>
      <c r="CJ47" s="17"/>
      <c r="CK47" s="17"/>
      <c r="CL47" s="17">
        <v>146</v>
      </c>
      <c r="CM47" s="17">
        <v>148.19999999999999</v>
      </c>
      <c r="CN47" s="17">
        <v>149</v>
      </c>
      <c r="CO47" s="17"/>
      <c r="CP47" s="17"/>
      <c r="CQ47" s="17"/>
      <c r="CR47" s="17"/>
      <c r="CS47" s="17"/>
      <c r="CT47" s="17"/>
      <c r="CU47" s="17"/>
      <c r="CV47" s="17">
        <v>0</v>
      </c>
      <c r="CW47" s="17">
        <v>125.2</v>
      </c>
      <c r="CX47" s="17">
        <v>0</v>
      </c>
      <c r="CY47" s="17">
        <v>17.8</v>
      </c>
      <c r="CZ47" s="17">
        <v>0</v>
      </c>
      <c r="DA47" s="17">
        <v>6.7</v>
      </c>
      <c r="DB47" s="17">
        <v>5.0999999999999996</v>
      </c>
      <c r="DC47" s="17">
        <v>9.9</v>
      </c>
      <c r="DD47" s="17">
        <v>1.9</v>
      </c>
      <c r="DE47" s="17">
        <v>0.3</v>
      </c>
      <c r="DF47" s="17">
        <v>1.5</v>
      </c>
      <c r="DG47" s="17">
        <v>1.8</v>
      </c>
      <c r="DH47" s="17">
        <v>18.7</v>
      </c>
      <c r="DI47" s="17">
        <v>6.5</v>
      </c>
      <c r="DJ47" s="17">
        <v>4</v>
      </c>
      <c r="DK47" s="17">
        <v>3.3</v>
      </c>
      <c r="DL47" s="17">
        <v>18.399999999999999</v>
      </c>
      <c r="DM47" s="17">
        <v>0</v>
      </c>
      <c r="DN47" s="17">
        <v>0</v>
      </c>
      <c r="DO47" s="17">
        <v>30.3</v>
      </c>
      <c r="DP47" s="17">
        <v>89.2</v>
      </c>
      <c r="DQ47" s="17">
        <v>4.5</v>
      </c>
      <c r="DR47" s="17">
        <v>1.1000000000000001</v>
      </c>
      <c r="DS47" s="17">
        <v>2.4</v>
      </c>
      <c r="DT47" s="17">
        <v>2.7</v>
      </c>
      <c r="DU47" s="17">
        <v>0</v>
      </c>
      <c r="DV47" s="17">
        <v>1.9</v>
      </c>
      <c r="DW47" s="17">
        <v>20.3</v>
      </c>
      <c r="DX47" s="17">
        <v>1.2</v>
      </c>
      <c r="DY47" s="17">
        <v>0</v>
      </c>
      <c r="DZ47" s="17">
        <v>6.8</v>
      </c>
      <c r="EA47" s="17">
        <v>2.9</v>
      </c>
      <c r="EB47" s="17">
        <v>3.9</v>
      </c>
      <c r="EC47" s="17">
        <v>5.2</v>
      </c>
      <c r="ED47" s="17">
        <v>10</v>
      </c>
      <c r="EE47" s="17">
        <v>9.5</v>
      </c>
      <c r="EF47" s="17">
        <v>13</v>
      </c>
      <c r="EG47" s="17">
        <v>0</v>
      </c>
      <c r="EH47" s="17">
        <v>116.5</v>
      </c>
      <c r="EI47" s="17">
        <v>110.1</v>
      </c>
      <c r="EJ47" s="17">
        <v>20.3</v>
      </c>
      <c r="EK47" s="17">
        <v>9.9</v>
      </c>
      <c r="EL47" s="17">
        <v>9.8000000000000007</v>
      </c>
      <c r="EM47" s="17">
        <v>3.1</v>
      </c>
      <c r="EN47" s="17">
        <v>7.9</v>
      </c>
      <c r="EO47" s="17">
        <v>3.8</v>
      </c>
      <c r="EP47" s="17">
        <v>4.2</v>
      </c>
      <c r="EQ47" s="17">
        <v>4.3</v>
      </c>
      <c r="ER47" s="17">
        <v>15.3</v>
      </c>
      <c r="ES47" s="17">
        <v>0</v>
      </c>
      <c r="ET47" s="17">
        <v>0</v>
      </c>
      <c r="EU47" s="17">
        <v>0</v>
      </c>
      <c r="EV47" s="17">
        <v>0.6</v>
      </c>
      <c r="EW47" s="17">
        <v>126.9</v>
      </c>
      <c r="EX47" s="17">
        <v>165.8</v>
      </c>
      <c r="EY47" s="17">
        <v>0</v>
      </c>
      <c r="EZ47" s="17">
        <v>0</v>
      </c>
      <c r="FA47" s="17">
        <v>6.7</v>
      </c>
      <c r="FB47" s="17">
        <v>20.100000000000001</v>
      </c>
      <c r="FC47" s="17">
        <v>9.6999999999999993</v>
      </c>
      <c r="FD47" s="17">
        <v>0</v>
      </c>
      <c r="FE47" s="17">
        <v>0</v>
      </c>
      <c r="FF47" s="17">
        <v>13.8</v>
      </c>
      <c r="FG47" s="17">
        <v>17.600000000000001</v>
      </c>
      <c r="FH47" s="17"/>
      <c r="FI47" s="17"/>
      <c r="FJ47" s="17"/>
      <c r="FK47" s="17"/>
      <c r="FL47" s="17"/>
      <c r="FM47" s="17">
        <v>7246.1</v>
      </c>
      <c r="FN47" s="15"/>
      <c r="FO47" s="17">
        <v>19.820920000000001</v>
      </c>
      <c r="FP47" s="17">
        <v>5.8819999999999997</v>
      </c>
      <c r="FQ47" s="17">
        <v>1.32</v>
      </c>
      <c r="FR47" s="17">
        <v>7.2</v>
      </c>
      <c r="FS47" s="17">
        <v>26.84393</v>
      </c>
      <c r="FT47" s="17">
        <v>18.930800000000001</v>
      </c>
      <c r="FU47" s="17">
        <v>4.5999999999999996</v>
      </c>
      <c r="FV47" s="17">
        <v>16</v>
      </c>
      <c r="FW47" s="17">
        <v>100.59765</v>
      </c>
    </row>
    <row r="48" spans="1:179" ht="24" customHeight="1" x14ac:dyDescent="0.3">
      <c r="A48" s="16" t="s">
        <v>27</v>
      </c>
      <c r="B48" s="16" t="s">
        <v>673</v>
      </c>
      <c r="C48" s="17">
        <v>140.80000000000001</v>
      </c>
      <c r="D48" s="17">
        <v>640.1</v>
      </c>
      <c r="E48" s="17">
        <v>215.8</v>
      </c>
      <c r="F48" s="17"/>
      <c r="G48" s="17"/>
      <c r="H48" s="17">
        <v>21.5</v>
      </c>
      <c r="I48" s="17">
        <v>81.2</v>
      </c>
      <c r="J48" s="17"/>
      <c r="K48" s="17"/>
      <c r="L48" s="17">
        <v>177.7</v>
      </c>
      <c r="M48" s="17">
        <v>177.7</v>
      </c>
      <c r="N48" s="17">
        <v>177.9</v>
      </c>
      <c r="O48" s="17">
        <v>264</v>
      </c>
      <c r="P48" s="17">
        <v>213.9</v>
      </c>
      <c r="Q48" s="17">
        <v>110.6</v>
      </c>
      <c r="R48" s="17">
        <v>374.8</v>
      </c>
      <c r="S48" s="17">
        <v>5</v>
      </c>
      <c r="T48" s="17"/>
      <c r="U48" s="17"/>
      <c r="V48" s="17"/>
      <c r="W48" s="17"/>
      <c r="X48" s="17">
        <v>105.7</v>
      </c>
      <c r="Y48" s="17">
        <v>7.6</v>
      </c>
      <c r="Z48" s="17">
        <v>5.4</v>
      </c>
      <c r="AA48" s="17"/>
      <c r="AB48" s="17">
        <v>7</v>
      </c>
      <c r="AC48" s="17">
        <v>13.8</v>
      </c>
      <c r="AD48" s="17">
        <v>131</v>
      </c>
      <c r="AE48" s="17"/>
      <c r="AF48" s="17"/>
      <c r="AG48" s="17"/>
      <c r="AH48" s="17"/>
      <c r="AI48" s="17">
        <v>80.599999999999994</v>
      </c>
      <c r="AJ48" s="17">
        <v>199</v>
      </c>
      <c r="AK48" s="17"/>
      <c r="AL48" s="17"/>
      <c r="AM48" s="17"/>
      <c r="AN48" s="17">
        <v>6.5</v>
      </c>
      <c r="AO48" s="17">
        <v>152.6</v>
      </c>
      <c r="AP48" s="17">
        <v>32</v>
      </c>
      <c r="AQ48" s="17">
        <v>106.4</v>
      </c>
      <c r="AR48" s="17">
        <v>21.7</v>
      </c>
      <c r="AS48" s="17">
        <v>18.600000000000001</v>
      </c>
      <c r="AT48" s="17">
        <v>12.8</v>
      </c>
      <c r="AU48" s="17">
        <v>57.8</v>
      </c>
      <c r="AV48" s="17">
        <v>184.2</v>
      </c>
      <c r="AW48" s="17">
        <v>184.6</v>
      </c>
      <c r="AX48" s="17">
        <v>184.1</v>
      </c>
      <c r="AY48" s="17">
        <v>84.2</v>
      </c>
      <c r="AZ48" s="17">
        <v>7.8</v>
      </c>
      <c r="BA48" s="17">
        <v>4.3</v>
      </c>
      <c r="BB48" s="17">
        <v>30.1</v>
      </c>
      <c r="BC48" s="17">
        <v>29.3</v>
      </c>
      <c r="BD48" s="17">
        <v>2</v>
      </c>
      <c r="BE48" s="17">
        <v>17.2</v>
      </c>
      <c r="BF48" s="17">
        <v>85.6</v>
      </c>
      <c r="BG48" s="17"/>
      <c r="BH48" s="17"/>
      <c r="BI48" s="17">
        <v>87.3</v>
      </c>
      <c r="BJ48" s="17"/>
      <c r="BK48" s="17"/>
      <c r="BL48" s="17">
        <v>47.4</v>
      </c>
      <c r="BM48" s="17"/>
      <c r="BN48" s="17"/>
      <c r="BO48" s="17"/>
      <c r="BP48" s="17">
        <v>64.599999999999994</v>
      </c>
      <c r="BQ48" s="17">
        <v>176.1</v>
      </c>
      <c r="BR48" s="17">
        <v>173.7</v>
      </c>
      <c r="BS48" s="17">
        <v>200</v>
      </c>
      <c r="BT48" s="17">
        <v>272.89999999999998</v>
      </c>
      <c r="BU48" s="17"/>
      <c r="BV48" s="17"/>
      <c r="BW48" s="17"/>
      <c r="BX48" s="17"/>
      <c r="BY48" s="17"/>
      <c r="BZ48" s="17"/>
      <c r="CA48" s="17"/>
      <c r="CB48" s="17"/>
      <c r="CC48" s="17">
        <v>0.9</v>
      </c>
      <c r="CD48" s="17">
        <v>117.9</v>
      </c>
      <c r="CE48" s="17">
        <v>98.6</v>
      </c>
      <c r="CF48" s="17">
        <v>62.4</v>
      </c>
      <c r="CG48" s="17">
        <v>70.900000000000006</v>
      </c>
      <c r="CH48" s="17">
        <v>30</v>
      </c>
      <c r="CI48" s="17"/>
      <c r="CJ48" s="17"/>
      <c r="CK48" s="17"/>
      <c r="CL48" s="17">
        <v>145.30000000000001</v>
      </c>
      <c r="CM48" s="17">
        <v>147.6</v>
      </c>
      <c r="CN48" s="17">
        <v>148.4</v>
      </c>
      <c r="CO48" s="17"/>
      <c r="CP48" s="17"/>
      <c r="CQ48" s="17"/>
      <c r="CR48" s="17"/>
      <c r="CS48" s="17"/>
      <c r="CT48" s="17"/>
      <c r="CU48" s="17"/>
      <c r="CV48" s="17">
        <v>0</v>
      </c>
      <c r="CW48" s="17">
        <v>124</v>
      </c>
      <c r="CX48" s="17">
        <v>0</v>
      </c>
      <c r="CY48" s="17">
        <v>17.3</v>
      </c>
      <c r="CZ48" s="17">
        <v>0</v>
      </c>
      <c r="DA48" s="17">
        <v>6.7</v>
      </c>
      <c r="DB48" s="17">
        <v>5.2</v>
      </c>
      <c r="DC48" s="17">
        <v>9.9</v>
      </c>
      <c r="DD48" s="17">
        <v>1.9</v>
      </c>
      <c r="DE48" s="17">
        <v>0.3</v>
      </c>
      <c r="DF48" s="17">
        <v>1.5</v>
      </c>
      <c r="DG48" s="17">
        <v>1.8</v>
      </c>
      <c r="DH48" s="17">
        <v>19.2</v>
      </c>
      <c r="DI48" s="17">
        <v>6.5</v>
      </c>
      <c r="DJ48" s="17">
        <v>4</v>
      </c>
      <c r="DK48" s="17">
        <v>3.3</v>
      </c>
      <c r="DL48" s="17">
        <v>18.399999999999999</v>
      </c>
      <c r="DM48" s="17">
        <v>0</v>
      </c>
      <c r="DN48" s="17">
        <v>0</v>
      </c>
      <c r="DO48" s="17">
        <v>30.3</v>
      </c>
      <c r="DP48" s="17">
        <v>89.1</v>
      </c>
      <c r="DQ48" s="17">
        <v>4.5</v>
      </c>
      <c r="DR48" s="17">
        <v>1.1000000000000001</v>
      </c>
      <c r="DS48" s="17">
        <v>2.4</v>
      </c>
      <c r="DT48" s="17">
        <v>2.7</v>
      </c>
      <c r="DU48" s="17">
        <v>0</v>
      </c>
      <c r="DV48" s="17">
        <v>2.2000000000000002</v>
      </c>
      <c r="DW48" s="17">
        <v>20.399999999999999</v>
      </c>
      <c r="DX48" s="17">
        <v>1.2</v>
      </c>
      <c r="DY48" s="17">
        <v>0</v>
      </c>
      <c r="DZ48" s="17">
        <v>6.8</v>
      </c>
      <c r="EA48" s="17">
        <v>2.9</v>
      </c>
      <c r="EB48" s="17">
        <v>4</v>
      </c>
      <c r="EC48" s="17">
        <v>5.4</v>
      </c>
      <c r="ED48" s="17">
        <v>10</v>
      </c>
      <c r="EE48" s="17">
        <v>10.6</v>
      </c>
      <c r="EF48" s="17">
        <v>7.1</v>
      </c>
      <c r="EG48" s="17">
        <v>0</v>
      </c>
      <c r="EH48" s="17">
        <v>110.7</v>
      </c>
      <c r="EI48" s="17">
        <v>110.3</v>
      </c>
      <c r="EJ48" s="17">
        <v>20.3</v>
      </c>
      <c r="EK48" s="17">
        <v>10.1</v>
      </c>
      <c r="EL48" s="17">
        <v>9.6</v>
      </c>
      <c r="EM48" s="17">
        <v>3.1</v>
      </c>
      <c r="EN48" s="17">
        <v>8.3000000000000007</v>
      </c>
      <c r="EO48" s="17">
        <v>3.7</v>
      </c>
      <c r="EP48" s="17">
        <v>4.2</v>
      </c>
      <c r="EQ48" s="17">
        <v>4.3</v>
      </c>
      <c r="ER48" s="17">
        <v>14</v>
      </c>
      <c r="ES48" s="17">
        <v>0</v>
      </c>
      <c r="ET48" s="17">
        <v>0</v>
      </c>
      <c r="EU48" s="17">
        <v>0</v>
      </c>
      <c r="EV48" s="17">
        <v>0.6</v>
      </c>
      <c r="EW48" s="17">
        <v>126.8</v>
      </c>
      <c r="EX48" s="17">
        <v>166.2</v>
      </c>
      <c r="EY48" s="17">
        <v>0</v>
      </c>
      <c r="EZ48" s="17">
        <v>0</v>
      </c>
      <c r="FA48" s="17">
        <v>6.7</v>
      </c>
      <c r="FB48" s="17">
        <v>20</v>
      </c>
      <c r="FC48" s="17">
        <v>9.4</v>
      </c>
      <c r="FD48" s="17">
        <v>0</v>
      </c>
      <c r="FE48" s="17">
        <v>0</v>
      </c>
      <c r="FF48" s="17">
        <v>13.7</v>
      </c>
      <c r="FG48" s="17">
        <v>17.600000000000001</v>
      </c>
      <c r="FH48" s="17"/>
      <c r="FI48" s="17"/>
      <c r="FJ48" s="17"/>
      <c r="FK48" s="17"/>
      <c r="FL48" s="17"/>
      <c r="FM48" s="17">
        <v>7297.2</v>
      </c>
      <c r="FN48" s="15"/>
      <c r="FO48" s="17">
        <v>19.814260000000001</v>
      </c>
      <c r="FP48" s="17">
        <v>7.1849999999999996</v>
      </c>
      <c r="FQ48" s="17">
        <v>1.3220000000000001</v>
      </c>
      <c r="FR48" s="17">
        <v>7.2</v>
      </c>
      <c r="FS48" s="17">
        <v>26.991219999999998</v>
      </c>
      <c r="FT48" s="17">
        <v>18.929110000000001</v>
      </c>
      <c r="FU48" s="17">
        <v>4.7</v>
      </c>
      <c r="FV48" s="17">
        <v>16</v>
      </c>
      <c r="FW48" s="17">
        <v>102.14158999999999</v>
      </c>
    </row>
    <row r="49" spans="1:179" ht="24" customHeight="1" x14ac:dyDescent="0.3">
      <c r="A49" s="16" t="s">
        <v>27</v>
      </c>
      <c r="B49" s="16" t="s">
        <v>674</v>
      </c>
      <c r="C49" s="17">
        <v>135.1</v>
      </c>
      <c r="D49" s="17">
        <v>638.5</v>
      </c>
      <c r="E49" s="17">
        <v>215.4</v>
      </c>
      <c r="F49" s="17"/>
      <c r="G49" s="17"/>
      <c r="H49" s="17">
        <v>20.7</v>
      </c>
      <c r="I49" s="17">
        <v>80.900000000000006</v>
      </c>
      <c r="J49" s="17"/>
      <c r="K49" s="17"/>
      <c r="L49" s="17">
        <v>177.9</v>
      </c>
      <c r="M49" s="17">
        <v>178.5</v>
      </c>
      <c r="N49" s="17">
        <v>178.4</v>
      </c>
      <c r="O49" s="17">
        <v>266</v>
      </c>
      <c r="P49" s="17">
        <v>214.7</v>
      </c>
      <c r="Q49" s="17">
        <v>111.1</v>
      </c>
      <c r="R49" s="17">
        <v>372.8</v>
      </c>
      <c r="S49" s="17">
        <v>5</v>
      </c>
      <c r="T49" s="17"/>
      <c r="U49" s="17"/>
      <c r="V49" s="17"/>
      <c r="W49" s="17"/>
      <c r="X49" s="17">
        <v>102.4</v>
      </c>
      <c r="Y49" s="17">
        <v>7.1</v>
      </c>
      <c r="Z49" s="17">
        <v>5.3</v>
      </c>
      <c r="AA49" s="17"/>
      <c r="AB49" s="17">
        <v>6.9</v>
      </c>
      <c r="AC49" s="17">
        <v>13.8</v>
      </c>
      <c r="AD49" s="17">
        <v>130.9</v>
      </c>
      <c r="AE49" s="17"/>
      <c r="AF49" s="17"/>
      <c r="AG49" s="17"/>
      <c r="AH49" s="17"/>
      <c r="AI49" s="17">
        <v>79.599999999999994</v>
      </c>
      <c r="AJ49" s="17">
        <v>192.9</v>
      </c>
      <c r="AK49" s="17"/>
      <c r="AL49" s="17"/>
      <c r="AM49" s="17"/>
      <c r="AN49" s="17">
        <v>6.5</v>
      </c>
      <c r="AO49" s="17">
        <v>151.5</v>
      </c>
      <c r="AP49" s="17">
        <v>32</v>
      </c>
      <c r="AQ49" s="17">
        <v>135.6</v>
      </c>
      <c r="AR49" s="17">
        <v>20.8</v>
      </c>
      <c r="AS49" s="17">
        <v>18.600000000000001</v>
      </c>
      <c r="AT49" s="17">
        <v>12.8</v>
      </c>
      <c r="AU49" s="17">
        <v>56.8</v>
      </c>
      <c r="AV49" s="17">
        <v>180.8</v>
      </c>
      <c r="AW49" s="17">
        <v>181.5</v>
      </c>
      <c r="AX49" s="17">
        <v>184.6</v>
      </c>
      <c r="AY49" s="17">
        <v>83.1</v>
      </c>
      <c r="AZ49" s="17">
        <v>7.9</v>
      </c>
      <c r="BA49" s="17">
        <v>4.3</v>
      </c>
      <c r="BB49" s="17">
        <v>33.200000000000003</v>
      </c>
      <c r="BC49" s="17">
        <v>33.700000000000003</v>
      </c>
      <c r="BD49" s="17">
        <v>2</v>
      </c>
      <c r="BE49" s="17">
        <v>17</v>
      </c>
      <c r="BF49" s="17">
        <v>54</v>
      </c>
      <c r="BG49" s="17"/>
      <c r="BH49" s="17"/>
      <c r="BI49" s="17">
        <v>86.9</v>
      </c>
      <c r="BJ49" s="17"/>
      <c r="BK49" s="17"/>
      <c r="BL49" s="17">
        <v>47</v>
      </c>
      <c r="BM49" s="17"/>
      <c r="BN49" s="17"/>
      <c r="BO49" s="17"/>
      <c r="BP49" s="17">
        <v>64.099999999999994</v>
      </c>
      <c r="BQ49" s="17">
        <v>177</v>
      </c>
      <c r="BR49" s="17">
        <v>174.7</v>
      </c>
      <c r="BS49" s="17">
        <v>200</v>
      </c>
      <c r="BT49" s="17">
        <v>272.3</v>
      </c>
      <c r="BU49" s="17"/>
      <c r="BV49" s="17"/>
      <c r="BW49" s="17"/>
      <c r="BX49" s="17"/>
      <c r="BY49" s="17"/>
      <c r="BZ49" s="17"/>
      <c r="CA49" s="17"/>
      <c r="CB49" s="17"/>
      <c r="CC49" s="17">
        <v>0.9</v>
      </c>
      <c r="CD49" s="17">
        <v>158.6</v>
      </c>
      <c r="CE49" s="17">
        <v>100.2</v>
      </c>
      <c r="CF49" s="17">
        <v>61.9</v>
      </c>
      <c r="CG49" s="17">
        <v>70.900000000000006</v>
      </c>
      <c r="CH49" s="17">
        <v>29.6</v>
      </c>
      <c r="CI49" s="17"/>
      <c r="CJ49" s="17"/>
      <c r="CK49" s="17"/>
      <c r="CL49" s="17">
        <v>145.9</v>
      </c>
      <c r="CM49" s="17">
        <v>148.19999999999999</v>
      </c>
      <c r="CN49" s="17">
        <v>149.30000000000001</v>
      </c>
      <c r="CO49" s="17"/>
      <c r="CP49" s="17"/>
      <c r="CQ49" s="17"/>
      <c r="CR49" s="17"/>
      <c r="CS49" s="17"/>
      <c r="CT49" s="17"/>
      <c r="CU49" s="17"/>
      <c r="CV49" s="17">
        <v>0</v>
      </c>
      <c r="CW49" s="17">
        <v>123.8</v>
      </c>
      <c r="CX49" s="17">
        <v>0</v>
      </c>
      <c r="CY49" s="17">
        <v>14.9</v>
      </c>
      <c r="CZ49" s="17">
        <v>0</v>
      </c>
      <c r="DA49" s="17">
        <v>6.7</v>
      </c>
      <c r="DB49" s="17">
        <v>5.0999999999999996</v>
      </c>
      <c r="DC49" s="17">
        <v>10</v>
      </c>
      <c r="DD49" s="17">
        <v>1.9</v>
      </c>
      <c r="DE49" s="17">
        <v>0.3</v>
      </c>
      <c r="DF49" s="17">
        <v>1.5</v>
      </c>
      <c r="DG49" s="17">
        <v>1.7</v>
      </c>
      <c r="DH49" s="17">
        <v>18.899999999999999</v>
      </c>
      <c r="DI49" s="17">
        <v>6.5</v>
      </c>
      <c r="DJ49" s="17">
        <v>7.5</v>
      </c>
      <c r="DK49" s="17">
        <v>3.3</v>
      </c>
      <c r="DL49" s="17">
        <v>18.399999999999999</v>
      </c>
      <c r="DM49" s="17">
        <v>0</v>
      </c>
      <c r="DN49" s="17">
        <v>0</v>
      </c>
      <c r="DO49" s="17">
        <v>30.4</v>
      </c>
      <c r="DP49" s="17">
        <v>89</v>
      </c>
      <c r="DQ49" s="17">
        <v>4.5</v>
      </c>
      <c r="DR49" s="17">
        <v>1.1000000000000001</v>
      </c>
      <c r="DS49" s="17">
        <v>2.4</v>
      </c>
      <c r="DT49" s="17">
        <v>2.7</v>
      </c>
      <c r="DU49" s="17">
        <v>0</v>
      </c>
      <c r="DV49" s="17">
        <v>2.2000000000000002</v>
      </c>
      <c r="DW49" s="17">
        <v>20.399999999999999</v>
      </c>
      <c r="DX49" s="17">
        <v>1.2</v>
      </c>
      <c r="DY49" s="17">
        <v>0</v>
      </c>
      <c r="DZ49" s="17">
        <v>6.7</v>
      </c>
      <c r="EA49" s="17">
        <v>2.9</v>
      </c>
      <c r="EB49" s="17">
        <v>4</v>
      </c>
      <c r="EC49" s="17">
        <v>5.3</v>
      </c>
      <c r="ED49" s="17">
        <v>10</v>
      </c>
      <c r="EE49" s="17">
        <v>11</v>
      </c>
      <c r="EF49" s="17">
        <v>7.7</v>
      </c>
      <c r="EG49" s="17">
        <v>0</v>
      </c>
      <c r="EH49" s="17">
        <v>111.1</v>
      </c>
      <c r="EI49" s="17">
        <v>105.1</v>
      </c>
      <c r="EJ49" s="17">
        <v>20.100000000000001</v>
      </c>
      <c r="EK49" s="17">
        <v>10.3</v>
      </c>
      <c r="EL49" s="17">
        <v>9.6</v>
      </c>
      <c r="EM49" s="17">
        <v>3.1</v>
      </c>
      <c r="EN49" s="17">
        <v>8.1999999999999993</v>
      </c>
      <c r="EO49" s="17">
        <v>3.7</v>
      </c>
      <c r="EP49" s="17">
        <v>4.2</v>
      </c>
      <c r="EQ49" s="17">
        <v>4.3</v>
      </c>
      <c r="ER49" s="17">
        <v>11.2</v>
      </c>
      <c r="ES49" s="17">
        <v>0</v>
      </c>
      <c r="ET49" s="17">
        <v>0</v>
      </c>
      <c r="EU49" s="17">
        <v>0</v>
      </c>
      <c r="EV49" s="17">
        <v>0.6</v>
      </c>
      <c r="EW49" s="17">
        <v>125.7</v>
      </c>
      <c r="EX49" s="17">
        <v>158.6</v>
      </c>
      <c r="EY49" s="17">
        <v>0</v>
      </c>
      <c r="EZ49" s="17">
        <v>0</v>
      </c>
      <c r="FA49" s="17">
        <v>6.7</v>
      </c>
      <c r="FB49" s="17">
        <v>20.100000000000001</v>
      </c>
      <c r="FC49" s="17">
        <v>9.6999999999999993</v>
      </c>
      <c r="FD49" s="17">
        <v>0</v>
      </c>
      <c r="FE49" s="17">
        <v>0</v>
      </c>
      <c r="FF49" s="17">
        <v>13.8</v>
      </c>
      <c r="FG49" s="17">
        <v>16.7</v>
      </c>
      <c r="FH49" s="17"/>
      <c r="FI49" s="17"/>
      <c r="FJ49" s="17"/>
      <c r="FK49" s="17"/>
      <c r="FL49" s="17"/>
      <c r="FM49" s="17">
        <v>7302.9</v>
      </c>
      <c r="FN49" s="15"/>
      <c r="FO49" s="17">
        <v>19.651209999999999</v>
      </c>
      <c r="FP49" s="17">
        <v>7.3879999999999999</v>
      </c>
      <c r="FQ49" s="17">
        <v>1.212</v>
      </c>
      <c r="FR49" s="17">
        <v>7.1</v>
      </c>
      <c r="FS49" s="17">
        <v>27.112179999999999</v>
      </c>
      <c r="FT49" s="17">
        <v>18.928999999999998</v>
      </c>
      <c r="FU49" s="17">
        <v>4.7</v>
      </c>
      <c r="FV49" s="17">
        <v>16</v>
      </c>
      <c r="FW49" s="17">
        <v>102.09238999999999</v>
      </c>
    </row>
    <row r="50" spans="1:179" ht="24" customHeight="1" x14ac:dyDescent="0.3">
      <c r="A50" s="18" t="s">
        <v>27</v>
      </c>
      <c r="B50" s="18" t="s">
        <v>675</v>
      </c>
      <c r="C50" s="19">
        <v>138</v>
      </c>
      <c r="D50" s="19">
        <v>639.20000000000005</v>
      </c>
      <c r="E50" s="19">
        <v>215.3</v>
      </c>
      <c r="F50" s="19"/>
      <c r="G50" s="19"/>
      <c r="H50" s="19">
        <v>21</v>
      </c>
      <c r="I50" s="19">
        <v>80.099999999999994</v>
      </c>
      <c r="J50" s="19"/>
      <c r="K50" s="19"/>
      <c r="L50" s="19">
        <v>178.4</v>
      </c>
      <c r="M50" s="19">
        <v>178</v>
      </c>
      <c r="N50" s="19">
        <v>178.5</v>
      </c>
      <c r="O50" s="19">
        <v>266.7</v>
      </c>
      <c r="P50" s="19">
        <v>216.8</v>
      </c>
      <c r="Q50" s="19">
        <v>111.3</v>
      </c>
      <c r="R50" s="19">
        <v>377.2</v>
      </c>
      <c r="S50" s="19">
        <v>4.9000000000000004</v>
      </c>
      <c r="T50" s="19"/>
      <c r="U50" s="19"/>
      <c r="V50" s="19"/>
      <c r="W50" s="19"/>
      <c r="X50" s="19">
        <v>103.9</v>
      </c>
      <c r="Y50" s="19">
        <v>7.7</v>
      </c>
      <c r="Z50" s="19">
        <v>5.3</v>
      </c>
      <c r="AA50" s="19"/>
      <c r="AB50" s="19">
        <v>6.9</v>
      </c>
      <c r="AC50" s="19">
        <v>14.4</v>
      </c>
      <c r="AD50" s="19">
        <v>130.9</v>
      </c>
      <c r="AE50" s="19"/>
      <c r="AF50" s="19"/>
      <c r="AG50" s="19"/>
      <c r="AH50" s="19"/>
      <c r="AI50" s="19">
        <v>80.099999999999994</v>
      </c>
      <c r="AJ50" s="19">
        <v>155.4</v>
      </c>
      <c r="AK50" s="19"/>
      <c r="AL50" s="19"/>
      <c r="AM50" s="19"/>
      <c r="AN50" s="19">
        <v>6.5</v>
      </c>
      <c r="AO50" s="19">
        <v>152.4</v>
      </c>
      <c r="AP50" s="19">
        <v>32</v>
      </c>
      <c r="AQ50" s="19">
        <v>120.9</v>
      </c>
      <c r="AR50" s="19">
        <v>21.3</v>
      </c>
      <c r="AS50" s="19">
        <v>18.600000000000001</v>
      </c>
      <c r="AT50" s="19">
        <v>12.8</v>
      </c>
      <c r="AU50" s="19">
        <v>57.3</v>
      </c>
      <c r="AV50" s="19">
        <v>181.7</v>
      </c>
      <c r="AW50" s="19">
        <v>181.9</v>
      </c>
      <c r="AX50" s="19">
        <v>184.4</v>
      </c>
      <c r="AY50" s="19">
        <v>83.5</v>
      </c>
      <c r="AZ50" s="19">
        <v>7.8</v>
      </c>
      <c r="BA50" s="19">
        <v>4.3</v>
      </c>
      <c r="BB50" s="19">
        <v>34.299999999999997</v>
      </c>
      <c r="BC50" s="19">
        <v>33.5</v>
      </c>
      <c r="BD50" s="19">
        <v>2</v>
      </c>
      <c r="BE50" s="19">
        <v>17.100000000000001</v>
      </c>
      <c r="BF50" s="19">
        <v>73.3</v>
      </c>
      <c r="BG50" s="19"/>
      <c r="BH50" s="19"/>
      <c r="BI50" s="19">
        <v>87</v>
      </c>
      <c r="BJ50" s="19"/>
      <c r="BK50" s="19"/>
      <c r="BL50" s="19">
        <v>47.5</v>
      </c>
      <c r="BM50" s="19"/>
      <c r="BN50" s="19"/>
      <c r="BO50" s="19"/>
      <c r="BP50" s="19">
        <v>64.2</v>
      </c>
      <c r="BQ50" s="19">
        <v>177</v>
      </c>
      <c r="BR50" s="19">
        <v>174.8</v>
      </c>
      <c r="BS50" s="19">
        <v>200</v>
      </c>
      <c r="BT50" s="19">
        <v>272.89999999999998</v>
      </c>
      <c r="BU50" s="19"/>
      <c r="BV50" s="19"/>
      <c r="BW50" s="19"/>
      <c r="BX50" s="19"/>
      <c r="BY50" s="19"/>
      <c r="BZ50" s="19"/>
      <c r="CA50" s="19"/>
      <c r="CB50" s="19"/>
      <c r="CC50" s="19">
        <v>0.9</v>
      </c>
      <c r="CD50" s="19">
        <v>164.3</v>
      </c>
      <c r="CE50" s="19">
        <v>100.9</v>
      </c>
      <c r="CF50" s="19">
        <v>63</v>
      </c>
      <c r="CG50" s="19">
        <v>71.900000000000006</v>
      </c>
      <c r="CH50" s="19">
        <v>29.3</v>
      </c>
      <c r="CI50" s="19"/>
      <c r="CJ50" s="19"/>
      <c r="CK50" s="19"/>
      <c r="CL50" s="19">
        <v>146</v>
      </c>
      <c r="CM50" s="19">
        <v>148</v>
      </c>
      <c r="CN50" s="19">
        <v>149.4</v>
      </c>
      <c r="CO50" s="19"/>
      <c r="CP50" s="19"/>
      <c r="CQ50" s="19"/>
      <c r="CR50" s="19"/>
      <c r="CS50" s="19"/>
      <c r="CT50" s="19"/>
      <c r="CU50" s="19"/>
      <c r="CV50" s="19">
        <v>0</v>
      </c>
      <c r="CW50" s="19">
        <v>125</v>
      </c>
      <c r="CX50" s="19">
        <v>0</v>
      </c>
      <c r="CY50" s="19">
        <v>13.3</v>
      </c>
      <c r="CZ50" s="19">
        <v>0</v>
      </c>
      <c r="DA50" s="19">
        <v>6.7</v>
      </c>
      <c r="DB50" s="19">
        <v>5.3</v>
      </c>
      <c r="DC50" s="19">
        <v>9.9</v>
      </c>
      <c r="DD50" s="19">
        <v>1.9</v>
      </c>
      <c r="DE50" s="19">
        <v>0.3</v>
      </c>
      <c r="DF50" s="19">
        <v>1.5</v>
      </c>
      <c r="DG50" s="19">
        <v>1.7</v>
      </c>
      <c r="DH50" s="19">
        <v>19</v>
      </c>
      <c r="DI50" s="19">
        <v>6.2</v>
      </c>
      <c r="DJ50" s="19">
        <v>7.5</v>
      </c>
      <c r="DK50" s="19">
        <v>3.3</v>
      </c>
      <c r="DL50" s="19">
        <v>18.399999999999999</v>
      </c>
      <c r="DM50" s="19">
        <v>0</v>
      </c>
      <c r="DN50" s="19">
        <v>0</v>
      </c>
      <c r="DO50" s="19">
        <v>30.4</v>
      </c>
      <c r="DP50" s="19">
        <v>89.1</v>
      </c>
      <c r="DQ50" s="19">
        <v>4.5</v>
      </c>
      <c r="DR50" s="19">
        <v>1.1000000000000001</v>
      </c>
      <c r="DS50" s="19">
        <v>2.4</v>
      </c>
      <c r="DT50" s="19">
        <v>2.7</v>
      </c>
      <c r="DU50" s="19">
        <v>0</v>
      </c>
      <c r="DV50" s="19">
        <v>2.2999999999999998</v>
      </c>
      <c r="DW50" s="19">
        <v>20.399999999999999</v>
      </c>
      <c r="DX50" s="19">
        <v>1.2</v>
      </c>
      <c r="DY50" s="19">
        <v>0</v>
      </c>
      <c r="DZ50" s="19">
        <v>6.5</v>
      </c>
      <c r="EA50" s="19">
        <v>2.9</v>
      </c>
      <c r="EB50" s="19">
        <v>3.8</v>
      </c>
      <c r="EC50" s="19">
        <v>5.5</v>
      </c>
      <c r="ED50" s="19">
        <v>10</v>
      </c>
      <c r="EE50" s="19">
        <v>9.4</v>
      </c>
      <c r="EF50" s="19">
        <v>4.9000000000000004</v>
      </c>
      <c r="EG50" s="19">
        <v>0</v>
      </c>
      <c r="EH50" s="19">
        <v>103.1</v>
      </c>
      <c r="EI50" s="19">
        <v>110.2</v>
      </c>
      <c r="EJ50" s="19">
        <v>19.7</v>
      </c>
      <c r="EK50" s="19">
        <v>10</v>
      </c>
      <c r="EL50" s="19">
        <v>9.6</v>
      </c>
      <c r="EM50" s="19">
        <v>3.1</v>
      </c>
      <c r="EN50" s="19">
        <v>8.3000000000000007</v>
      </c>
      <c r="EO50" s="19">
        <v>3.7</v>
      </c>
      <c r="EP50" s="19">
        <v>4.2</v>
      </c>
      <c r="EQ50" s="19">
        <v>4.4000000000000004</v>
      </c>
      <c r="ER50" s="19">
        <v>11.8</v>
      </c>
      <c r="ES50" s="19">
        <v>0</v>
      </c>
      <c r="ET50" s="19">
        <v>0</v>
      </c>
      <c r="EU50" s="19">
        <v>0</v>
      </c>
      <c r="EV50" s="19">
        <v>0.6</v>
      </c>
      <c r="EW50" s="19">
        <v>129.1</v>
      </c>
      <c r="EX50" s="19">
        <v>154.1</v>
      </c>
      <c r="EY50" s="19">
        <v>0</v>
      </c>
      <c r="EZ50" s="19">
        <v>0</v>
      </c>
      <c r="FA50" s="19">
        <v>6.8</v>
      </c>
      <c r="FB50" s="19">
        <v>20.100000000000001</v>
      </c>
      <c r="FC50" s="19">
        <v>10.199999999999999</v>
      </c>
      <c r="FD50" s="19">
        <v>0</v>
      </c>
      <c r="FE50" s="19">
        <v>0</v>
      </c>
      <c r="FF50" s="19">
        <v>13.8</v>
      </c>
      <c r="FG50" s="19">
        <v>17.600000000000001</v>
      </c>
      <c r="FH50" s="19"/>
      <c r="FI50" s="19"/>
      <c r="FJ50" s="19"/>
      <c r="FK50" s="19"/>
      <c r="FL50" s="19"/>
      <c r="FM50" s="19">
        <v>7290.2</v>
      </c>
      <c r="FN50" s="15"/>
      <c r="FO50" s="19">
        <v>19.519469999999998</v>
      </c>
      <c r="FP50" s="19">
        <v>7.3769999999999998</v>
      </c>
      <c r="FQ50" s="19">
        <v>1.1459999999999999</v>
      </c>
      <c r="FR50" s="19">
        <v>7.1</v>
      </c>
      <c r="FS50" s="19">
        <v>27.211690000000001</v>
      </c>
      <c r="FT50" s="19">
        <v>18.928460000000001</v>
      </c>
      <c r="FU50" s="19">
        <v>4.7</v>
      </c>
      <c r="FV50" s="19">
        <v>15.8</v>
      </c>
      <c r="FW50" s="19">
        <v>101.78261999999999</v>
      </c>
    </row>
    <row r="51" spans="1:179" ht="24" customHeight="1" x14ac:dyDescent="0.3">
      <c r="A51" s="13" t="s">
        <v>27</v>
      </c>
      <c r="B51" s="13" t="s">
        <v>676</v>
      </c>
      <c r="C51" s="14">
        <v>140.1</v>
      </c>
      <c r="D51" s="14">
        <v>643.29999999999995</v>
      </c>
      <c r="E51" s="14">
        <v>217.3</v>
      </c>
      <c r="F51" s="14"/>
      <c r="G51" s="14"/>
      <c r="H51" s="14">
        <v>21.3</v>
      </c>
      <c r="I51" s="14">
        <v>80.3</v>
      </c>
      <c r="J51" s="14"/>
      <c r="K51" s="14"/>
      <c r="L51" s="14">
        <v>167.9</v>
      </c>
      <c r="M51" s="14">
        <v>168.3</v>
      </c>
      <c r="N51" s="14">
        <v>167.6</v>
      </c>
      <c r="O51" s="14">
        <v>265.7</v>
      </c>
      <c r="P51" s="14">
        <v>216</v>
      </c>
      <c r="Q51" s="14">
        <v>111.9</v>
      </c>
      <c r="R51" s="14">
        <v>340.6</v>
      </c>
      <c r="S51" s="14">
        <v>5</v>
      </c>
      <c r="T51" s="14"/>
      <c r="U51" s="14"/>
      <c r="V51" s="14"/>
      <c r="W51" s="14"/>
      <c r="X51" s="14">
        <v>106.9</v>
      </c>
      <c r="Y51" s="14">
        <v>8.1</v>
      </c>
      <c r="Z51" s="14">
        <v>5.4</v>
      </c>
      <c r="AA51" s="14"/>
      <c r="AB51" s="14">
        <v>7</v>
      </c>
      <c r="AC51" s="14">
        <v>13.9</v>
      </c>
      <c r="AD51" s="14">
        <v>131.5</v>
      </c>
      <c r="AE51" s="14"/>
      <c r="AF51" s="14"/>
      <c r="AG51" s="14"/>
      <c r="AH51" s="14"/>
      <c r="AI51" s="14">
        <v>80.8</v>
      </c>
      <c r="AJ51" s="14">
        <v>184.5</v>
      </c>
      <c r="AK51" s="14"/>
      <c r="AL51" s="14"/>
      <c r="AM51" s="14"/>
      <c r="AN51" s="14">
        <v>6.5</v>
      </c>
      <c r="AO51" s="14">
        <v>151.9</v>
      </c>
      <c r="AP51" s="14">
        <v>32</v>
      </c>
      <c r="AQ51" s="14">
        <v>122.1</v>
      </c>
      <c r="AR51" s="14">
        <v>21.1</v>
      </c>
      <c r="AS51" s="14">
        <v>18.600000000000001</v>
      </c>
      <c r="AT51" s="14">
        <v>12.8</v>
      </c>
      <c r="AU51" s="14">
        <v>57.9</v>
      </c>
      <c r="AV51" s="14">
        <v>184.1</v>
      </c>
      <c r="AW51" s="14">
        <v>184.4</v>
      </c>
      <c r="AX51" s="14">
        <v>184.9</v>
      </c>
      <c r="AY51" s="14">
        <v>86.1</v>
      </c>
      <c r="AZ51" s="14">
        <v>7.8</v>
      </c>
      <c r="BA51" s="14">
        <v>4.3</v>
      </c>
      <c r="BB51" s="14">
        <v>34.799999999999997</v>
      </c>
      <c r="BC51" s="14">
        <v>27.4</v>
      </c>
      <c r="BD51" s="14">
        <v>2</v>
      </c>
      <c r="BE51" s="14">
        <v>16.7</v>
      </c>
      <c r="BF51" s="14">
        <v>62</v>
      </c>
      <c r="BG51" s="14"/>
      <c r="BH51" s="14"/>
      <c r="BI51" s="14">
        <v>87.6</v>
      </c>
      <c r="BJ51" s="14"/>
      <c r="BK51" s="14"/>
      <c r="BL51" s="14">
        <v>47.3</v>
      </c>
      <c r="BM51" s="14"/>
      <c r="BN51" s="14"/>
      <c r="BO51" s="14"/>
      <c r="BP51" s="14">
        <v>64.5</v>
      </c>
      <c r="BQ51" s="14">
        <v>176.5</v>
      </c>
      <c r="BR51" s="14">
        <v>174.1</v>
      </c>
      <c r="BS51" s="14">
        <v>200</v>
      </c>
      <c r="BT51" s="14">
        <v>273.2</v>
      </c>
      <c r="BU51" s="14"/>
      <c r="BV51" s="14"/>
      <c r="BW51" s="14"/>
      <c r="BX51" s="14"/>
      <c r="BY51" s="14"/>
      <c r="BZ51" s="14"/>
      <c r="CA51" s="14"/>
      <c r="CB51" s="14"/>
      <c r="CC51" s="14">
        <v>0.9</v>
      </c>
      <c r="CD51" s="14">
        <v>159.1</v>
      </c>
      <c r="CE51" s="14">
        <v>85.6</v>
      </c>
      <c r="CF51" s="14">
        <v>63.5</v>
      </c>
      <c r="CG51" s="14">
        <v>72.900000000000006</v>
      </c>
      <c r="CH51" s="14">
        <v>29.7</v>
      </c>
      <c r="CI51" s="14"/>
      <c r="CJ51" s="14"/>
      <c r="CK51" s="14"/>
      <c r="CL51" s="14">
        <v>145.6</v>
      </c>
      <c r="CM51" s="14">
        <v>148</v>
      </c>
      <c r="CN51" s="14">
        <v>149.1</v>
      </c>
      <c r="CO51" s="14"/>
      <c r="CP51" s="14"/>
      <c r="CQ51" s="14"/>
      <c r="CR51" s="14"/>
      <c r="CS51" s="14"/>
      <c r="CT51" s="14"/>
      <c r="CU51" s="14"/>
      <c r="CV51" s="14">
        <v>0</v>
      </c>
      <c r="CW51" s="14">
        <v>118.9</v>
      </c>
      <c r="CX51" s="14">
        <v>0</v>
      </c>
      <c r="CY51" s="14">
        <v>13.8</v>
      </c>
      <c r="CZ51" s="14">
        <v>0</v>
      </c>
      <c r="DA51" s="14">
        <v>6.6</v>
      </c>
      <c r="DB51" s="14">
        <v>5.4</v>
      </c>
      <c r="DC51" s="14">
        <v>9.9</v>
      </c>
      <c r="DD51" s="14">
        <v>1.9</v>
      </c>
      <c r="DE51" s="14">
        <v>0.3</v>
      </c>
      <c r="DF51" s="14">
        <v>1.5</v>
      </c>
      <c r="DG51" s="14">
        <v>1.9</v>
      </c>
      <c r="DH51" s="14">
        <v>19.3</v>
      </c>
      <c r="DI51" s="14">
        <v>6.1</v>
      </c>
      <c r="DJ51" s="14">
        <v>7.5</v>
      </c>
      <c r="DK51" s="14">
        <v>3.3</v>
      </c>
      <c r="DL51" s="14">
        <v>18.399999999999999</v>
      </c>
      <c r="DM51" s="14">
        <v>0</v>
      </c>
      <c r="DN51" s="14">
        <v>0</v>
      </c>
      <c r="DO51" s="14">
        <v>30.5</v>
      </c>
      <c r="DP51" s="14">
        <v>89</v>
      </c>
      <c r="DQ51" s="14">
        <v>4.5</v>
      </c>
      <c r="DR51" s="14">
        <v>1.1000000000000001</v>
      </c>
      <c r="DS51" s="14">
        <v>2.4</v>
      </c>
      <c r="DT51" s="14">
        <v>2.7</v>
      </c>
      <c r="DU51" s="14">
        <v>0</v>
      </c>
      <c r="DV51" s="14">
        <v>2.2999999999999998</v>
      </c>
      <c r="DW51" s="14">
        <v>20.399999999999999</v>
      </c>
      <c r="DX51" s="14">
        <v>1.2</v>
      </c>
      <c r="DY51" s="14">
        <v>0</v>
      </c>
      <c r="DZ51" s="14">
        <v>6.5</v>
      </c>
      <c r="EA51" s="14">
        <v>2.9</v>
      </c>
      <c r="EB51" s="14">
        <v>4</v>
      </c>
      <c r="EC51" s="14">
        <v>5.6</v>
      </c>
      <c r="ED51" s="14">
        <v>10</v>
      </c>
      <c r="EE51" s="14">
        <v>7.3</v>
      </c>
      <c r="EF51" s="14">
        <v>8.1999999999999993</v>
      </c>
      <c r="EG51" s="14">
        <v>0</v>
      </c>
      <c r="EH51" s="14">
        <v>98.6</v>
      </c>
      <c r="EI51" s="14">
        <v>107.9</v>
      </c>
      <c r="EJ51" s="14">
        <v>19.399999999999999</v>
      </c>
      <c r="EK51" s="14">
        <v>10.3</v>
      </c>
      <c r="EL51" s="14">
        <v>9.6</v>
      </c>
      <c r="EM51" s="14">
        <v>3</v>
      </c>
      <c r="EN51" s="14">
        <v>8.3000000000000007</v>
      </c>
      <c r="EO51" s="14">
        <v>3.7</v>
      </c>
      <c r="EP51" s="14">
        <v>4.2</v>
      </c>
      <c r="EQ51" s="14">
        <v>4.4000000000000004</v>
      </c>
      <c r="ER51" s="14">
        <v>10.199999999999999</v>
      </c>
      <c r="ES51" s="14">
        <v>0</v>
      </c>
      <c r="ET51" s="14">
        <v>0</v>
      </c>
      <c r="EU51" s="14">
        <v>0</v>
      </c>
      <c r="EV51" s="14">
        <v>0.6</v>
      </c>
      <c r="EW51" s="14">
        <v>129.9</v>
      </c>
      <c r="EX51" s="14">
        <v>149.69999999999999</v>
      </c>
      <c r="EY51" s="14">
        <v>0</v>
      </c>
      <c r="EZ51" s="14">
        <v>0</v>
      </c>
      <c r="FA51" s="14">
        <v>6.7</v>
      </c>
      <c r="FB51" s="14">
        <v>20.2</v>
      </c>
      <c r="FC51" s="14">
        <v>10</v>
      </c>
      <c r="FD51" s="14">
        <v>0</v>
      </c>
      <c r="FE51" s="14">
        <v>0</v>
      </c>
      <c r="FF51" s="14">
        <v>14</v>
      </c>
      <c r="FG51" s="14">
        <v>17.600000000000001</v>
      </c>
      <c r="FH51" s="14"/>
      <c r="FI51" s="14"/>
      <c r="FJ51" s="14"/>
      <c r="FK51" s="14"/>
      <c r="FL51" s="14"/>
      <c r="FM51" s="14">
        <v>7220.1</v>
      </c>
      <c r="FN51" s="15"/>
      <c r="FO51" s="14">
        <v>19.504470000000001</v>
      </c>
      <c r="FP51" s="14">
        <v>7.2990000000000004</v>
      </c>
      <c r="FQ51" s="14">
        <v>1.1279999999999999</v>
      </c>
      <c r="FR51" s="14">
        <v>7.1</v>
      </c>
      <c r="FS51" s="14">
        <v>27.259329999999999</v>
      </c>
      <c r="FT51" s="14">
        <v>18.92867</v>
      </c>
      <c r="FU51" s="14">
        <v>4.8</v>
      </c>
      <c r="FV51" s="14">
        <v>16</v>
      </c>
      <c r="FW51" s="14">
        <v>102.01947</v>
      </c>
    </row>
    <row r="52" spans="1:179" ht="24" customHeight="1" x14ac:dyDescent="0.3">
      <c r="A52" s="16" t="s">
        <v>27</v>
      </c>
      <c r="B52" s="16" t="s">
        <v>677</v>
      </c>
      <c r="C52" s="17">
        <v>136.1</v>
      </c>
      <c r="D52" s="17">
        <v>640.20000000000005</v>
      </c>
      <c r="E52" s="17">
        <v>216.1</v>
      </c>
      <c r="F52" s="17"/>
      <c r="G52" s="17"/>
      <c r="H52" s="17">
        <v>20.6</v>
      </c>
      <c r="I52" s="17">
        <v>78.7</v>
      </c>
      <c r="J52" s="17"/>
      <c r="K52" s="17"/>
      <c r="L52" s="17">
        <v>150.80000000000001</v>
      </c>
      <c r="M52" s="17">
        <v>151</v>
      </c>
      <c r="N52" s="17">
        <v>151.30000000000001</v>
      </c>
      <c r="O52" s="17">
        <v>246.6</v>
      </c>
      <c r="P52" s="17">
        <v>215</v>
      </c>
      <c r="Q52" s="17">
        <v>111.3</v>
      </c>
      <c r="R52" s="17">
        <v>371.2</v>
      </c>
      <c r="S52" s="17">
        <v>5</v>
      </c>
      <c r="T52" s="17"/>
      <c r="U52" s="17"/>
      <c r="V52" s="17"/>
      <c r="W52" s="17"/>
      <c r="X52" s="17">
        <v>107.9</v>
      </c>
      <c r="Y52" s="17">
        <v>7.7</v>
      </c>
      <c r="Z52" s="17">
        <v>4.5999999999999996</v>
      </c>
      <c r="AA52" s="17"/>
      <c r="AB52" s="17">
        <v>6.9</v>
      </c>
      <c r="AC52" s="17">
        <v>14.4</v>
      </c>
      <c r="AD52" s="17">
        <v>130.6</v>
      </c>
      <c r="AE52" s="17"/>
      <c r="AF52" s="17"/>
      <c r="AG52" s="17"/>
      <c r="AH52" s="17"/>
      <c r="AI52" s="17">
        <v>80.2</v>
      </c>
      <c r="AJ52" s="17">
        <v>215.4</v>
      </c>
      <c r="AK52" s="17"/>
      <c r="AL52" s="17"/>
      <c r="AM52" s="17"/>
      <c r="AN52" s="17">
        <v>6.5</v>
      </c>
      <c r="AO52" s="17">
        <v>151.69999999999999</v>
      </c>
      <c r="AP52" s="17">
        <v>32</v>
      </c>
      <c r="AQ52" s="17">
        <v>143.4</v>
      </c>
      <c r="AR52" s="17">
        <v>20.8</v>
      </c>
      <c r="AS52" s="17">
        <v>18.600000000000001</v>
      </c>
      <c r="AT52" s="17">
        <v>12.8</v>
      </c>
      <c r="AU52" s="17">
        <v>57.2</v>
      </c>
      <c r="AV52" s="17">
        <v>181.7</v>
      </c>
      <c r="AW52" s="17">
        <v>181.8</v>
      </c>
      <c r="AX52" s="17">
        <v>184.7</v>
      </c>
      <c r="AY52" s="17">
        <v>83.9</v>
      </c>
      <c r="AZ52" s="17">
        <v>7.9</v>
      </c>
      <c r="BA52" s="17">
        <v>4.4000000000000004</v>
      </c>
      <c r="BB52" s="17">
        <v>33.9</v>
      </c>
      <c r="BC52" s="17">
        <v>26.9</v>
      </c>
      <c r="BD52" s="17">
        <v>2</v>
      </c>
      <c r="BE52" s="17">
        <v>17.3</v>
      </c>
      <c r="BF52" s="17">
        <v>61.5</v>
      </c>
      <c r="BG52" s="17"/>
      <c r="BH52" s="17"/>
      <c r="BI52" s="17">
        <v>86.9</v>
      </c>
      <c r="BJ52" s="17"/>
      <c r="BK52" s="17"/>
      <c r="BL52" s="17">
        <v>47.4</v>
      </c>
      <c r="BM52" s="17"/>
      <c r="BN52" s="17"/>
      <c r="BO52" s="17"/>
      <c r="BP52" s="17">
        <v>63.9</v>
      </c>
      <c r="BQ52" s="17">
        <v>176.8</v>
      </c>
      <c r="BR52" s="17">
        <v>174.6</v>
      </c>
      <c r="BS52" s="17">
        <v>200</v>
      </c>
      <c r="BT52" s="17">
        <v>272.7</v>
      </c>
      <c r="BU52" s="17"/>
      <c r="BV52" s="17"/>
      <c r="BW52" s="17"/>
      <c r="BX52" s="17"/>
      <c r="BY52" s="17"/>
      <c r="BZ52" s="17"/>
      <c r="CA52" s="17"/>
      <c r="CB52" s="17"/>
      <c r="CC52" s="17">
        <v>0.9</v>
      </c>
      <c r="CD52" s="17">
        <v>152.80000000000001</v>
      </c>
      <c r="CE52" s="17">
        <v>90.3</v>
      </c>
      <c r="CF52" s="17">
        <v>63</v>
      </c>
      <c r="CG52" s="17">
        <v>73</v>
      </c>
      <c r="CH52" s="17">
        <v>29.3</v>
      </c>
      <c r="CI52" s="17"/>
      <c r="CJ52" s="17"/>
      <c r="CK52" s="17"/>
      <c r="CL52" s="17">
        <v>146</v>
      </c>
      <c r="CM52" s="17">
        <v>148.1</v>
      </c>
      <c r="CN52" s="17">
        <v>149.4</v>
      </c>
      <c r="CO52" s="17"/>
      <c r="CP52" s="17"/>
      <c r="CQ52" s="17"/>
      <c r="CR52" s="17"/>
      <c r="CS52" s="17"/>
      <c r="CT52" s="17"/>
      <c r="CU52" s="17"/>
      <c r="CV52" s="17">
        <v>0</v>
      </c>
      <c r="CW52" s="17">
        <v>121.2</v>
      </c>
      <c r="CX52" s="17">
        <v>0</v>
      </c>
      <c r="CY52" s="17">
        <v>12.8</v>
      </c>
      <c r="CZ52" s="17">
        <v>0</v>
      </c>
      <c r="DA52" s="17">
        <v>6.8</v>
      </c>
      <c r="DB52" s="17">
        <v>5.3</v>
      </c>
      <c r="DC52" s="17">
        <v>9.9</v>
      </c>
      <c r="DD52" s="17">
        <v>1.9</v>
      </c>
      <c r="DE52" s="17">
        <v>0.3</v>
      </c>
      <c r="DF52" s="17">
        <v>1.5</v>
      </c>
      <c r="DG52" s="17">
        <v>2</v>
      </c>
      <c r="DH52" s="17">
        <v>19.100000000000001</v>
      </c>
      <c r="DI52" s="17">
        <v>5.9</v>
      </c>
      <c r="DJ52" s="17">
        <v>7.5</v>
      </c>
      <c r="DK52" s="17">
        <v>3.3</v>
      </c>
      <c r="DL52" s="17">
        <v>18.399999999999999</v>
      </c>
      <c r="DM52" s="17">
        <v>0</v>
      </c>
      <c r="DN52" s="17">
        <v>0</v>
      </c>
      <c r="DO52" s="17">
        <v>30.5</v>
      </c>
      <c r="DP52" s="17">
        <v>88.9</v>
      </c>
      <c r="DQ52" s="17">
        <v>4.5</v>
      </c>
      <c r="DR52" s="17">
        <v>1.1000000000000001</v>
      </c>
      <c r="DS52" s="17">
        <v>2.4</v>
      </c>
      <c r="DT52" s="17">
        <v>2.7</v>
      </c>
      <c r="DU52" s="17">
        <v>0</v>
      </c>
      <c r="DV52" s="17">
        <v>2.4</v>
      </c>
      <c r="DW52" s="17">
        <v>20.399999999999999</v>
      </c>
      <c r="DX52" s="17">
        <v>1.2</v>
      </c>
      <c r="DY52" s="17">
        <v>0</v>
      </c>
      <c r="DZ52" s="17">
        <v>6.5</v>
      </c>
      <c r="EA52" s="17">
        <v>3.1</v>
      </c>
      <c r="EB52" s="17">
        <v>3.8</v>
      </c>
      <c r="EC52" s="17">
        <v>5.5</v>
      </c>
      <c r="ED52" s="17">
        <v>10</v>
      </c>
      <c r="EE52" s="17">
        <v>7.5</v>
      </c>
      <c r="EF52" s="17">
        <v>7.2</v>
      </c>
      <c r="EG52" s="17">
        <v>0</v>
      </c>
      <c r="EH52" s="17">
        <v>106.1</v>
      </c>
      <c r="EI52" s="17">
        <v>104.7</v>
      </c>
      <c r="EJ52" s="17">
        <v>20.3</v>
      </c>
      <c r="EK52" s="17">
        <v>10.1</v>
      </c>
      <c r="EL52" s="17">
        <v>9.6</v>
      </c>
      <c r="EM52" s="17">
        <v>3</v>
      </c>
      <c r="EN52" s="17">
        <v>8.3000000000000007</v>
      </c>
      <c r="EO52" s="17">
        <v>3.7</v>
      </c>
      <c r="EP52" s="17">
        <v>4.2</v>
      </c>
      <c r="EQ52" s="17">
        <v>4.4000000000000004</v>
      </c>
      <c r="ER52" s="17">
        <v>8</v>
      </c>
      <c r="ES52" s="17">
        <v>0</v>
      </c>
      <c r="ET52" s="17">
        <v>0</v>
      </c>
      <c r="EU52" s="17">
        <v>0</v>
      </c>
      <c r="EV52" s="17">
        <v>0.6</v>
      </c>
      <c r="EW52" s="17">
        <v>123.6</v>
      </c>
      <c r="EX52" s="17">
        <v>132.19999999999999</v>
      </c>
      <c r="EY52" s="17">
        <v>0</v>
      </c>
      <c r="EZ52" s="17">
        <v>0</v>
      </c>
      <c r="FA52" s="17">
        <v>6.8</v>
      </c>
      <c r="FB52" s="17">
        <v>20.2</v>
      </c>
      <c r="FC52" s="17">
        <v>8.9</v>
      </c>
      <c r="FD52" s="17">
        <v>0</v>
      </c>
      <c r="FE52" s="17">
        <v>0</v>
      </c>
      <c r="FF52" s="17">
        <v>13.9</v>
      </c>
      <c r="FG52" s="17">
        <v>16.8</v>
      </c>
      <c r="FH52" s="17"/>
      <c r="FI52" s="17"/>
      <c r="FJ52" s="17"/>
      <c r="FK52" s="17"/>
      <c r="FL52" s="17"/>
      <c r="FM52" s="17">
        <v>7184.7</v>
      </c>
      <c r="FN52" s="15"/>
      <c r="FO52" s="17">
        <v>19.568719999999999</v>
      </c>
      <c r="FP52" s="17">
        <v>7.3029999999999999</v>
      </c>
      <c r="FQ52" s="17">
        <v>1.208</v>
      </c>
      <c r="FR52" s="17">
        <v>7.1</v>
      </c>
      <c r="FS52" s="17">
        <v>27.313230000000001</v>
      </c>
      <c r="FT52" s="17">
        <v>18.928730000000002</v>
      </c>
      <c r="FU52" s="17">
        <v>4.9000000000000004</v>
      </c>
      <c r="FV52" s="17">
        <v>15.9</v>
      </c>
      <c r="FW52" s="17">
        <v>102.22168000000001</v>
      </c>
    </row>
    <row r="53" spans="1:179" ht="24" customHeight="1" x14ac:dyDescent="0.3">
      <c r="A53" s="16" t="s">
        <v>27</v>
      </c>
      <c r="B53" s="16" t="s">
        <v>678</v>
      </c>
      <c r="C53" s="17">
        <v>138.30000000000001</v>
      </c>
      <c r="D53" s="17">
        <v>639.5</v>
      </c>
      <c r="E53" s="17">
        <v>215.6</v>
      </c>
      <c r="F53" s="17"/>
      <c r="G53" s="17"/>
      <c r="H53" s="17">
        <v>20.9</v>
      </c>
      <c r="I53" s="17">
        <v>77.7</v>
      </c>
      <c r="J53" s="17"/>
      <c r="K53" s="17"/>
      <c r="L53" s="17">
        <v>150.9</v>
      </c>
      <c r="M53" s="17">
        <v>150.80000000000001</v>
      </c>
      <c r="N53" s="17">
        <v>150.30000000000001</v>
      </c>
      <c r="O53" s="17">
        <v>246</v>
      </c>
      <c r="P53" s="17">
        <v>214.2</v>
      </c>
      <c r="Q53" s="17">
        <v>111.1</v>
      </c>
      <c r="R53" s="17">
        <v>375.8</v>
      </c>
      <c r="S53" s="17">
        <v>5</v>
      </c>
      <c r="T53" s="17"/>
      <c r="U53" s="17"/>
      <c r="V53" s="17"/>
      <c r="W53" s="17"/>
      <c r="X53" s="17">
        <v>107.8</v>
      </c>
      <c r="Y53" s="17">
        <v>7.9</v>
      </c>
      <c r="Z53" s="17">
        <v>4.5999999999999996</v>
      </c>
      <c r="AA53" s="17"/>
      <c r="AB53" s="17">
        <v>6.9</v>
      </c>
      <c r="AC53" s="17">
        <v>14.5</v>
      </c>
      <c r="AD53" s="17">
        <v>130.6</v>
      </c>
      <c r="AE53" s="17"/>
      <c r="AF53" s="17"/>
      <c r="AG53" s="17"/>
      <c r="AH53" s="17"/>
      <c r="AI53" s="17">
        <v>80.3</v>
      </c>
      <c r="AJ53" s="17">
        <v>156.80000000000001</v>
      </c>
      <c r="AK53" s="17"/>
      <c r="AL53" s="17"/>
      <c r="AM53" s="17"/>
      <c r="AN53" s="17">
        <v>6.5</v>
      </c>
      <c r="AO53" s="17">
        <v>152.69999999999999</v>
      </c>
      <c r="AP53" s="17">
        <v>32</v>
      </c>
      <c r="AQ53" s="17">
        <v>135.6</v>
      </c>
      <c r="AR53" s="17">
        <v>21</v>
      </c>
      <c r="AS53" s="17">
        <v>18.600000000000001</v>
      </c>
      <c r="AT53" s="17">
        <v>12.8</v>
      </c>
      <c r="AU53" s="17">
        <v>57.4</v>
      </c>
      <c r="AV53" s="17">
        <v>182.2</v>
      </c>
      <c r="AW53" s="17">
        <v>182.6</v>
      </c>
      <c r="AX53" s="17">
        <v>184</v>
      </c>
      <c r="AY53" s="17">
        <v>82.5</v>
      </c>
      <c r="AZ53" s="17">
        <v>7.8</v>
      </c>
      <c r="BA53" s="17">
        <v>4.3</v>
      </c>
      <c r="BB53" s="17">
        <v>34.6</v>
      </c>
      <c r="BC53" s="17">
        <v>33</v>
      </c>
      <c r="BD53" s="17">
        <v>2</v>
      </c>
      <c r="BE53" s="17">
        <v>16.899999999999999</v>
      </c>
      <c r="BF53" s="17">
        <v>86</v>
      </c>
      <c r="BG53" s="17"/>
      <c r="BH53" s="17"/>
      <c r="BI53" s="17">
        <v>86.9</v>
      </c>
      <c r="BJ53" s="17"/>
      <c r="BK53" s="17"/>
      <c r="BL53" s="17">
        <v>47.3</v>
      </c>
      <c r="BM53" s="17"/>
      <c r="BN53" s="17"/>
      <c r="BO53" s="17"/>
      <c r="BP53" s="17">
        <v>64.099999999999994</v>
      </c>
      <c r="BQ53" s="17">
        <v>175.3</v>
      </c>
      <c r="BR53" s="17">
        <v>173.5</v>
      </c>
      <c r="BS53" s="17">
        <v>200</v>
      </c>
      <c r="BT53" s="17">
        <v>273</v>
      </c>
      <c r="BU53" s="17"/>
      <c r="BV53" s="17"/>
      <c r="BW53" s="17"/>
      <c r="BX53" s="17"/>
      <c r="BY53" s="17"/>
      <c r="BZ53" s="17"/>
      <c r="CA53" s="17"/>
      <c r="CB53" s="17"/>
      <c r="CC53" s="17">
        <v>0.8</v>
      </c>
      <c r="CD53" s="17">
        <v>201.8</v>
      </c>
      <c r="CE53" s="17">
        <v>92.3</v>
      </c>
      <c r="CF53" s="17">
        <v>65.2</v>
      </c>
      <c r="CG53" s="17">
        <v>74.900000000000006</v>
      </c>
      <c r="CH53" s="17">
        <v>29.3</v>
      </c>
      <c r="CI53" s="17"/>
      <c r="CJ53" s="17"/>
      <c r="CK53" s="17"/>
      <c r="CL53" s="17">
        <v>145.30000000000001</v>
      </c>
      <c r="CM53" s="17">
        <v>147.69999999999999</v>
      </c>
      <c r="CN53" s="17">
        <v>148.30000000000001</v>
      </c>
      <c r="CO53" s="17"/>
      <c r="CP53" s="17"/>
      <c r="CQ53" s="17"/>
      <c r="CR53" s="17"/>
      <c r="CS53" s="17"/>
      <c r="CT53" s="17"/>
      <c r="CU53" s="17"/>
      <c r="CV53" s="17">
        <v>0</v>
      </c>
      <c r="CW53" s="17">
        <v>125.1</v>
      </c>
      <c r="CX53" s="17">
        <v>0</v>
      </c>
      <c r="CY53" s="17">
        <v>14.1</v>
      </c>
      <c r="CZ53" s="17">
        <v>0</v>
      </c>
      <c r="DA53" s="17">
        <v>6.8</v>
      </c>
      <c r="DB53" s="17">
        <v>5.3</v>
      </c>
      <c r="DC53" s="17">
        <v>9.8000000000000007</v>
      </c>
      <c r="DD53" s="17">
        <v>1.9</v>
      </c>
      <c r="DE53" s="17">
        <v>0.3</v>
      </c>
      <c r="DF53" s="17">
        <v>1.5</v>
      </c>
      <c r="DG53" s="17">
        <v>2</v>
      </c>
      <c r="DH53" s="17">
        <v>19</v>
      </c>
      <c r="DI53" s="17">
        <v>5.9</v>
      </c>
      <c r="DJ53" s="17">
        <v>4</v>
      </c>
      <c r="DK53" s="17">
        <v>3.3</v>
      </c>
      <c r="DL53" s="17">
        <v>18.399999999999999</v>
      </c>
      <c r="DM53" s="17">
        <v>0</v>
      </c>
      <c r="DN53" s="17">
        <v>0</v>
      </c>
      <c r="DO53" s="17">
        <v>30.5</v>
      </c>
      <c r="DP53" s="17">
        <v>88.8</v>
      </c>
      <c r="DQ53" s="17">
        <v>4.5</v>
      </c>
      <c r="DR53" s="17">
        <v>1.1000000000000001</v>
      </c>
      <c r="DS53" s="17">
        <v>2.4</v>
      </c>
      <c r="DT53" s="17">
        <v>2.7</v>
      </c>
      <c r="DU53" s="17">
        <v>0</v>
      </c>
      <c r="DV53" s="17">
        <v>2.2999999999999998</v>
      </c>
      <c r="DW53" s="17">
        <v>20.3</v>
      </c>
      <c r="DX53" s="17">
        <v>1.2</v>
      </c>
      <c r="DY53" s="17">
        <v>0</v>
      </c>
      <c r="DZ53" s="17">
        <v>6.2</v>
      </c>
      <c r="EA53" s="17">
        <v>3.2</v>
      </c>
      <c r="EB53" s="17">
        <v>3.8</v>
      </c>
      <c r="EC53" s="17">
        <v>5.7</v>
      </c>
      <c r="ED53" s="17">
        <v>10</v>
      </c>
      <c r="EE53" s="17">
        <v>7.7</v>
      </c>
      <c r="EF53" s="17">
        <v>4.7</v>
      </c>
      <c r="EG53" s="17">
        <v>0</v>
      </c>
      <c r="EH53" s="17">
        <v>106.2</v>
      </c>
      <c r="EI53" s="17">
        <v>105.1</v>
      </c>
      <c r="EJ53" s="17">
        <v>20.2</v>
      </c>
      <c r="EK53" s="17">
        <v>10.1</v>
      </c>
      <c r="EL53" s="17">
        <v>9.4</v>
      </c>
      <c r="EM53" s="17">
        <v>3</v>
      </c>
      <c r="EN53" s="17">
        <v>8.3000000000000007</v>
      </c>
      <c r="EO53" s="17">
        <v>3.7</v>
      </c>
      <c r="EP53" s="17">
        <v>4.2</v>
      </c>
      <c r="EQ53" s="17">
        <v>4.4000000000000004</v>
      </c>
      <c r="ER53" s="17">
        <v>11.2</v>
      </c>
      <c r="ES53" s="17">
        <v>0</v>
      </c>
      <c r="ET53" s="17">
        <v>0</v>
      </c>
      <c r="EU53" s="17">
        <v>0</v>
      </c>
      <c r="EV53" s="17">
        <v>0.6</v>
      </c>
      <c r="EW53" s="17">
        <v>126.9</v>
      </c>
      <c r="EX53" s="17">
        <v>144.6</v>
      </c>
      <c r="EY53" s="17">
        <v>0</v>
      </c>
      <c r="EZ53" s="17">
        <v>0</v>
      </c>
      <c r="FA53" s="17">
        <v>6.7</v>
      </c>
      <c r="FB53" s="17">
        <v>20</v>
      </c>
      <c r="FC53" s="17">
        <v>9.5</v>
      </c>
      <c r="FD53" s="17">
        <v>0</v>
      </c>
      <c r="FE53" s="17">
        <v>0</v>
      </c>
      <c r="FF53" s="17">
        <v>14</v>
      </c>
      <c r="FG53" s="17">
        <v>16.7</v>
      </c>
      <c r="FH53" s="17"/>
      <c r="FI53" s="17"/>
      <c r="FJ53" s="17"/>
      <c r="FK53" s="17"/>
      <c r="FL53" s="17"/>
      <c r="FM53" s="17">
        <v>7221</v>
      </c>
      <c r="FN53" s="15"/>
      <c r="FO53" s="17">
        <v>20.226150000000001</v>
      </c>
      <c r="FP53" s="17">
        <v>6.7869999999999999</v>
      </c>
      <c r="FQ53" s="17">
        <v>1.214</v>
      </c>
      <c r="FR53" s="17">
        <v>7.1</v>
      </c>
      <c r="FS53" s="17">
        <v>27.37379</v>
      </c>
      <c r="FT53" s="17">
        <v>18.92876</v>
      </c>
      <c r="FU53" s="17">
        <v>4.9000000000000004</v>
      </c>
      <c r="FV53" s="17">
        <v>15.9</v>
      </c>
      <c r="FW53" s="17">
        <v>102.4297</v>
      </c>
    </row>
    <row r="54" spans="1:179" ht="24" customHeight="1" x14ac:dyDescent="0.3">
      <c r="A54" s="16" t="s">
        <v>27</v>
      </c>
      <c r="B54" s="16" t="s">
        <v>679</v>
      </c>
      <c r="C54" s="17">
        <v>139.4</v>
      </c>
      <c r="D54" s="17">
        <v>639.6</v>
      </c>
      <c r="E54" s="17">
        <v>215.4</v>
      </c>
      <c r="F54" s="17"/>
      <c r="G54" s="17"/>
      <c r="H54" s="17">
        <v>20.9</v>
      </c>
      <c r="I54" s="17">
        <v>78.5</v>
      </c>
      <c r="J54" s="17"/>
      <c r="K54" s="17"/>
      <c r="L54" s="17">
        <v>151</v>
      </c>
      <c r="M54" s="17">
        <v>150.80000000000001</v>
      </c>
      <c r="N54" s="17">
        <v>151.4</v>
      </c>
      <c r="O54" s="17">
        <v>246.4</v>
      </c>
      <c r="P54" s="17">
        <v>216.5</v>
      </c>
      <c r="Q54" s="17">
        <v>111.5</v>
      </c>
      <c r="R54" s="17">
        <v>377.3</v>
      </c>
      <c r="S54" s="17">
        <v>5</v>
      </c>
      <c r="T54" s="17"/>
      <c r="U54" s="17"/>
      <c r="V54" s="17"/>
      <c r="W54" s="17"/>
      <c r="X54" s="17">
        <v>105.9</v>
      </c>
      <c r="Y54" s="17">
        <v>7.5</v>
      </c>
      <c r="Z54" s="17">
        <v>5.4</v>
      </c>
      <c r="AA54" s="17"/>
      <c r="AB54" s="17">
        <v>6.9</v>
      </c>
      <c r="AC54" s="17">
        <v>14.6</v>
      </c>
      <c r="AD54" s="17">
        <v>130.69999999999999</v>
      </c>
      <c r="AE54" s="17"/>
      <c r="AF54" s="17"/>
      <c r="AG54" s="17"/>
      <c r="AH54" s="17"/>
      <c r="AI54" s="17">
        <v>80</v>
      </c>
      <c r="AJ54" s="17">
        <v>174.6</v>
      </c>
      <c r="AK54" s="17"/>
      <c r="AL54" s="17"/>
      <c r="AM54" s="17"/>
      <c r="AN54" s="17">
        <v>6.5</v>
      </c>
      <c r="AO54" s="17">
        <v>151.69999999999999</v>
      </c>
      <c r="AP54" s="17">
        <v>32</v>
      </c>
      <c r="AQ54" s="17">
        <v>143.4</v>
      </c>
      <c r="AR54" s="17">
        <v>21.4</v>
      </c>
      <c r="AS54" s="17">
        <v>18.600000000000001</v>
      </c>
      <c r="AT54" s="17">
        <v>12.9</v>
      </c>
      <c r="AU54" s="17">
        <v>56.9</v>
      </c>
      <c r="AV54" s="17">
        <v>181.5</v>
      </c>
      <c r="AW54" s="17">
        <v>181.9</v>
      </c>
      <c r="AX54" s="17">
        <v>184.5</v>
      </c>
      <c r="AY54" s="17">
        <v>83.8</v>
      </c>
      <c r="AZ54" s="17">
        <v>7.9</v>
      </c>
      <c r="BA54" s="17">
        <v>4.3</v>
      </c>
      <c r="BB54" s="17">
        <v>34.4</v>
      </c>
      <c r="BC54" s="17">
        <v>32.9</v>
      </c>
      <c r="BD54" s="17">
        <v>2</v>
      </c>
      <c r="BE54" s="17">
        <v>16.8</v>
      </c>
      <c r="BF54" s="17">
        <v>74.900000000000006</v>
      </c>
      <c r="BG54" s="17"/>
      <c r="BH54" s="17"/>
      <c r="BI54" s="17">
        <v>87</v>
      </c>
      <c r="BJ54" s="17"/>
      <c r="BK54" s="17"/>
      <c r="BL54" s="17">
        <v>47.8</v>
      </c>
      <c r="BM54" s="17"/>
      <c r="BN54" s="17"/>
      <c r="BO54" s="17"/>
      <c r="BP54" s="17">
        <v>64.3</v>
      </c>
      <c r="BQ54" s="17">
        <v>177.1</v>
      </c>
      <c r="BR54" s="17">
        <v>175</v>
      </c>
      <c r="BS54" s="17">
        <v>200</v>
      </c>
      <c r="BT54" s="17">
        <v>273</v>
      </c>
      <c r="BU54" s="17"/>
      <c r="BV54" s="17"/>
      <c r="BW54" s="17"/>
      <c r="BX54" s="17"/>
      <c r="BY54" s="17"/>
      <c r="BZ54" s="17"/>
      <c r="CA54" s="17"/>
      <c r="CB54" s="17"/>
      <c r="CC54" s="17">
        <v>0.8</v>
      </c>
      <c r="CD54" s="17">
        <v>99.8</v>
      </c>
      <c r="CE54" s="17">
        <v>85.4</v>
      </c>
      <c r="CF54" s="17">
        <v>65.3</v>
      </c>
      <c r="CG54" s="17">
        <v>75.099999999999994</v>
      </c>
      <c r="CH54" s="17">
        <v>29.3</v>
      </c>
      <c r="CI54" s="17"/>
      <c r="CJ54" s="17"/>
      <c r="CK54" s="17"/>
      <c r="CL54" s="17">
        <v>145.9</v>
      </c>
      <c r="CM54" s="17">
        <v>148.1</v>
      </c>
      <c r="CN54" s="17">
        <v>149.4</v>
      </c>
      <c r="CO54" s="17"/>
      <c r="CP54" s="17"/>
      <c r="CQ54" s="17"/>
      <c r="CR54" s="17"/>
      <c r="CS54" s="17"/>
      <c r="CT54" s="17"/>
      <c r="CU54" s="17"/>
      <c r="CV54" s="17">
        <v>0</v>
      </c>
      <c r="CW54" s="17">
        <v>121.7</v>
      </c>
      <c r="CX54" s="17">
        <v>0</v>
      </c>
      <c r="CY54" s="17">
        <v>14.1</v>
      </c>
      <c r="CZ54" s="17">
        <v>0</v>
      </c>
      <c r="DA54" s="17">
        <v>6.7</v>
      </c>
      <c r="DB54" s="17">
        <v>5.0999999999999996</v>
      </c>
      <c r="DC54" s="17">
        <v>10</v>
      </c>
      <c r="DD54" s="17">
        <v>1.9</v>
      </c>
      <c r="DE54" s="17">
        <v>0.3</v>
      </c>
      <c r="DF54" s="17">
        <v>1.5</v>
      </c>
      <c r="DG54" s="17">
        <v>2</v>
      </c>
      <c r="DH54" s="17">
        <v>19</v>
      </c>
      <c r="DI54" s="17">
        <v>5.9</v>
      </c>
      <c r="DJ54" s="17">
        <v>4</v>
      </c>
      <c r="DK54" s="17">
        <v>3.3</v>
      </c>
      <c r="DL54" s="17">
        <v>18.399999999999999</v>
      </c>
      <c r="DM54" s="17">
        <v>0</v>
      </c>
      <c r="DN54" s="17">
        <v>0</v>
      </c>
      <c r="DO54" s="17">
        <v>30.5</v>
      </c>
      <c r="DP54" s="17">
        <v>88.6</v>
      </c>
      <c r="DQ54" s="17">
        <v>4.5</v>
      </c>
      <c r="DR54" s="17">
        <v>1.1000000000000001</v>
      </c>
      <c r="DS54" s="17">
        <v>2.4</v>
      </c>
      <c r="DT54" s="17">
        <v>2.7</v>
      </c>
      <c r="DU54" s="17">
        <v>0</v>
      </c>
      <c r="DV54" s="17">
        <v>1.9</v>
      </c>
      <c r="DW54" s="17">
        <v>20.399999999999999</v>
      </c>
      <c r="DX54" s="17">
        <v>1.2</v>
      </c>
      <c r="DY54" s="17">
        <v>0</v>
      </c>
      <c r="DZ54" s="17">
        <v>6.2</v>
      </c>
      <c r="EA54" s="17">
        <v>3.7</v>
      </c>
      <c r="EB54" s="17">
        <v>3.6</v>
      </c>
      <c r="EC54" s="17">
        <v>5.7</v>
      </c>
      <c r="ED54" s="17">
        <v>10</v>
      </c>
      <c r="EE54" s="17">
        <v>9.5</v>
      </c>
      <c r="EF54" s="17">
        <v>4.0999999999999996</v>
      </c>
      <c r="EG54" s="17">
        <v>0</v>
      </c>
      <c r="EH54" s="17">
        <v>111.1</v>
      </c>
      <c r="EI54" s="17">
        <v>104.8</v>
      </c>
      <c r="EJ54" s="17">
        <v>15.2</v>
      </c>
      <c r="EK54" s="17">
        <v>10.199999999999999</v>
      </c>
      <c r="EL54" s="17">
        <v>9.3000000000000007</v>
      </c>
      <c r="EM54" s="17">
        <v>3</v>
      </c>
      <c r="EN54" s="17">
        <v>8.1999999999999993</v>
      </c>
      <c r="EO54" s="17">
        <v>3.5</v>
      </c>
      <c r="EP54" s="17">
        <v>4</v>
      </c>
      <c r="EQ54" s="17">
        <v>4.2</v>
      </c>
      <c r="ER54" s="17">
        <v>7.9</v>
      </c>
      <c r="ES54" s="17">
        <v>0</v>
      </c>
      <c r="ET54" s="17">
        <v>0</v>
      </c>
      <c r="EU54" s="17">
        <v>0</v>
      </c>
      <c r="EV54" s="17">
        <v>0.6</v>
      </c>
      <c r="EW54" s="17">
        <v>129.19999999999999</v>
      </c>
      <c r="EX54" s="17">
        <v>156.19999999999999</v>
      </c>
      <c r="EY54" s="17">
        <v>0</v>
      </c>
      <c r="EZ54" s="17">
        <v>0</v>
      </c>
      <c r="FA54" s="17">
        <v>6.6</v>
      </c>
      <c r="FB54" s="17">
        <v>20</v>
      </c>
      <c r="FC54" s="17">
        <v>9.8000000000000007</v>
      </c>
      <c r="FD54" s="17">
        <v>0</v>
      </c>
      <c r="FE54" s="17">
        <v>0</v>
      </c>
      <c r="FF54" s="17">
        <v>14.1</v>
      </c>
      <c r="FG54" s="17">
        <v>16.7</v>
      </c>
      <c r="FH54" s="17"/>
      <c r="FI54" s="17"/>
      <c r="FJ54" s="17"/>
      <c r="FK54" s="17"/>
      <c r="FL54" s="17"/>
      <c r="FM54" s="17">
        <v>7145.5</v>
      </c>
      <c r="FN54" s="15"/>
      <c r="FO54" s="17">
        <v>20.030989999999999</v>
      </c>
      <c r="FP54" s="17">
        <v>6.5490000000000004</v>
      </c>
      <c r="FQ54" s="17">
        <v>1.1519999999999999</v>
      </c>
      <c r="FR54" s="17">
        <v>7.1</v>
      </c>
      <c r="FS54" s="17">
        <v>27.40898</v>
      </c>
      <c r="FT54" s="17">
        <v>18.92942</v>
      </c>
      <c r="FU54" s="17">
        <v>5</v>
      </c>
      <c r="FV54" s="17">
        <v>15.9</v>
      </c>
      <c r="FW54" s="17">
        <v>102.07039</v>
      </c>
    </row>
    <row r="55" spans="1:179" ht="24" customHeight="1" x14ac:dyDescent="0.3">
      <c r="A55" s="16" t="s">
        <v>27</v>
      </c>
      <c r="B55" s="16" t="s">
        <v>680</v>
      </c>
      <c r="C55" s="17">
        <v>139.69999999999999</v>
      </c>
      <c r="D55" s="17">
        <v>640.70000000000005</v>
      </c>
      <c r="E55" s="17">
        <v>216.1</v>
      </c>
      <c r="F55" s="17"/>
      <c r="G55" s="17"/>
      <c r="H55" s="17">
        <v>21.4</v>
      </c>
      <c r="I55" s="17">
        <v>78.900000000000006</v>
      </c>
      <c r="J55" s="17"/>
      <c r="K55" s="17"/>
      <c r="L55" s="17">
        <v>151.30000000000001</v>
      </c>
      <c r="M55" s="17">
        <v>150.1</v>
      </c>
      <c r="N55" s="17">
        <v>150.4</v>
      </c>
      <c r="O55" s="17">
        <v>245.9</v>
      </c>
      <c r="P55" s="17">
        <v>214.7</v>
      </c>
      <c r="Q55" s="17">
        <v>111.3</v>
      </c>
      <c r="R55" s="17">
        <v>347.2</v>
      </c>
      <c r="S55" s="17">
        <v>5</v>
      </c>
      <c r="T55" s="17"/>
      <c r="U55" s="17"/>
      <c r="V55" s="17"/>
      <c r="W55" s="17"/>
      <c r="X55" s="17">
        <v>107.5</v>
      </c>
      <c r="Y55" s="17">
        <v>7.3</v>
      </c>
      <c r="Z55" s="17">
        <v>5.5</v>
      </c>
      <c r="AA55" s="17"/>
      <c r="AB55" s="17">
        <v>6.9</v>
      </c>
      <c r="AC55" s="17">
        <v>14.5</v>
      </c>
      <c r="AD55" s="17">
        <v>130.9</v>
      </c>
      <c r="AE55" s="17"/>
      <c r="AF55" s="17"/>
      <c r="AG55" s="17"/>
      <c r="AH55" s="17"/>
      <c r="AI55" s="17">
        <v>80.3</v>
      </c>
      <c r="AJ55" s="17">
        <v>172.2</v>
      </c>
      <c r="AK55" s="17"/>
      <c r="AL55" s="17"/>
      <c r="AM55" s="17"/>
      <c r="AN55" s="17">
        <v>6.5</v>
      </c>
      <c r="AO55" s="17">
        <v>151.30000000000001</v>
      </c>
      <c r="AP55" s="17">
        <v>32</v>
      </c>
      <c r="AQ55" s="17">
        <v>143.30000000000001</v>
      </c>
      <c r="AR55" s="17">
        <v>22.5</v>
      </c>
      <c r="AS55" s="17">
        <v>18.600000000000001</v>
      </c>
      <c r="AT55" s="17">
        <v>12.9</v>
      </c>
      <c r="AU55" s="17">
        <v>57.4</v>
      </c>
      <c r="AV55" s="17">
        <v>183.5</v>
      </c>
      <c r="AW55" s="17">
        <v>183.4</v>
      </c>
      <c r="AX55" s="17">
        <v>184.3</v>
      </c>
      <c r="AY55" s="17">
        <v>84.2</v>
      </c>
      <c r="AZ55" s="17">
        <v>7.9</v>
      </c>
      <c r="BA55" s="17">
        <v>4.3</v>
      </c>
      <c r="BB55" s="17">
        <v>34.700000000000003</v>
      </c>
      <c r="BC55" s="17">
        <v>30.9</v>
      </c>
      <c r="BD55" s="17">
        <v>2</v>
      </c>
      <c r="BE55" s="17">
        <v>17</v>
      </c>
      <c r="BF55" s="17">
        <v>51.8</v>
      </c>
      <c r="BG55" s="17"/>
      <c r="BH55" s="17"/>
      <c r="BI55" s="17">
        <v>87</v>
      </c>
      <c r="BJ55" s="17"/>
      <c r="BK55" s="17"/>
      <c r="BL55" s="17">
        <v>47.4</v>
      </c>
      <c r="BM55" s="17"/>
      <c r="BN55" s="17"/>
      <c r="BO55" s="17"/>
      <c r="BP55" s="17">
        <v>64.3</v>
      </c>
      <c r="BQ55" s="17">
        <v>174.5</v>
      </c>
      <c r="BR55" s="17">
        <v>173.4</v>
      </c>
      <c r="BS55" s="17">
        <v>200</v>
      </c>
      <c r="BT55" s="17">
        <v>272.5</v>
      </c>
      <c r="BU55" s="17"/>
      <c r="BV55" s="17"/>
      <c r="BW55" s="17"/>
      <c r="BX55" s="17"/>
      <c r="BY55" s="17"/>
      <c r="BZ55" s="17"/>
      <c r="CA55" s="17"/>
      <c r="CB55" s="17"/>
      <c r="CC55" s="17">
        <v>0.8</v>
      </c>
      <c r="CD55" s="17">
        <v>128</v>
      </c>
      <c r="CE55" s="17">
        <v>90.2</v>
      </c>
      <c r="CF55" s="17">
        <v>65.2</v>
      </c>
      <c r="CG55" s="17">
        <v>74.900000000000006</v>
      </c>
      <c r="CH55" s="17">
        <v>29.4</v>
      </c>
      <c r="CI55" s="17"/>
      <c r="CJ55" s="17"/>
      <c r="CK55" s="17"/>
      <c r="CL55" s="17">
        <v>145.4</v>
      </c>
      <c r="CM55" s="17">
        <v>148</v>
      </c>
      <c r="CN55" s="17">
        <v>147.80000000000001</v>
      </c>
      <c r="CO55" s="17"/>
      <c r="CP55" s="17"/>
      <c r="CQ55" s="17"/>
      <c r="CR55" s="17"/>
      <c r="CS55" s="17"/>
      <c r="CT55" s="17"/>
      <c r="CU55" s="17"/>
      <c r="CV55" s="17">
        <v>0</v>
      </c>
      <c r="CW55" s="17">
        <v>115.6</v>
      </c>
      <c r="CX55" s="17">
        <v>0</v>
      </c>
      <c r="CY55" s="17">
        <v>14.5</v>
      </c>
      <c r="CZ55" s="17">
        <v>0</v>
      </c>
      <c r="DA55" s="17">
        <v>6.7</v>
      </c>
      <c r="DB55" s="17">
        <v>5.0999999999999996</v>
      </c>
      <c r="DC55" s="17">
        <v>10</v>
      </c>
      <c r="DD55" s="17">
        <v>1.8</v>
      </c>
      <c r="DE55" s="17">
        <v>0.3</v>
      </c>
      <c r="DF55" s="17">
        <v>1.5</v>
      </c>
      <c r="DG55" s="17">
        <v>1.9</v>
      </c>
      <c r="DH55" s="17">
        <v>19</v>
      </c>
      <c r="DI55" s="17">
        <v>5.7</v>
      </c>
      <c r="DJ55" s="17">
        <v>4</v>
      </c>
      <c r="DK55" s="17">
        <v>3.3</v>
      </c>
      <c r="DL55" s="17">
        <v>18.399999999999999</v>
      </c>
      <c r="DM55" s="17">
        <v>0</v>
      </c>
      <c r="DN55" s="17">
        <v>0</v>
      </c>
      <c r="DO55" s="17">
        <v>30.5</v>
      </c>
      <c r="DP55" s="17">
        <v>88.4</v>
      </c>
      <c r="DQ55" s="17">
        <v>4.5</v>
      </c>
      <c r="DR55" s="17">
        <v>1.1000000000000001</v>
      </c>
      <c r="DS55" s="17">
        <v>2.4</v>
      </c>
      <c r="DT55" s="17">
        <v>2.7</v>
      </c>
      <c r="DU55" s="17">
        <v>0</v>
      </c>
      <c r="DV55" s="17">
        <v>2.4</v>
      </c>
      <c r="DW55" s="17">
        <v>20.399999999999999</v>
      </c>
      <c r="DX55" s="17">
        <v>1.2</v>
      </c>
      <c r="DY55" s="17">
        <v>0</v>
      </c>
      <c r="DZ55" s="17">
        <v>6.2</v>
      </c>
      <c r="EA55" s="17">
        <v>3.9</v>
      </c>
      <c r="EB55" s="17">
        <v>3.7</v>
      </c>
      <c r="EC55" s="17">
        <v>5.8</v>
      </c>
      <c r="ED55" s="17">
        <v>10</v>
      </c>
      <c r="EE55" s="17">
        <v>10.1</v>
      </c>
      <c r="EF55" s="17">
        <v>4.7</v>
      </c>
      <c r="EG55" s="17">
        <v>0</v>
      </c>
      <c r="EH55" s="17">
        <v>111.5</v>
      </c>
      <c r="EI55" s="17">
        <v>105.1</v>
      </c>
      <c r="EJ55" s="17">
        <v>20.3</v>
      </c>
      <c r="EK55" s="17">
        <v>10.1</v>
      </c>
      <c r="EL55" s="17">
        <v>9.1999999999999993</v>
      </c>
      <c r="EM55" s="17">
        <v>3</v>
      </c>
      <c r="EN55" s="17">
        <v>8.1</v>
      </c>
      <c r="EO55" s="17">
        <v>3.5</v>
      </c>
      <c r="EP55" s="17">
        <v>4</v>
      </c>
      <c r="EQ55" s="17">
        <v>4.2</v>
      </c>
      <c r="ER55" s="17">
        <v>10.199999999999999</v>
      </c>
      <c r="ES55" s="17">
        <v>0</v>
      </c>
      <c r="ET55" s="17">
        <v>0</v>
      </c>
      <c r="EU55" s="17">
        <v>0</v>
      </c>
      <c r="EV55" s="17">
        <v>0.6</v>
      </c>
      <c r="EW55" s="17">
        <v>128.6</v>
      </c>
      <c r="EX55" s="17">
        <v>161.19999999999999</v>
      </c>
      <c r="EY55" s="17">
        <v>0</v>
      </c>
      <c r="EZ55" s="17">
        <v>0</v>
      </c>
      <c r="FA55" s="17">
        <v>6.6</v>
      </c>
      <c r="FB55" s="17">
        <v>20</v>
      </c>
      <c r="FC55" s="17">
        <v>9.9</v>
      </c>
      <c r="FD55" s="17">
        <v>0</v>
      </c>
      <c r="FE55" s="17">
        <v>0</v>
      </c>
      <c r="FF55" s="17">
        <v>14.4</v>
      </c>
      <c r="FG55" s="17">
        <v>16.7</v>
      </c>
      <c r="FH55" s="17"/>
      <c r="FI55" s="17"/>
      <c r="FJ55" s="17"/>
      <c r="FK55" s="17"/>
      <c r="FL55" s="17"/>
      <c r="FM55" s="17">
        <v>7128.1</v>
      </c>
      <c r="FN55" s="15"/>
      <c r="FO55" s="17">
        <v>20.130240000000001</v>
      </c>
      <c r="FP55" s="17">
        <v>3.8050000000000002</v>
      </c>
      <c r="FQ55" s="17">
        <v>1.0920000000000001</v>
      </c>
      <c r="FR55" s="17">
        <v>7.1</v>
      </c>
      <c r="FS55" s="17">
        <v>27.431059999999999</v>
      </c>
      <c r="FT55" s="17">
        <v>18.92971</v>
      </c>
      <c r="FU55" s="17">
        <v>5</v>
      </c>
      <c r="FV55" s="17">
        <v>16.100000000000001</v>
      </c>
      <c r="FW55" s="17">
        <v>99.588009999999997</v>
      </c>
    </row>
    <row r="56" spans="1:179" ht="24" customHeight="1" x14ac:dyDescent="0.3">
      <c r="A56" s="16" t="s">
        <v>27</v>
      </c>
      <c r="B56" s="16" t="s">
        <v>681</v>
      </c>
      <c r="C56" s="17">
        <v>140.4</v>
      </c>
      <c r="D56" s="17">
        <v>644.4</v>
      </c>
      <c r="E56" s="17">
        <v>217.2</v>
      </c>
      <c r="F56" s="17"/>
      <c r="G56" s="17"/>
      <c r="H56" s="17">
        <v>21</v>
      </c>
      <c r="I56" s="17">
        <v>79.900000000000006</v>
      </c>
      <c r="J56" s="17"/>
      <c r="K56" s="17"/>
      <c r="L56" s="17">
        <v>128.5</v>
      </c>
      <c r="M56" s="17">
        <v>128</v>
      </c>
      <c r="N56" s="17">
        <v>128.4</v>
      </c>
      <c r="O56" s="17">
        <v>225.6</v>
      </c>
      <c r="P56" s="17">
        <v>214.8</v>
      </c>
      <c r="Q56" s="17">
        <v>111.3</v>
      </c>
      <c r="R56" s="17">
        <v>376.5</v>
      </c>
      <c r="S56" s="17">
        <v>5</v>
      </c>
      <c r="T56" s="17"/>
      <c r="U56" s="17"/>
      <c r="V56" s="17"/>
      <c r="W56" s="17"/>
      <c r="X56" s="17">
        <v>107.3</v>
      </c>
      <c r="Y56" s="17">
        <v>7.5</v>
      </c>
      <c r="Z56" s="17">
        <v>5.0999999999999996</v>
      </c>
      <c r="AA56" s="17"/>
      <c r="AB56" s="17">
        <v>7</v>
      </c>
      <c r="AC56" s="17">
        <v>14.6</v>
      </c>
      <c r="AD56" s="17">
        <v>82</v>
      </c>
      <c r="AE56" s="17"/>
      <c r="AF56" s="17"/>
      <c r="AG56" s="17"/>
      <c r="AH56" s="17"/>
      <c r="AI56" s="17">
        <v>80.900000000000006</v>
      </c>
      <c r="AJ56" s="17">
        <v>154.5</v>
      </c>
      <c r="AK56" s="17"/>
      <c r="AL56" s="17"/>
      <c r="AM56" s="17"/>
      <c r="AN56" s="17">
        <v>6.5</v>
      </c>
      <c r="AO56" s="17">
        <v>152.9</v>
      </c>
      <c r="AP56" s="17">
        <v>32</v>
      </c>
      <c r="AQ56" s="17">
        <v>128.80000000000001</v>
      </c>
      <c r="AR56" s="17">
        <v>21.6</v>
      </c>
      <c r="AS56" s="17">
        <v>18.600000000000001</v>
      </c>
      <c r="AT56" s="17">
        <v>12.8</v>
      </c>
      <c r="AU56" s="17">
        <v>56.8</v>
      </c>
      <c r="AV56" s="17">
        <v>161.5</v>
      </c>
      <c r="AW56" s="17">
        <v>162.1</v>
      </c>
      <c r="AX56" s="17">
        <v>177.6</v>
      </c>
      <c r="AY56" s="17">
        <v>83.9</v>
      </c>
      <c r="AZ56" s="17">
        <v>7.8</v>
      </c>
      <c r="BA56" s="17">
        <v>4.3</v>
      </c>
      <c r="BB56" s="17">
        <v>35.1</v>
      </c>
      <c r="BC56" s="17">
        <v>24.4</v>
      </c>
      <c r="BD56" s="17">
        <v>2</v>
      </c>
      <c r="BE56" s="17">
        <v>16.899999999999999</v>
      </c>
      <c r="BF56" s="17">
        <v>78.900000000000006</v>
      </c>
      <c r="BG56" s="17"/>
      <c r="BH56" s="17"/>
      <c r="BI56" s="17">
        <v>87.5</v>
      </c>
      <c r="BJ56" s="17"/>
      <c r="BK56" s="17"/>
      <c r="BL56" s="17">
        <v>47.5</v>
      </c>
      <c r="BM56" s="17"/>
      <c r="BN56" s="17"/>
      <c r="BO56" s="17"/>
      <c r="BP56" s="17">
        <v>64.3</v>
      </c>
      <c r="BQ56" s="17">
        <v>175.6</v>
      </c>
      <c r="BR56" s="17">
        <v>173.9</v>
      </c>
      <c r="BS56" s="17">
        <v>200</v>
      </c>
      <c r="BT56" s="17">
        <v>273.2</v>
      </c>
      <c r="BU56" s="17"/>
      <c r="BV56" s="17"/>
      <c r="BW56" s="17"/>
      <c r="BX56" s="17"/>
      <c r="BY56" s="17"/>
      <c r="BZ56" s="17"/>
      <c r="CA56" s="17"/>
      <c r="CB56" s="17"/>
      <c r="CC56" s="17">
        <v>0.8</v>
      </c>
      <c r="CD56" s="17">
        <v>112.7</v>
      </c>
      <c r="CE56" s="17">
        <v>88.9</v>
      </c>
      <c r="CF56" s="17">
        <v>65.5</v>
      </c>
      <c r="CG56" s="17">
        <v>75</v>
      </c>
      <c r="CH56" s="17">
        <v>29.6</v>
      </c>
      <c r="CI56" s="17"/>
      <c r="CJ56" s="17"/>
      <c r="CK56" s="17"/>
      <c r="CL56" s="17">
        <v>146</v>
      </c>
      <c r="CM56" s="17">
        <v>148.4</v>
      </c>
      <c r="CN56" s="17">
        <v>149</v>
      </c>
      <c r="CO56" s="17"/>
      <c r="CP56" s="17"/>
      <c r="CQ56" s="17"/>
      <c r="CR56" s="17"/>
      <c r="CS56" s="17"/>
      <c r="CT56" s="17"/>
      <c r="CU56" s="17"/>
      <c r="CV56" s="17">
        <v>0</v>
      </c>
      <c r="CW56" s="17">
        <v>121.6</v>
      </c>
      <c r="CX56" s="17">
        <v>0</v>
      </c>
      <c r="CY56" s="17">
        <v>15</v>
      </c>
      <c r="CZ56" s="17">
        <v>0</v>
      </c>
      <c r="DA56" s="17">
        <v>6.7</v>
      </c>
      <c r="DB56" s="17">
        <v>5.0999999999999996</v>
      </c>
      <c r="DC56" s="17">
        <v>9.9</v>
      </c>
      <c r="DD56" s="17">
        <v>1.9</v>
      </c>
      <c r="DE56" s="17">
        <v>0.3</v>
      </c>
      <c r="DF56" s="17">
        <v>1.5</v>
      </c>
      <c r="DG56" s="17">
        <v>1.9</v>
      </c>
      <c r="DH56" s="17">
        <v>19</v>
      </c>
      <c r="DI56" s="17">
        <v>5.7</v>
      </c>
      <c r="DJ56" s="17">
        <v>4</v>
      </c>
      <c r="DK56" s="17">
        <v>3.3</v>
      </c>
      <c r="DL56" s="17">
        <v>18.399999999999999</v>
      </c>
      <c r="DM56" s="17">
        <v>0</v>
      </c>
      <c r="DN56" s="17">
        <v>0</v>
      </c>
      <c r="DO56" s="17">
        <v>30.4</v>
      </c>
      <c r="DP56" s="17">
        <v>88.1</v>
      </c>
      <c r="DQ56" s="17">
        <v>4.5</v>
      </c>
      <c r="DR56" s="17">
        <v>1.1000000000000001</v>
      </c>
      <c r="DS56" s="17">
        <v>2.4</v>
      </c>
      <c r="DT56" s="17">
        <v>2.7</v>
      </c>
      <c r="DU56" s="17">
        <v>0</v>
      </c>
      <c r="DV56" s="17">
        <v>2.4</v>
      </c>
      <c r="DW56" s="17">
        <v>20.399999999999999</v>
      </c>
      <c r="DX56" s="17">
        <v>1.2</v>
      </c>
      <c r="DY56" s="17">
        <v>0</v>
      </c>
      <c r="DZ56" s="17">
        <v>6.2</v>
      </c>
      <c r="EA56" s="17">
        <v>3.9</v>
      </c>
      <c r="EB56" s="17">
        <v>3.8</v>
      </c>
      <c r="EC56" s="17">
        <v>5.8</v>
      </c>
      <c r="ED56" s="17">
        <v>10</v>
      </c>
      <c r="EE56" s="17">
        <v>14.5</v>
      </c>
      <c r="EF56" s="17">
        <v>3</v>
      </c>
      <c r="EG56" s="17">
        <v>0</v>
      </c>
      <c r="EH56" s="17">
        <v>111.2</v>
      </c>
      <c r="EI56" s="17">
        <v>104.9</v>
      </c>
      <c r="EJ56" s="17">
        <v>20.2</v>
      </c>
      <c r="EK56" s="17">
        <v>10.1</v>
      </c>
      <c r="EL56" s="17">
        <v>9.1999999999999993</v>
      </c>
      <c r="EM56" s="17">
        <v>3</v>
      </c>
      <c r="EN56" s="17">
        <v>8</v>
      </c>
      <c r="EO56" s="17">
        <v>3.5</v>
      </c>
      <c r="EP56" s="17">
        <v>4</v>
      </c>
      <c r="EQ56" s="17">
        <v>4.2</v>
      </c>
      <c r="ER56" s="17">
        <v>11.4</v>
      </c>
      <c r="ES56" s="17">
        <v>0</v>
      </c>
      <c r="ET56" s="17">
        <v>0</v>
      </c>
      <c r="EU56" s="17">
        <v>0</v>
      </c>
      <c r="EV56" s="17">
        <v>0.6</v>
      </c>
      <c r="EW56" s="17">
        <v>128.5</v>
      </c>
      <c r="EX56" s="17">
        <v>148</v>
      </c>
      <c r="EY56" s="17">
        <v>0</v>
      </c>
      <c r="EZ56" s="17">
        <v>0</v>
      </c>
      <c r="FA56" s="17">
        <v>6.7</v>
      </c>
      <c r="FB56" s="17">
        <v>20</v>
      </c>
      <c r="FC56" s="17">
        <v>9.1999999999999993</v>
      </c>
      <c r="FD56" s="17">
        <v>0</v>
      </c>
      <c r="FE56" s="17">
        <v>0</v>
      </c>
      <c r="FF56" s="17">
        <v>15</v>
      </c>
      <c r="FG56" s="17">
        <v>16.7</v>
      </c>
      <c r="FH56" s="17"/>
      <c r="FI56" s="17"/>
      <c r="FJ56" s="17"/>
      <c r="FK56" s="17"/>
      <c r="FL56" s="17"/>
      <c r="FM56" s="17">
        <v>6951.4</v>
      </c>
      <c r="FN56" s="15"/>
      <c r="FO56" s="17">
        <v>20.111899999999999</v>
      </c>
      <c r="FP56" s="17">
        <v>3.02</v>
      </c>
      <c r="FQ56" s="17">
        <v>1.1319999999999999</v>
      </c>
      <c r="FR56" s="17">
        <v>7.1</v>
      </c>
      <c r="FS56" s="17">
        <v>27.426390000000001</v>
      </c>
      <c r="FT56" s="17">
        <v>18.92962</v>
      </c>
      <c r="FU56" s="17">
        <v>5</v>
      </c>
      <c r="FV56" s="17">
        <v>16.2</v>
      </c>
      <c r="FW56" s="17">
        <v>98.919910000000002</v>
      </c>
    </row>
    <row r="57" spans="1:179" ht="24" customHeight="1" x14ac:dyDescent="0.3">
      <c r="A57" s="16" t="s">
        <v>27</v>
      </c>
      <c r="B57" s="16" t="s">
        <v>682</v>
      </c>
      <c r="C57" s="17">
        <v>142.4</v>
      </c>
      <c r="D57" s="17">
        <v>646</v>
      </c>
      <c r="E57" s="17">
        <v>217.6</v>
      </c>
      <c r="F57" s="17"/>
      <c r="G57" s="17"/>
      <c r="H57" s="17">
        <v>21.7</v>
      </c>
      <c r="I57" s="17">
        <v>78.900000000000006</v>
      </c>
      <c r="J57" s="17"/>
      <c r="K57" s="17"/>
      <c r="L57" s="17">
        <v>129.69999999999999</v>
      </c>
      <c r="M57" s="17">
        <v>128.1</v>
      </c>
      <c r="N57" s="17">
        <v>127.8</v>
      </c>
      <c r="O57" s="17">
        <v>226</v>
      </c>
      <c r="P57" s="17">
        <v>215.9</v>
      </c>
      <c r="Q57" s="17">
        <v>111.4</v>
      </c>
      <c r="R57" s="17">
        <v>361.6</v>
      </c>
      <c r="S57" s="17">
        <v>5</v>
      </c>
      <c r="T57" s="17"/>
      <c r="U57" s="17"/>
      <c r="V57" s="17"/>
      <c r="W57" s="17"/>
      <c r="X57" s="17">
        <v>112.7</v>
      </c>
      <c r="Y57" s="17">
        <v>7.9</v>
      </c>
      <c r="Z57" s="17">
        <v>4.9000000000000004</v>
      </c>
      <c r="AA57" s="17"/>
      <c r="AB57" s="17">
        <v>7</v>
      </c>
      <c r="AC57" s="17">
        <v>14.6</v>
      </c>
      <c r="AD57" s="17">
        <v>82.5</v>
      </c>
      <c r="AE57" s="17"/>
      <c r="AF57" s="17"/>
      <c r="AG57" s="17"/>
      <c r="AH57" s="17"/>
      <c r="AI57" s="17">
        <v>81</v>
      </c>
      <c r="AJ57" s="17">
        <v>60</v>
      </c>
      <c r="AK57" s="17"/>
      <c r="AL57" s="17"/>
      <c r="AM57" s="17"/>
      <c r="AN57" s="17">
        <v>6.5</v>
      </c>
      <c r="AO57" s="17">
        <v>381.6</v>
      </c>
      <c r="AP57" s="17">
        <v>32</v>
      </c>
      <c r="AQ57" s="17">
        <v>45.3</v>
      </c>
      <c r="AR57" s="17">
        <v>20.7</v>
      </c>
      <c r="AS57" s="17">
        <v>18.600000000000001</v>
      </c>
      <c r="AT57" s="17">
        <v>12.8</v>
      </c>
      <c r="AU57" s="17">
        <v>57.7</v>
      </c>
      <c r="AV57" s="17">
        <v>126.4</v>
      </c>
      <c r="AW57" s="17">
        <v>126.3</v>
      </c>
      <c r="AX57" s="17">
        <v>152.9</v>
      </c>
      <c r="AY57" s="17">
        <v>84.6</v>
      </c>
      <c r="AZ57" s="17">
        <v>7.9</v>
      </c>
      <c r="BA57" s="17">
        <v>4.4000000000000004</v>
      </c>
      <c r="BB57" s="17">
        <v>33.299999999999997</v>
      </c>
      <c r="BC57" s="17">
        <v>24.6</v>
      </c>
      <c r="BD57" s="17">
        <v>2</v>
      </c>
      <c r="BE57" s="17">
        <v>12.1</v>
      </c>
      <c r="BF57" s="17">
        <v>53</v>
      </c>
      <c r="BG57" s="17"/>
      <c r="BH57" s="17"/>
      <c r="BI57" s="17">
        <v>42.5</v>
      </c>
      <c r="BJ57" s="17"/>
      <c r="BK57" s="17"/>
      <c r="BL57" s="17">
        <v>47.3</v>
      </c>
      <c r="BM57" s="17"/>
      <c r="BN57" s="17"/>
      <c r="BO57" s="17"/>
      <c r="BP57" s="17">
        <v>65</v>
      </c>
      <c r="BQ57" s="17">
        <v>175.6</v>
      </c>
      <c r="BR57" s="17">
        <v>174</v>
      </c>
      <c r="BS57" s="17">
        <v>200</v>
      </c>
      <c r="BT57" s="17">
        <v>273.60000000000002</v>
      </c>
      <c r="BU57" s="17"/>
      <c r="BV57" s="17"/>
      <c r="BW57" s="17"/>
      <c r="BX57" s="17"/>
      <c r="BY57" s="17"/>
      <c r="BZ57" s="17"/>
      <c r="CA57" s="17"/>
      <c r="CB57" s="17"/>
      <c r="CC57" s="17">
        <v>0.8</v>
      </c>
      <c r="CD57" s="17">
        <v>83</v>
      </c>
      <c r="CE57" s="17">
        <v>87.7</v>
      </c>
      <c r="CF57" s="17">
        <v>65.7</v>
      </c>
      <c r="CG57" s="17">
        <v>73</v>
      </c>
      <c r="CH57" s="17">
        <v>29.7</v>
      </c>
      <c r="CI57" s="17"/>
      <c r="CJ57" s="17"/>
      <c r="CK57" s="17"/>
      <c r="CL57" s="17">
        <v>146.69999999999999</v>
      </c>
      <c r="CM57" s="17">
        <v>148.9</v>
      </c>
      <c r="CN57" s="17">
        <v>148.80000000000001</v>
      </c>
      <c r="CO57" s="17"/>
      <c r="CP57" s="17"/>
      <c r="CQ57" s="17"/>
      <c r="CR57" s="17"/>
      <c r="CS57" s="17"/>
      <c r="CT57" s="17"/>
      <c r="CU57" s="17"/>
      <c r="CV57" s="17">
        <v>0</v>
      </c>
      <c r="CW57" s="17">
        <v>122</v>
      </c>
      <c r="CX57" s="17">
        <v>0</v>
      </c>
      <c r="CY57" s="17">
        <v>15.8</v>
      </c>
      <c r="CZ57" s="17">
        <v>0</v>
      </c>
      <c r="DA57" s="17">
        <v>6.7</v>
      </c>
      <c r="DB57" s="17">
        <v>5.3</v>
      </c>
      <c r="DC57" s="17">
        <v>9.8000000000000007</v>
      </c>
      <c r="DD57" s="17">
        <v>1.9</v>
      </c>
      <c r="DE57" s="17">
        <v>0.3</v>
      </c>
      <c r="DF57" s="17">
        <v>1.5</v>
      </c>
      <c r="DG57" s="17">
        <v>1.9</v>
      </c>
      <c r="DH57" s="17">
        <v>19</v>
      </c>
      <c r="DI57" s="17">
        <v>5.7</v>
      </c>
      <c r="DJ57" s="17">
        <v>4</v>
      </c>
      <c r="DK57" s="17">
        <v>3.3</v>
      </c>
      <c r="DL57" s="17">
        <v>18.399999999999999</v>
      </c>
      <c r="DM57" s="17">
        <v>0</v>
      </c>
      <c r="DN57" s="17">
        <v>0</v>
      </c>
      <c r="DO57" s="17">
        <v>30.3</v>
      </c>
      <c r="DP57" s="17">
        <v>87.7</v>
      </c>
      <c r="DQ57" s="17">
        <v>4.5</v>
      </c>
      <c r="DR57" s="17">
        <v>1.1000000000000001</v>
      </c>
      <c r="DS57" s="17">
        <v>2.4</v>
      </c>
      <c r="DT57" s="17">
        <v>2.7</v>
      </c>
      <c r="DU57" s="17">
        <v>0</v>
      </c>
      <c r="DV57" s="17">
        <v>2.4</v>
      </c>
      <c r="DW57" s="17">
        <v>14.8</v>
      </c>
      <c r="DX57" s="17">
        <v>1.2</v>
      </c>
      <c r="DY57" s="17">
        <v>0</v>
      </c>
      <c r="DZ57" s="17">
        <v>6</v>
      </c>
      <c r="EA57" s="17">
        <v>3.9</v>
      </c>
      <c r="EB57" s="17">
        <v>3.8</v>
      </c>
      <c r="EC57" s="17">
        <v>5.9</v>
      </c>
      <c r="ED57" s="17">
        <v>10</v>
      </c>
      <c r="EE57" s="17">
        <v>20.3</v>
      </c>
      <c r="EF57" s="17">
        <v>2.2000000000000002</v>
      </c>
      <c r="EG57" s="17">
        <v>0</v>
      </c>
      <c r="EH57" s="17">
        <v>94.6</v>
      </c>
      <c r="EI57" s="17">
        <v>104.8</v>
      </c>
      <c r="EJ57" s="17">
        <v>20.100000000000001</v>
      </c>
      <c r="EK57" s="17">
        <v>8.9</v>
      </c>
      <c r="EL57" s="17">
        <v>9.1999999999999993</v>
      </c>
      <c r="EM57" s="17">
        <v>3</v>
      </c>
      <c r="EN57" s="17">
        <v>7.8</v>
      </c>
      <c r="EO57" s="17">
        <v>3.6</v>
      </c>
      <c r="EP57" s="17">
        <v>4.2</v>
      </c>
      <c r="EQ57" s="17">
        <v>4.3</v>
      </c>
      <c r="ER57" s="17">
        <v>12</v>
      </c>
      <c r="ES57" s="17">
        <v>0</v>
      </c>
      <c r="ET57" s="17">
        <v>0</v>
      </c>
      <c r="EU57" s="17">
        <v>0</v>
      </c>
      <c r="EV57" s="17">
        <v>0.6</v>
      </c>
      <c r="EW57" s="17">
        <v>122.3</v>
      </c>
      <c r="EX57" s="17">
        <v>135.69999999999999</v>
      </c>
      <c r="EY57" s="17">
        <v>0</v>
      </c>
      <c r="EZ57" s="17">
        <v>0</v>
      </c>
      <c r="FA57" s="17">
        <v>6.7</v>
      </c>
      <c r="FB57" s="17">
        <v>20.2</v>
      </c>
      <c r="FC57" s="17">
        <v>8.6999999999999993</v>
      </c>
      <c r="FD57" s="17">
        <v>0</v>
      </c>
      <c r="FE57" s="17">
        <v>0</v>
      </c>
      <c r="FF57" s="17">
        <v>14.7</v>
      </c>
      <c r="FG57" s="17">
        <v>16.7</v>
      </c>
      <c r="FH57" s="17"/>
      <c r="FI57" s="17"/>
      <c r="FJ57" s="17"/>
      <c r="FK57" s="17"/>
      <c r="FL57" s="17"/>
      <c r="FM57" s="17">
        <v>6760.6</v>
      </c>
      <c r="FN57" s="15"/>
      <c r="FO57" s="17">
        <v>20.025200000000002</v>
      </c>
      <c r="FP57" s="17">
        <v>0.40300000000000002</v>
      </c>
      <c r="FQ57" s="17">
        <v>1.4</v>
      </c>
      <c r="FR57" s="17">
        <v>7.1</v>
      </c>
      <c r="FS57" s="17">
        <v>27.38627</v>
      </c>
      <c r="FT57" s="17">
        <v>18.929929999999999</v>
      </c>
      <c r="FU57" s="17">
        <v>4.9000000000000004</v>
      </c>
      <c r="FV57" s="17">
        <v>16.100000000000001</v>
      </c>
      <c r="FW57" s="17">
        <v>96.244399999999999</v>
      </c>
    </row>
    <row r="58" spans="1:179" ht="24" customHeight="1" x14ac:dyDescent="0.3">
      <c r="A58" s="18" t="s">
        <v>683</v>
      </c>
      <c r="B58" s="18" t="s">
        <v>28</v>
      </c>
      <c r="C58" s="19">
        <v>137.69999999999999</v>
      </c>
      <c r="D58" s="19">
        <v>635.79999999999995</v>
      </c>
      <c r="E58" s="19">
        <v>214.3</v>
      </c>
      <c r="F58" s="19"/>
      <c r="G58" s="19"/>
      <c r="H58" s="19">
        <v>19.899999999999999</v>
      </c>
      <c r="I58" s="19">
        <v>79.2</v>
      </c>
      <c r="J58" s="19"/>
      <c r="K58" s="19"/>
      <c r="L58" s="19">
        <v>128.69999999999999</v>
      </c>
      <c r="M58" s="19">
        <v>129.30000000000001</v>
      </c>
      <c r="N58" s="19">
        <v>129.6</v>
      </c>
      <c r="O58" s="19">
        <v>226.1</v>
      </c>
      <c r="P58" s="19">
        <v>218.2</v>
      </c>
      <c r="Q58" s="19">
        <v>111.3</v>
      </c>
      <c r="R58" s="19">
        <v>252.8</v>
      </c>
      <c r="S58" s="19">
        <v>4.9000000000000004</v>
      </c>
      <c r="T58" s="19"/>
      <c r="U58" s="19"/>
      <c r="V58" s="19"/>
      <c r="W58" s="19"/>
      <c r="X58" s="19">
        <v>111.4</v>
      </c>
      <c r="Y58" s="19">
        <v>7.1</v>
      </c>
      <c r="Z58" s="19">
        <v>4.5999999999999996</v>
      </c>
      <c r="AA58" s="19"/>
      <c r="AB58" s="19">
        <v>7.1</v>
      </c>
      <c r="AC58" s="19">
        <v>14.1</v>
      </c>
      <c r="AD58" s="19">
        <v>81.900000000000006</v>
      </c>
      <c r="AE58" s="19"/>
      <c r="AF58" s="19"/>
      <c r="AG58" s="19"/>
      <c r="AH58" s="19"/>
      <c r="AI58" s="19">
        <v>79.5</v>
      </c>
      <c r="AJ58" s="19">
        <v>33.700000000000003</v>
      </c>
      <c r="AK58" s="19"/>
      <c r="AL58" s="19"/>
      <c r="AM58" s="19"/>
      <c r="AN58" s="19">
        <v>6.5</v>
      </c>
      <c r="AO58" s="19">
        <v>381.8</v>
      </c>
      <c r="AP58" s="19">
        <v>32.9</v>
      </c>
      <c r="AQ58" s="19">
        <v>30.1</v>
      </c>
      <c r="AR58" s="19">
        <v>20.8</v>
      </c>
      <c r="AS58" s="19">
        <v>18.600000000000001</v>
      </c>
      <c r="AT58" s="19">
        <v>12.8</v>
      </c>
      <c r="AU58" s="19">
        <v>56.6</v>
      </c>
      <c r="AV58" s="19">
        <v>120.7</v>
      </c>
      <c r="AW58" s="19">
        <v>120.9</v>
      </c>
      <c r="AX58" s="19">
        <v>152.80000000000001</v>
      </c>
      <c r="AY58" s="19">
        <v>83.4</v>
      </c>
      <c r="AZ58" s="19">
        <v>7.9</v>
      </c>
      <c r="BA58" s="19">
        <v>4.4000000000000004</v>
      </c>
      <c r="BB58" s="19">
        <v>18.3</v>
      </c>
      <c r="BC58" s="19">
        <v>23.8</v>
      </c>
      <c r="BD58" s="19">
        <v>2</v>
      </c>
      <c r="BE58" s="19">
        <v>11.8</v>
      </c>
      <c r="BF58" s="19">
        <v>47.8</v>
      </c>
      <c r="BG58" s="19"/>
      <c r="BH58" s="19"/>
      <c r="BI58" s="19">
        <v>29.9</v>
      </c>
      <c r="BJ58" s="19"/>
      <c r="BK58" s="19"/>
      <c r="BL58" s="19">
        <v>47.6</v>
      </c>
      <c r="BM58" s="19"/>
      <c r="BN58" s="19"/>
      <c r="BO58" s="19"/>
      <c r="BP58" s="19">
        <v>63.2</v>
      </c>
      <c r="BQ58" s="19">
        <v>176.8</v>
      </c>
      <c r="BR58" s="19">
        <v>175.4</v>
      </c>
      <c r="BS58" s="19">
        <v>200</v>
      </c>
      <c r="BT58" s="19">
        <v>272.8</v>
      </c>
      <c r="BU58" s="19"/>
      <c r="BV58" s="19"/>
      <c r="BW58" s="19"/>
      <c r="BX58" s="19"/>
      <c r="BY58" s="19"/>
      <c r="BZ58" s="19"/>
      <c r="CA58" s="19"/>
      <c r="CB58" s="19"/>
      <c r="CC58" s="19">
        <v>0.8</v>
      </c>
      <c r="CD58" s="19">
        <v>129.6</v>
      </c>
      <c r="CE58" s="19">
        <v>82.8</v>
      </c>
      <c r="CF58" s="19">
        <v>64.400000000000006</v>
      </c>
      <c r="CG58" s="19">
        <v>71.8</v>
      </c>
      <c r="CH58" s="19">
        <v>29.1</v>
      </c>
      <c r="CI58" s="19"/>
      <c r="CJ58" s="19"/>
      <c r="CK58" s="19"/>
      <c r="CL58" s="19">
        <v>147.30000000000001</v>
      </c>
      <c r="CM58" s="19">
        <v>149.4</v>
      </c>
      <c r="CN58" s="19">
        <v>150.4</v>
      </c>
      <c r="CO58" s="19"/>
      <c r="CP58" s="19"/>
      <c r="CQ58" s="19"/>
      <c r="CR58" s="19"/>
      <c r="CS58" s="19"/>
      <c r="CT58" s="19"/>
      <c r="CU58" s="19"/>
      <c r="CV58" s="19">
        <v>0</v>
      </c>
      <c r="CW58" s="19">
        <v>123.2</v>
      </c>
      <c r="CX58" s="19">
        <v>0</v>
      </c>
      <c r="CY58" s="19">
        <v>12.2</v>
      </c>
      <c r="CZ58" s="19">
        <v>0</v>
      </c>
      <c r="DA58" s="19">
        <v>6.7</v>
      </c>
      <c r="DB58" s="19">
        <v>5</v>
      </c>
      <c r="DC58" s="19">
        <v>9.8000000000000007</v>
      </c>
      <c r="DD58" s="19">
        <v>1.9</v>
      </c>
      <c r="DE58" s="19">
        <v>0.3</v>
      </c>
      <c r="DF58" s="19">
        <v>1.5</v>
      </c>
      <c r="DG58" s="19">
        <v>1.9</v>
      </c>
      <c r="DH58" s="19">
        <v>18.600000000000001</v>
      </c>
      <c r="DI58" s="19">
        <v>5.7</v>
      </c>
      <c r="DJ58" s="19">
        <v>4</v>
      </c>
      <c r="DK58" s="19">
        <v>3.3</v>
      </c>
      <c r="DL58" s="19">
        <v>18.399999999999999</v>
      </c>
      <c r="DM58" s="19">
        <v>0</v>
      </c>
      <c r="DN58" s="19">
        <v>0</v>
      </c>
      <c r="DO58" s="19">
        <v>30.2</v>
      </c>
      <c r="DP58" s="19">
        <v>87.3</v>
      </c>
      <c r="DQ58" s="19">
        <v>4.5</v>
      </c>
      <c r="DR58" s="19">
        <v>1.1000000000000001</v>
      </c>
      <c r="DS58" s="19">
        <v>2.4</v>
      </c>
      <c r="DT58" s="19">
        <v>2.7</v>
      </c>
      <c r="DU58" s="19">
        <v>0</v>
      </c>
      <c r="DV58" s="19">
        <v>2.2999999999999998</v>
      </c>
      <c r="DW58" s="19">
        <v>10.6</v>
      </c>
      <c r="DX58" s="19">
        <v>1.2</v>
      </c>
      <c r="DY58" s="19">
        <v>0</v>
      </c>
      <c r="DZ58" s="19">
        <v>6</v>
      </c>
      <c r="EA58" s="19">
        <v>3.8</v>
      </c>
      <c r="EB58" s="19">
        <v>3.5</v>
      </c>
      <c r="EC58" s="19">
        <v>5.6</v>
      </c>
      <c r="ED58" s="19">
        <v>10</v>
      </c>
      <c r="EE58" s="19">
        <v>18.399999999999999</v>
      </c>
      <c r="EF58" s="19">
        <v>1.8</v>
      </c>
      <c r="EG58" s="19">
        <v>0</v>
      </c>
      <c r="EH58" s="19">
        <v>97.2</v>
      </c>
      <c r="EI58" s="19">
        <v>104.9</v>
      </c>
      <c r="EJ58" s="19">
        <v>19.2</v>
      </c>
      <c r="EK58" s="19">
        <v>10.5</v>
      </c>
      <c r="EL58" s="19">
        <v>9.1999999999999993</v>
      </c>
      <c r="EM58" s="19">
        <v>3</v>
      </c>
      <c r="EN58" s="19">
        <v>7.8</v>
      </c>
      <c r="EO58" s="19">
        <v>3.6</v>
      </c>
      <c r="EP58" s="19">
        <v>4.2</v>
      </c>
      <c r="EQ58" s="19">
        <v>4.3</v>
      </c>
      <c r="ER58" s="19">
        <v>10.199999999999999</v>
      </c>
      <c r="ES58" s="19">
        <v>0</v>
      </c>
      <c r="ET58" s="19">
        <v>0</v>
      </c>
      <c r="EU58" s="19">
        <v>0</v>
      </c>
      <c r="EV58" s="19">
        <v>0.6</v>
      </c>
      <c r="EW58" s="19">
        <v>115.6</v>
      </c>
      <c r="EX58" s="19">
        <v>135.1</v>
      </c>
      <c r="EY58" s="19">
        <v>0</v>
      </c>
      <c r="EZ58" s="19">
        <v>0</v>
      </c>
      <c r="FA58" s="19">
        <v>6.7</v>
      </c>
      <c r="FB58" s="19">
        <v>20</v>
      </c>
      <c r="FC58" s="19">
        <v>9.4</v>
      </c>
      <c r="FD58" s="19">
        <v>0</v>
      </c>
      <c r="FE58" s="19">
        <v>0</v>
      </c>
      <c r="FF58" s="19">
        <v>14.8</v>
      </c>
      <c r="FG58" s="19">
        <v>17.2</v>
      </c>
      <c r="FH58" s="19"/>
      <c r="FI58" s="19"/>
      <c r="FJ58" s="19"/>
      <c r="FK58" s="19"/>
      <c r="FL58" s="19"/>
      <c r="FM58" s="19">
        <v>6569.8</v>
      </c>
      <c r="FN58" s="15"/>
      <c r="FO58" s="19">
        <v>19.878589999999999</v>
      </c>
      <c r="FP58" s="19">
        <v>0</v>
      </c>
      <c r="FQ58" s="19">
        <v>1.3720000000000001</v>
      </c>
      <c r="FR58" s="19">
        <v>7.1</v>
      </c>
      <c r="FS58" s="19">
        <v>27.362760000000002</v>
      </c>
      <c r="FT58" s="19">
        <v>18.92943</v>
      </c>
      <c r="FU58" s="19">
        <v>4.9000000000000004</v>
      </c>
      <c r="FV58" s="19">
        <v>6.2</v>
      </c>
      <c r="FW58" s="19">
        <v>85.742779999999996</v>
      </c>
    </row>
    <row r="59" spans="1:179" ht="25.05" customHeight="1" x14ac:dyDescent="0.3">
      <c r="A59" s="205" t="s">
        <v>684</v>
      </c>
      <c r="B59" s="206"/>
      <c r="C59" s="20">
        <v>1799.9</v>
      </c>
      <c r="D59" s="20">
        <v>15359.8</v>
      </c>
      <c r="E59" s="20">
        <v>5181.2</v>
      </c>
      <c r="F59" s="20">
        <v>0</v>
      </c>
      <c r="G59" s="20">
        <v>0</v>
      </c>
      <c r="H59" s="20">
        <v>594.35</v>
      </c>
      <c r="I59" s="20">
        <v>2033.45</v>
      </c>
      <c r="J59" s="20">
        <v>0</v>
      </c>
      <c r="K59" s="20">
        <v>0</v>
      </c>
      <c r="L59" s="20">
        <v>3473.2</v>
      </c>
      <c r="M59" s="20">
        <v>3486.25</v>
      </c>
      <c r="N59" s="20">
        <v>3486.75</v>
      </c>
      <c r="O59" s="20">
        <v>5744.6</v>
      </c>
      <c r="P59" s="20">
        <v>5165.05</v>
      </c>
      <c r="Q59" s="20">
        <v>2668.4</v>
      </c>
      <c r="R59" s="20">
        <v>7987.15</v>
      </c>
      <c r="S59" s="20">
        <v>94.2</v>
      </c>
      <c r="T59" s="20">
        <v>0</v>
      </c>
      <c r="U59" s="20">
        <v>0</v>
      </c>
      <c r="V59" s="20">
        <v>0</v>
      </c>
      <c r="W59" s="20">
        <v>0</v>
      </c>
      <c r="X59" s="20">
        <v>2569.5500000000002</v>
      </c>
      <c r="Y59" s="20">
        <v>184.15</v>
      </c>
      <c r="Z59" s="20">
        <v>124</v>
      </c>
      <c r="AA59" s="20">
        <v>0</v>
      </c>
      <c r="AB59" s="20">
        <v>167.75</v>
      </c>
      <c r="AC59" s="20">
        <v>298.39999999999998</v>
      </c>
      <c r="AD59" s="20">
        <v>1875.6</v>
      </c>
      <c r="AE59" s="20">
        <v>0</v>
      </c>
      <c r="AF59" s="20">
        <v>0</v>
      </c>
      <c r="AG59" s="20">
        <v>0</v>
      </c>
      <c r="AH59" s="20">
        <v>0</v>
      </c>
      <c r="AI59" s="20">
        <v>1463.05</v>
      </c>
      <c r="AJ59" s="20">
        <v>2094.15</v>
      </c>
      <c r="AK59" s="20">
        <v>0</v>
      </c>
      <c r="AL59" s="20">
        <v>0</v>
      </c>
      <c r="AM59" s="20">
        <v>0</v>
      </c>
      <c r="AN59" s="20">
        <v>97.1</v>
      </c>
      <c r="AO59" s="20">
        <v>1371</v>
      </c>
      <c r="AP59" s="20">
        <v>847.4</v>
      </c>
      <c r="AQ59" s="20">
        <v>1506.35</v>
      </c>
      <c r="AR59" s="20">
        <v>563.25</v>
      </c>
      <c r="AS59" s="20">
        <v>445.85</v>
      </c>
      <c r="AT59" s="20">
        <v>312.35000000000002</v>
      </c>
      <c r="AU59" s="20">
        <v>1367.15</v>
      </c>
      <c r="AV59" s="20">
        <v>3908.25</v>
      </c>
      <c r="AW59" s="20">
        <v>3915.65</v>
      </c>
      <c r="AX59" s="20">
        <v>4174.8999999999996</v>
      </c>
      <c r="AY59" s="20">
        <v>1999.95</v>
      </c>
      <c r="AZ59" s="20">
        <v>185.55</v>
      </c>
      <c r="BA59" s="20">
        <v>102.35</v>
      </c>
      <c r="BB59" s="20">
        <v>748.65</v>
      </c>
      <c r="BC59" s="20">
        <v>710</v>
      </c>
      <c r="BD59" s="20">
        <v>28.8</v>
      </c>
      <c r="BE59" s="20">
        <v>240.8</v>
      </c>
      <c r="BF59" s="20">
        <v>1505.45</v>
      </c>
      <c r="BG59" s="20">
        <v>0</v>
      </c>
      <c r="BH59" s="20">
        <v>0</v>
      </c>
      <c r="BI59" s="20">
        <v>1226.4000000000001</v>
      </c>
      <c r="BJ59" s="20">
        <v>0</v>
      </c>
      <c r="BK59" s="20">
        <v>0</v>
      </c>
      <c r="BL59" s="20">
        <v>714</v>
      </c>
      <c r="BM59" s="20">
        <v>0</v>
      </c>
      <c r="BN59" s="20">
        <v>0</v>
      </c>
      <c r="BO59" s="20">
        <v>0</v>
      </c>
      <c r="BP59" s="20">
        <v>1527.8</v>
      </c>
      <c r="BQ59" s="20">
        <v>4233.7</v>
      </c>
      <c r="BR59" s="20">
        <v>4181.8500000000004</v>
      </c>
      <c r="BS59" s="20">
        <v>4800</v>
      </c>
      <c r="BT59" s="20">
        <v>6546.75</v>
      </c>
      <c r="BU59" s="20">
        <v>0</v>
      </c>
      <c r="BV59" s="20">
        <v>0</v>
      </c>
      <c r="BW59" s="20">
        <v>0</v>
      </c>
      <c r="BX59" s="20">
        <v>0</v>
      </c>
      <c r="BY59" s="20">
        <v>0</v>
      </c>
      <c r="BZ59" s="20">
        <v>0</v>
      </c>
      <c r="CA59" s="20">
        <v>0</v>
      </c>
      <c r="CB59" s="20">
        <v>0</v>
      </c>
      <c r="CC59" s="20">
        <v>22</v>
      </c>
      <c r="CD59" s="20">
        <v>2720</v>
      </c>
      <c r="CE59" s="20">
        <v>2296.6999999999998</v>
      </c>
      <c r="CF59" s="20">
        <v>1524.3</v>
      </c>
      <c r="CG59" s="20">
        <v>1751.75</v>
      </c>
      <c r="CH59" s="20">
        <v>704.5</v>
      </c>
      <c r="CI59" s="20">
        <v>0</v>
      </c>
      <c r="CJ59" s="20">
        <v>0</v>
      </c>
      <c r="CK59" s="20">
        <v>0</v>
      </c>
      <c r="CL59" s="20">
        <v>3475.05</v>
      </c>
      <c r="CM59" s="20">
        <v>3526.35</v>
      </c>
      <c r="CN59" s="20">
        <v>3559.75</v>
      </c>
      <c r="CO59" s="20">
        <v>0</v>
      </c>
      <c r="CP59" s="20">
        <v>0</v>
      </c>
      <c r="CQ59" s="20">
        <v>0</v>
      </c>
      <c r="CR59" s="20">
        <v>0</v>
      </c>
      <c r="CS59" s="20">
        <v>0</v>
      </c>
      <c r="CT59" s="20">
        <v>0</v>
      </c>
      <c r="CU59" s="20">
        <v>0</v>
      </c>
      <c r="CV59" s="20">
        <v>8.6999999999999993</v>
      </c>
      <c r="CW59" s="20">
        <v>2933.05</v>
      </c>
      <c r="CX59" s="20">
        <v>621.6</v>
      </c>
      <c r="CY59" s="20">
        <v>346.3</v>
      </c>
      <c r="CZ59" s="20">
        <v>2.2000000000000002</v>
      </c>
      <c r="DA59" s="20">
        <v>167.9</v>
      </c>
      <c r="DB59" s="20">
        <v>123.5</v>
      </c>
      <c r="DC59" s="20">
        <v>237.9</v>
      </c>
      <c r="DD59" s="20">
        <v>53.6</v>
      </c>
      <c r="DE59" s="20">
        <v>6.05</v>
      </c>
      <c r="DF59" s="20">
        <v>36</v>
      </c>
      <c r="DG59" s="20">
        <v>45.6</v>
      </c>
      <c r="DH59" s="20">
        <v>461.05</v>
      </c>
      <c r="DI59" s="20">
        <v>163.30000000000001</v>
      </c>
      <c r="DJ59" s="20">
        <v>102.95</v>
      </c>
      <c r="DK59" s="20">
        <v>74.400000000000006</v>
      </c>
      <c r="DL59" s="20">
        <v>441.6</v>
      </c>
      <c r="DM59" s="20">
        <v>117.9</v>
      </c>
      <c r="DN59" s="20">
        <v>144.9</v>
      </c>
      <c r="DO59" s="20">
        <v>748.15</v>
      </c>
      <c r="DP59" s="20">
        <v>2089.9499999999998</v>
      </c>
      <c r="DQ59" s="20">
        <v>108</v>
      </c>
      <c r="DR59" s="20">
        <v>26.4</v>
      </c>
      <c r="DS59" s="20">
        <v>57.6</v>
      </c>
      <c r="DT59" s="20">
        <v>64.25</v>
      </c>
      <c r="DU59" s="20">
        <v>104.55</v>
      </c>
      <c r="DV59" s="20">
        <v>53.35</v>
      </c>
      <c r="DW59" s="20">
        <v>315.60000000000002</v>
      </c>
      <c r="DX59" s="20">
        <v>26.3</v>
      </c>
      <c r="DY59" s="20">
        <v>4.05</v>
      </c>
      <c r="DZ59" s="20">
        <v>161.30000000000001</v>
      </c>
      <c r="EA59" s="20">
        <v>82.15</v>
      </c>
      <c r="EB59" s="20">
        <v>96</v>
      </c>
      <c r="EC59" s="20">
        <v>135.44999999999999</v>
      </c>
      <c r="ED59" s="20">
        <v>240</v>
      </c>
      <c r="EE59" s="20">
        <v>328.75</v>
      </c>
      <c r="EF59" s="20">
        <v>419.25</v>
      </c>
      <c r="EG59" s="20">
        <v>276</v>
      </c>
      <c r="EH59" s="20">
        <v>2524.65</v>
      </c>
      <c r="EI59" s="20">
        <v>2546.9</v>
      </c>
      <c r="EJ59" s="20">
        <v>434.35</v>
      </c>
      <c r="EK59" s="20">
        <v>234.75</v>
      </c>
      <c r="EL59" s="20">
        <v>243.65</v>
      </c>
      <c r="EM59" s="20">
        <v>81.8</v>
      </c>
      <c r="EN59" s="20">
        <v>190.9</v>
      </c>
      <c r="EO59" s="20">
        <v>88.55</v>
      </c>
      <c r="EP59" s="20">
        <v>99.1</v>
      </c>
      <c r="EQ59" s="20">
        <v>101.65</v>
      </c>
      <c r="ER59" s="20">
        <v>310.14999999999998</v>
      </c>
      <c r="ES59" s="20">
        <v>2033.35</v>
      </c>
      <c r="ET59" s="20">
        <v>110.75</v>
      </c>
      <c r="EU59" s="20">
        <v>1167</v>
      </c>
      <c r="EV59" s="20">
        <v>14.4</v>
      </c>
      <c r="EW59" s="20">
        <v>2848.45</v>
      </c>
      <c r="EX59" s="20">
        <v>3271.85</v>
      </c>
      <c r="EY59" s="20">
        <v>855.4</v>
      </c>
      <c r="EZ59" s="20">
        <v>119.7</v>
      </c>
      <c r="FA59" s="20">
        <v>161.15</v>
      </c>
      <c r="FB59" s="20">
        <v>479.35</v>
      </c>
      <c r="FC59" s="20">
        <v>225</v>
      </c>
      <c r="FD59" s="20">
        <v>48.45</v>
      </c>
      <c r="FE59" s="20">
        <v>218.05</v>
      </c>
      <c r="FF59" s="20">
        <v>87</v>
      </c>
      <c r="FG59" s="20">
        <v>401.6</v>
      </c>
      <c r="FH59" s="20">
        <v>0</v>
      </c>
      <c r="FI59" s="20">
        <v>0</v>
      </c>
      <c r="FJ59" s="20">
        <v>0</v>
      </c>
      <c r="FK59" s="20">
        <v>0</v>
      </c>
      <c r="FL59" s="20">
        <v>0</v>
      </c>
      <c r="FM59" s="20">
        <v>163016.20000000001</v>
      </c>
      <c r="FN59" s="21"/>
      <c r="FO59" s="20">
        <v>501.52415999999999</v>
      </c>
      <c r="FP59" s="20">
        <v>74.22</v>
      </c>
      <c r="FQ59" s="20">
        <v>33.295000000000002</v>
      </c>
      <c r="FR59" s="20">
        <v>171.4</v>
      </c>
      <c r="FS59" s="20">
        <v>647.36864000000003</v>
      </c>
      <c r="FT59" s="20">
        <v>454.28764000000001</v>
      </c>
      <c r="FU59" s="20">
        <v>114.4</v>
      </c>
      <c r="FV59" s="20">
        <v>206.75</v>
      </c>
      <c r="FW59" s="20">
        <v>2203.2454400000001</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1" t="s">
        <v>685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1"/>
      <c r="FO5" s="204" t="s">
        <v>398</v>
      </c>
      <c r="FP5" s="203"/>
      <c r="FQ5" s="203"/>
      <c r="FR5" s="203"/>
      <c r="FS5" s="203"/>
      <c r="FT5" s="203"/>
      <c r="FU5" s="203"/>
      <c r="FV5" s="203"/>
      <c r="FW5" s="203"/>
    </row>
    <row r="6" spans="1:179" ht="22.05" hidden="1" customHeight="1" x14ac:dyDescent="0.3">
      <c r="A6" s="200" t="s">
        <v>23</v>
      </c>
      <c r="B6" s="200" t="s">
        <v>399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200" t="s">
        <v>400</v>
      </c>
      <c r="FN6" s="1"/>
      <c r="FO6" s="10">
        <v>221</v>
      </c>
      <c r="FP6" s="10">
        <v>222</v>
      </c>
      <c r="FQ6" s="10">
        <v>224</v>
      </c>
      <c r="FR6" s="10">
        <v>2187</v>
      </c>
      <c r="FS6" s="10">
        <v>227</v>
      </c>
      <c r="FT6" s="10">
        <v>49400</v>
      </c>
      <c r="FU6" s="10">
        <v>199</v>
      </c>
      <c r="FV6" s="10">
        <v>200</v>
      </c>
      <c r="FW6" s="203" t="s">
        <v>401</v>
      </c>
    </row>
    <row r="7" spans="1:179" ht="15" hidden="1" customHeight="1" x14ac:dyDescent="0.3">
      <c r="A7" s="200"/>
      <c r="B7" s="200"/>
      <c r="C7" s="9" t="s">
        <v>402</v>
      </c>
      <c r="D7" s="9" t="s">
        <v>403</v>
      </c>
      <c r="E7" s="9" t="s">
        <v>403</v>
      </c>
      <c r="F7" s="9" t="s">
        <v>404</v>
      </c>
      <c r="G7" s="9" t="s">
        <v>404</v>
      </c>
      <c r="H7" s="9" t="s">
        <v>404</v>
      </c>
      <c r="I7" s="9" t="s">
        <v>404</v>
      </c>
      <c r="J7" s="9" t="s">
        <v>403</v>
      </c>
      <c r="K7" s="9" t="s">
        <v>403</v>
      </c>
      <c r="L7" s="9" t="s">
        <v>403</v>
      </c>
      <c r="M7" s="9" t="s">
        <v>403</v>
      </c>
      <c r="N7" s="9" t="s">
        <v>403</v>
      </c>
      <c r="O7" s="9" t="s">
        <v>403</v>
      </c>
      <c r="P7" s="9" t="s">
        <v>403</v>
      </c>
      <c r="Q7" s="9" t="s">
        <v>403</v>
      </c>
      <c r="R7" s="9" t="s">
        <v>403</v>
      </c>
      <c r="S7" s="9" t="s">
        <v>403</v>
      </c>
      <c r="T7" s="9" t="s">
        <v>403</v>
      </c>
      <c r="U7" s="9" t="s">
        <v>403</v>
      </c>
      <c r="V7" s="9" t="s">
        <v>403</v>
      </c>
      <c r="W7" s="9" t="s">
        <v>403</v>
      </c>
      <c r="X7" s="9" t="s">
        <v>402</v>
      </c>
      <c r="Y7" s="9" t="s">
        <v>402</v>
      </c>
      <c r="Z7" s="9" t="s">
        <v>402</v>
      </c>
      <c r="AA7" s="9" t="s">
        <v>403</v>
      </c>
      <c r="AB7" s="9" t="s">
        <v>402</v>
      </c>
      <c r="AC7" s="9" t="s">
        <v>402</v>
      </c>
      <c r="AD7" s="9" t="s">
        <v>402</v>
      </c>
      <c r="AE7" s="9" t="s">
        <v>402</v>
      </c>
      <c r="AF7" s="9" t="s">
        <v>402</v>
      </c>
      <c r="AG7" s="9" t="s">
        <v>402</v>
      </c>
      <c r="AH7" s="9" t="s">
        <v>402</v>
      </c>
      <c r="AI7" s="9" t="s">
        <v>402</v>
      </c>
      <c r="AJ7" s="9" t="s">
        <v>403</v>
      </c>
      <c r="AK7" s="9" t="s">
        <v>404</v>
      </c>
      <c r="AL7" s="9" t="s">
        <v>404</v>
      </c>
      <c r="AM7" s="9" t="s">
        <v>404</v>
      </c>
      <c r="AN7" s="9" t="s">
        <v>403</v>
      </c>
      <c r="AO7" s="9" t="s">
        <v>403</v>
      </c>
      <c r="AP7" s="9" t="s">
        <v>403</v>
      </c>
      <c r="AQ7" s="9" t="s">
        <v>403</v>
      </c>
      <c r="AR7" s="9" t="s">
        <v>403</v>
      </c>
      <c r="AS7" s="9" t="s">
        <v>403</v>
      </c>
      <c r="AT7" s="9" t="s">
        <v>403</v>
      </c>
      <c r="AU7" s="9" t="s">
        <v>402</v>
      </c>
      <c r="AV7" s="9" t="s">
        <v>403</v>
      </c>
      <c r="AW7" s="9" t="s">
        <v>403</v>
      </c>
      <c r="AX7" s="9" t="s">
        <v>403</v>
      </c>
      <c r="AY7" s="9" t="s">
        <v>403</v>
      </c>
      <c r="AZ7" s="9" t="s">
        <v>403</v>
      </c>
      <c r="BA7" s="9" t="s">
        <v>403</v>
      </c>
      <c r="BB7" s="9" t="s">
        <v>403</v>
      </c>
      <c r="BC7" s="9" t="s">
        <v>403</v>
      </c>
      <c r="BD7" s="9" t="s">
        <v>402</v>
      </c>
      <c r="BE7" s="9" t="s">
        <v>404</v>
      </c>
      <c r="BF7" s="9" t="s">
        <v>403</v>
      </c>
      <c r="BG7" s="9" t="s">
        <v>403</v>
      </c>
      <c r="BH7" s="9" t="s">
        <v>403</v>
      </c>
      <c r="BI7" s="9" t="s">
        <v>403</v>
      </c>
      <c r="BJ7" s="9" t="s">
        <v>404</v>
      </c>
      <c r="BK7" s="9" t="s">
        <v>404</v>
      </c>
      <c r="BL7" s="9" t="s">
        <v>404</v>
      </c>
      <c r="BM7" s="9" t="s">
        <v>402</v>
      </c>
      <c r="BN7" s="9" t="s">
        <v>402</v>
      </c>
      <c r="BO7" s="9" t="s">
        <v>402</v>
      </c>
      <c r="BP7" s="9" t="s">
        <v>403</v>
      </c>
      <c r="BQ7" s="9" t="s">
        <v>403</v>
      </c>
      <c r="BR7" s="9" t="s">
        <v>403</v>
      </c>
      <c r="BS7" s="9" t="s">
        <v>403</v>
      </c>
      <c r="BT7" s="9" t="s">
        <v>403</v>
      </c>
      <c r="BU7" s="9" t="s">
        <v>403</v>
      </c>
      <c r="BV7" s="9" t="s">
        <v>403</v>
      </c>
      <c r="BW7" s="9" t="s">
        <v>402</v>
      </c>
      <c r="BX7" s="9" t="s">
        <v>402</v>
      </c>
      <c r="BY7" s="9" t="s">
        <v>402</v>
      </c>
      <c r="BZ7" s="9" t="s">
        <v>404</v>
      </c>
      <c r="CA7" s="9" t="s">
        <v>402</v>
      </c>
      <c r="CB7" s="9" t="s">
        <v>403</v>
      </c>
      <c r="CC7" s="9" t="s">
        <v>404</v>
      </c>
      <c r="CD7" s="9" t="s">
        <v>403</v>
      </c>
      <c r="CE7" s="9" t="s">
        <v>403</v>
      </c>
      <c r="CF7" s="9" t="s">
        <v>403</v>
      </c>
      <c r="CG7" s="9" t="s">
        <v>403</v>
      </c>
      <c r="CH7" s="9" t="s">
        <v>403</v>
      </c>
      <c r="CI7" s="9" t="s">
        <v>403</v>
      </c>
      <c r="CJ7" s="9" t="s">
        <v>403</v>
      </c>
      <c r="CK7" s="9" t="s">
        <v>403</v>
      </c>
      <c r="CL7" s="9" t="s">
        <v>403</v>
      </c>
      <c r="CM7" s="9" t="s">
        <v>403</v>
      </c>
      <c r="CN7" s="9" t="s">
        <v>403</v>
      </c>
      <c r="CO7" s="9" t="s">
        <v>403</v>
      </c>
      <c r="CP7" s="9" t="s">
        <v>402</v>
      </c>
      <c r="CQ7" s="9" t="s">
        <v>402</v>
      </c>
      <c r="CR7" s="9" t="s">
        <v>402</v>
      </c>
      <c r="CS7" s="9" t="s">
        <v>402</v>
      </c>
      <c r="CT7" s="9" t="s">
        <v>403</v>
      </c>
      <c r="CU7" s="9" t="s">
        <v>403</v>
      </c>
      <c r="CV7" s="9" t="s">
        <v>403</v>
      </c>
      <c r="CW7" s="9" t="s">
        <v>403</v>
      </c>
      <c r="CX7" s="9" t="s">
        <v>402</v>
      </c>
      <c r="CY7" s="9" t="s">
        <v>404</v>
      </c>
      <c r="CZ7" s="9" t="s">
        <v>404</v>
      </c>
      <c r="DA7" s="9" t="s">
        <v>404</v>
      </c>
      <c r="DB7" s="9" t="s">
        <v>403</v>
      </c>
      <c r="DC7" s="9" t="s">
        <v>404</v>
      </c>
      <c r="DD7" s="9" t="s">
        <v>404</v>
      </c>
      <c r="DE7" s="9" t="s">
        <v>402</v>
      </c>
      <c r="DF7" s="9" t="s">
        <v>403</v>
      </c>
      <c r="DG7" s="9" t="s">
        <v>403</v>
      </c>
      <c r="DH7" s="9" t="s">
        <v>403</v>
      </c>
      <c r="DI7" s="9" t="s">
        <v>404</v>
      </c>
      <c r="DJ7" s="9" t="s">
        <v>404</v>
      </c>
      <c r="DK7" s="9" t="s">
        <v>403</v>
      </c>
      <c r="DL7" s="9" t="s">
        <v>403</v>
      </c>
      <c r="DM7" s="9" t="s">
        <v>402</v>
      </c>
      <c r="DN7" s="9" t="s">
        <v>402</v>
      </c>
      <c r="DO7" s="9" t="s">
        <v>403</v>
      </c>
      <c r="DP7" s="9" t="s">
        <v>403</v>
      </c>
      <c r="DQ7" s="9" t="s">
        <v>403</v>
      </c>
      <c r="DR7" s="9" t="s">
        <v>403</v>
      </c>
      <c r="DS7" s="9" t="s">
        <v>403</v>
      </c>
      <c r="DT7" s="9" t="s">
        <v>403</v>
      </c>
      <c r="DU7" s="9" t="s">
        <v>402</v>
      </c>
      <c r="DV7" s="9" t="s">
        <v>403</v>
      </c>
      <c r="DW7" s="9" t="s">
        <v>403</v>
      </c>
      <c r="DX7" s="9" t="s">
        <v>404</v>
      </c>
      <c r="DY7" s="9" t="s">
        <v>403</v>
      </c>
      <c r="DZ7" s="9" t="s">
        <v>403</v>
      </c>
      <c r="EA7" s="9" t="s">
        <v>404</v>
      </c>
      <c r="EB7" s="9" t="s">
        <v>403</v>
      </c>
      <c r="EC7" s="9" t="s">
        <v>403</v>
      </c>
      <c r="ED7" s="9" t="s">
        <v>403</v>
      </c>
      <c r="EE7" s="9" t="s">
        <v>404</v>
      </c>
      <c r="EF7" s="9" t="s">
        <v>404</v>
      </c>
      <c r="EG7" s="9" t="s">
        <v>402</v>
      </c>
      <c r="EH7" s="9" t="s">
        <v>403</v>
      </c>
      <c r="EI7" s="9" t="s">
        <v>403</v>
      </c>
      <c r="EJ7" s="9" t="s">
        <v>403</v>
      </c>
      <c r="EK7" s="9" t="s">
        <v>403</v>
      </c>
      <c r="EL7" s="9" t="s">
        <v>403</v>
      </c>
      <c r="EM7" s="9" t="s">
        <v>403</v>
      </c>
      <c r="EN7" s="9" t="s">
        <v>402</v>
      </c>
      <c r="EO7" s="9" t="s">
        <v>402</v>
      </c>
      <c r="EP7" s="9" t="s">
        <v>402</v>
      </c>
      <c r="EQ7" s="9" t="s">
        <v>402</v>
      </c>
      <c r="ER7" s="9" t="s">
        <v>404</v>
      </c>
      <c r="ES7" s="9" t="s">
        <v>402</v>
      </c>
      <c r="ET7" s="9" t="s">
        <v>402</v>
      </c>
      <c r="EU7" s="9" t="s">
        <v>402</v>
      </c>
      <c r="EV7" s="9" t="s">
        <v>403</v>
      </c>
      <c r="EW7" s="9" t="s">
        <v>403</v>
      </c>
      <c r="EX7" s="9" t="s">
        <v>403</v>
      </c>
      <c r="EY7" s="9" t="s">
        <v>402</v>
      </c>
      <c r="EZ7" s="9" t="s">
        <v>402</v>
      </c>
      <c r="FA7" s="9" t="s">
        <v>404</v>
      </c>
      <c r="FB7" s="9" t="s">
        <v>403</v>
      </c>
      <c r="FC7" s="9" t="s">
        <v>404</v>
      </c>
      <c r="FD7" s="9" t="s">
        <v>404</v>
      </c>
      <c r="FE7" s="9" t="s">
        <v>404</v>
      </c>
      <c r="FF7" s="9" t="s">
        <v>403</v>
      </c>
      <c r="FG7" s="9" t="s">
        <v>404</v>
      </c>
      <c r="FH7" s="9" t="s">
        <v>404</v>
      </c>
      <c r="FI7" s="9" t="s">
        <v>405</v>
      </c>
      <c r="FJ7" s="9" t="s">
        <v>405</v>
      </c>
      <c r="FK7" s="9" t="s">
        <v>403</v>
      </c>
      <c r="FL7" s="9" t="s">
        <v>403</v>
      </c>
      <c r="FM7" s="200"/>
      <c r="FN7" s="1"/>
      <c r="FO7" s="10" t="s">
        <v>404</v>
      </c>
      <c r="FP7" s="10" t="s">
        <v>403</v>
      </c>
      <c r="FQ7" s="10" t="s">
        <v>404</v>
      </c>
      <c r="FR7" s="10" t="s">
        <v>404</v>
      </c>
      <c r="FS7" s="10" t="s">
        <v>404</v>
      </c>
      <c r="FT7" s="10" t="s">
        <v>404</v>
      </c>
      <c r="FU7" s="10" t="s">
        <v>404</v>
      </c>
      <c r="FV7" s="10" t="s">
        <v>404</v>
      </c>
      <c r="FW7" s="203"/>
    </row>
    <row r="8" spans="1:179" ht="15" hidden="1" customHeight="1" x14ac:dyDescent="0.3">
      <c r="A8" s="200"/>
      <c r="B8" s="200"/>
      <c r="C8" s="9" t="s">
        <v>406</v>
      </c>
      <c r="D8" s="9" t="s">
        <v>406</v>
      </c>
      <c r="E8" s="9" t="s">
        <v>406</v>
      </c>
      <c r="F8" s="9" t="s">
        <v>407</v>
      </c>
      <c r="G8" s="9" t="s">
        <v>407</v>
      </c>
      <c r="H8" s="9" t="s">
        <v>406</v>
      </c>
      <c r="I8" s="9" t="s">
        <v>406</v>
      </c>
      <c r="J8" s="9" t="s">
        <v>407</v>
      </c>
      <c r="K8" s="9" t="s">
        <v>407</v>
      </c>
      <c r="L8" s="9" t="s">
        <v>407</v>
      </c>
      <c r="M8" s="9" t="s">
        <v>407</v>
      </c>
      <c r="N8" s="9" t="s">
        <v>407</v>
      </c>
      <c r="O8" s="9" t="s">
        <v>407</v>
      </c>
      <c r="P8" s="9" t="s">
        <v>407</v>
      </c>
      <c r="Q8" s="9" t="s">
        <v>407</v>
      </c>
      <c r="R8" s="9" t="s">
        <v>406</v>
      </c>
      <c r="S8" s="9" t="s">
        <v>406</v>
      </c>
      <c r="T8" s="9" t="s">
        <v>407</v>
      </c>
      <c r="U8" s="9" t="s">
        <v>407</v>
      </c>
      <c r="V8" s="9" t="s">
        <v>407</v>
      </c>
      <c r="W8" s="9" t="s">
        <v>407</v>
      </c>
      <c r="X8" s="9" t="s">
        <v>406</v>
      </c>
      <c r="Y8" s="9" t="s">
        <v>406</v>
      </c>
      <c r="Z8" s="9" t="s">
        <v>406</v>
      </c>
      <c r="AA8" s="9" t="s">
        <v>407</v>
      </c>
      <c r="AB8" s="9" t="s">
        <v>406</v>
      </c>
      <c r="AC8" s="9" t="s">
        <v>406</v>
      </c>
      <c r="AD8" s="9" t="s">
        <v>406</v>
      </c>
      <c r="AE8" s="9" t="s">
        <v>406</v>
      </c>
      <c r="AF8" s="9" t="s">
        <v>407</v>
      </c>
      <c r="AG8" s="9" t="s">
        <v>407</v>
      </c>
      <c r="AH8" s="9" t="s">
        <v>407</v>
      </c>
      <c r="AI8" s="9" t="s">
        <v>406</v>
      </c>
      <c r="AJ8" s="9" t="s">
        <v>406</v>
      </c>
      <c r="AK8" s="9" t="s">
        <v>407</v>
      </c>
      <c r="AL8" s="9" t="s">
        <v>407</v>
      </c>
      <c r="AM8" s="9" t="s">
        <v>407</v>
      </c>
      <c r="AN8" s="9" t="s">
        <v>406</v>
      </c>
      <c r="AO8" s="9" t="s">
        <v>406</v>
      </c>
      <c r="AP8" s="9" t="s">
        <v>406</v>
      </c>
      <c r="AQ8" s="9" t="s">
        <v>406</v>
      </c>
      <c r="AR8" s="9" t="s">
        <v>406</v>
      </c>
      <c r="AS8" s="9" t="s">
        <v>406</v>
      </c>
      <c r="AT8" s="9" t="s">
        <v>406</v>
      </c>
      <c r="AU8" s="9" t="s">
        <v>406</v>
      </c>
      <c r="AV8" s="9" t="s">
        <v>407</v>
      </c>
      <c r="AW8" s="9" t="s">
        <v>407</v>
      </c>
      <c r="AX8" s="9" t="s">
        <v>407</v>
      </c>
      <c r="AY8" s="9" t="s">
        <v>406</v>
      </c>
      <c r="AZ8" s="9" t="s">
        <v>406</v>
      </c>
      <c r="BA8" s="9" t="s">
        <v>406</v>
      </c>
      <c r="BB8" s="9" t="s">
        <v>406</v>
      </c>
      <c r="BC8" s="9" t="s">
        <v>406</v>
      </c>
      <c r="BD8" s="9" t="s">
        <v>406</v>
      </c>
      <c r="BE8" s="9" t="s">
        <v>406</v>
      </c>
      <c r="BF8" s="9" t="s">
        <v>406</v>
      </c>
      <c r="BG8" s="9" t="s">
        <v>406</v>
      </c>
      <c r="BH8" s="9" t="s">
        <v>406</v>
      </c>
      <c r="BI8" s="9" t="s">
        <v>406</v>
      </c>
      <c r="BJ8" s="9" t="s">
        <v>407</v>
      </c>
      <c r="BK8" s="9" t="s">
        <v>407</v>
      </c>
      <c r="BL8" s="9" t="s">
        <v>407</v>
      </c>
      <c r="BM8" s="9" t="s">
        <v>407</v>
      </c>
      <c r="BN8" s="9" t="s">
        <v>407</v>
      </c>
      <c r="BO8" s="9" t="s">
        <v>407</v>
      </c>
      <c r="BP8" s="9" t="s">
        <v>406</v>
      </c>
      <c r="BQ8" s="9" t="s">
        <v>407</v>
      </c>
      <c r="BR8" s="9" t="s">
        <v>407</v>
      </c>
      <c r="BS8" s="9" t="s">
        <v>407</v>
      </c>
      <c r="BT8" s="9" t="s">
        <v>407</v>
      </c>
      <c r="BU8" s="9" t="s">
        <v>407</v>
      </c>
      <c r="BV8" s="9" t="s">
        <v>407</v>
      </c>
      <c r="BW8" s="9" t="s">
        <v>407</v>
      </c>
      <c r="BX8" s="9" t="s">
        <v>407</v>
      </c>
      <c r="BY8" s="9" t="s">
        <v>407</v>
      </c>
      <c r="BZ8" s="9" t="s">
        <v>406</v>
      </c>
      <c r="CA8" s="9" t="s">
        <v>407</v>
      </c>
      <c r="CB8" s="9" t="s">
        <v>407</v>
      </c>
      <c r="CC8" s="9" t="s">
        <v>406</v>
      </c>
      <c r="CD8" s="9" t="s">
        <v>406</v>
      </c>
      <c r="CE8" s="9" t="s">
        <v>406</v>
      </c>
      <c r="CF8" s="9" t="s">
        <v>406</v>
      </c>
      <c r="CG8" s="9" t="s">
        <v>406</v>
      </c>
      <c r="CH8" s="9" t="s">
        <v>406</v>
      </c>
      <c r="CI8" s="9" t="s">
        <v>407</v>
      </c>
      <c r="CJ8" s="9" t="s">
        <v>407</v>
      </c>
      <c r="CK8" s="9" t="s">
        <v>407</v>
      </c>
      <c r="CL8" s="9" t="s">
        <v>407</v>
      </c>
      <c r="CM8" s="9" t="s">
        <v>407</v>
      </c>
      <c r="CN8" s="9" t="s">
        <v>407</v>
      </c>
      <c r="CO8" s="9" t="s">
        <v>407</v>
      </c>
      <c r="CP8" s="9" t="s">
        <v>407</v>
      </c>
      <c r="CQ8" s="9" t="s">
        <v>407</v>
      </c>
      <c r="CR8" s="9" t="s">
        <v>407</v>
      </c>
      <c r="CS8" s="9" t="s">
        <v>407</v>
      </c>
      <c r="CT8" s="9" t="s">
        <v>407</v>
      </c>
      <c r="CU8" s="9" t="s">
        <v>407</v>
      </c>
      <c r="CV8" s="9" t="s">
        <v>408</v>
      </c>
      <c r="CW8" s="9" t="s">
        <v>409</v>
      </c>
      <c r="CX8" s="9" t="s">
        <v>408</v>
      </c>
      <c r="CY8" s="9" t="s">
        <v>409</v>
      </c>
      <c r="CZ8" s="9" t="s">
        <v>408</v>
      </c>
      <c r="DA8" s="9" t="s">
        <v>406</v>
      </c>
      <c r="DB8" s="9" t="s">
        <v>406</v>
      </c>
      <c r="DC8" s="9" t="s">
        <v>406</v>
      </c>
      <c r="DD8" s="9" t="s">
        <v>406</v>
      </c>
      <c r="DE8" s="9" t="s">
        <v>406</v>
      </c>
      <c r="DF8" s="9" t="s">
        <v>406</v>
      </c>
      <c r="DG8" s="9" t="s">
        <v>406</v>
      </c>
      <c r="DH8" s="9" t="s">
        <v>406</v>
      </c>
      <c r="DI8" s="9" t="s">
        <v>406</v>
      </c>
      <c r="DJ8" s="9" t="s">
        <v>406</v>
      </c>
      <c r="DK8" s="9" t="s">
        <v>406</v>
      </c>
      <c r="DL8" s="9" t="s">
        <v>406</v>
      </c>
      <c r="DM8" s="9" t="s">
        <v>408</v>
      </c>
      <c r="DN8" s="9" t="s">
        <v>408</v>
      </c>
      <c r="DO8" s="9" t="s">
        <v>409</v>
      </c>
      <c r="DP8" s="9" t="s">
        <v>409</v>
      </c>
      <c r="DQ8" s="9" t="s">
        <v>407</v>
      </c>
      <c r="DR8" s="9" t="s">
        <v>407</v>
      </c>
      <c r="DS8" s="9" t="s">
        <v>407</v>
      </c>
      <c r="DT8" s="9" t="s">
        <v>407</v>
      </c>
      <c r="DU8" s="9" t="s">
        <v>408</v>
      </c>
      <c r="DV8" s="9" t="s">
        <v>406</v>
      </c>
      <c r="DW8" s="9" t="s">
        <v>406</v>
      </c>
      <c r="DX8" s="9" t="s">
        <v>406</v>
      </c>
      <c r="DY8" s="9" t="s">
        <v>406</v>
      </c>
      <c r="DZ8" s="9" t="s">
        <v>406</v>
      </c>
      <c r="EA8" s="9" t="s">
        <v>406</v>
      </c>
      <c r="EB8" s="9" t="s">
        <v>406</v>
      </c>
      <c r="EC8" s="9" t="s">
        <v>406</v>
      </c>
      <c r="ED8" s="9" t="s">
        <v>406</v>
      </c>
      <c r="EE8" s="9" t="s">
        <v>409</v>
      </c>
      <c r="EF8" s="9" t="s">
        <v>409</v>
      </c>
      <c r="EG8" s="9" t="s">
        <v>408</v>
      </c>
      <c r="EH8" s="9" t="s">
        <v>409</v>
      </c>
      <c r="EI8" s="9" t="s">
        <v>409</v>
      </c>
      <c r="EJ8" s="9" t="s">
        <v>409</v>
      </c>
      <c r="EK8" s="9" t="s">
        <v>409</v>
      </c>
      <c r="EL8" s="9" t="s">
        <v>406</v>
      </c>
      <c r="EM8" s="9" t="s">
        <v>406</v>
      </c>
      <c r="EN8" s="9" t="s">
        <v>406</v>
      </c>
      <c r="EO8" s="9" t="s">
        <v>406</v>
      </c>
      <c r="EP8" s="9" t="s">
        <v>406</v>
      </c>
      <c r="EQ8" s="9" t="s">
        <v>406</v>
      </c>
      <c r="ER8" s="9" t="s">
        <v>409</v>
      </c>
      <c r="ES8" s="9" t="s">
        <v>408</v>
      </c>
      <c r="ET8" s="9" t="s">
        <v>408</v>
      </c>
      <c r="EU8" s="9" t="s">
        <v>408</v>
      </c>
      <c r="EV8" s="9" t="s">
        <v>406</v>
      </c>
      <c r="EW8" s="9" t="s">
        <v>409</v>
      </c>
      <c r="EX8" s="9" t="s">
        <v>409</v>
      </c>
      <c r="EY8" s="9" t="s">
        <v>408</v>
      </c>
      <c r="EZ8" s="9" t="s">
        <v>408</v>
      </c>
      <c r="FA8" s="9" t="s">
        <v>406</v>
      </c>
      <c r="FB8" s="9" t="s">
        <v>406</v>
      </c>
      <c r="FC8" s="9" t="s">
        <v>407</v>
      </c>
      <c r="FD8" s="9" t="s">
        <v>407</v>
      </c>
      <c r="FE8" s="9" t="s">
        <v>407</v>
      </c>
      <c r="FF8" s="9" t="s">
        <v>407</v>
      </c>
      <c r="FG8" s="9" t="s">
        <v>407</v>
      </c>
      <c r="FH8" s="9" t="s">
        <v>407</v>
      </c>
      <c r="FI8" s="9" t="s">
        <v>407</v>
      </c>
      <c r="FJ8" s="9" t="s">
        <v>407</v>
      </c>
      <c r="FK8" s="9" t="s">
        <v>407</v>
      </c>
      <c r="FL8" s="9" t="s">
        <v>407</v>
      </c>
      <c r="FM8" s="200"/>
      <c r="FN8" s="1"/>
      <c r="FO8" s="10" t="s">
        <v>406</v>
      </c>
      <c r="FP8" s="10" t="s">
        <v>406</v>
      </c>
      <c r="FQ8" s="10" t="s">
        <v>406</v>
      </c>
      <c r="FR8" s="10" t="s">
        <v>406</v>
      </c>
      <c r="FS8" s="10" t="s">
        <v>407</v>
      </c>
      <c r="FT8" s="10" t="s">
        <v>407</v>
      </c>
      <c r="FU8" s="10" t="s">
        <v>406</v>
      </c>
      <c r="FV8" s="10" t="s">
        <v>406</v>
      </c>
      <c r="FW8" s="203"/>
    </row>
    <row r="9" spans="1:179" ht="40.049999999999997" customHeight="1" x14ac:dyDescent="0.3">
      <c r="A9" s="200"/>
      <c r="B9" s="200"/>
      <c r="C9" s="11" t="s">
        <v>410</v>
      </c>
      <c r="D9" s="11" t="s">
        <v>411</v>
      </c>
      <c r="E9" s="11" t="s">
        <v>411</v>
      </c>
      <c r="F9" s="11" t="s">
        <v>411</v>
      </c>
      <c r="G9" s="11" t="s">
        <v>411</v>
      </c>
      <c r="H9" s="11" t="s">
        <v>70</v>
      </c>
      <c r="I9" s="11" t="s">
        <v>70</v>
      </c>
      <c r="J9" s="11" t="s">
        <v>102</v>
      </c>
      <c r="K9" s="11" t="s">
        <v>102</v>
      </c>
      <c r="L9" s="11" t="s">
        <v>60</v>
      </c>
      <c r="M9" s="11" t="s">
        <v>60</v>
      </c>
      <c r="N9" s="11" t="s">
        <v>60</v>
      </c>
      <c r="O9" s="11" t="s">
        <v>60</v>
      </c>
      <c r="P9" s="11" t="s">
        <v>60</v>
      </c>
      <c r="Q9" s="11" t="s">
        <v>60</v>
      </c>
      <c r="R9" s="11" t="s">
        <v>60</v>
      </c>
      <c r="S9" s="11" t="s">
        <v>60</v>
      </c>
      <c r="T9" s="11" t="s">
        <v>333</v>
      </c>
      <c r="U9" s="11" t="s">
        <v>333</v>
      </c>
      <c r="V9" s="11" t="s">
        <v>333</v>
      </c>
      <c r="W9" s="11" t="s">
        <v>333</v>
      </c>
      <c r="X9" s="11" t="s">
        <v>412</v>
      </c>
      <c r="Y9" s="11" t="s">
        <v>186</v>
      </c>
      <c r="Z9" s="11" t="s">
        <v>186</v>
      </c>
      <c r="AA9" s="11" t="s">
        <v>186</v>
      </c>
      <c r="AB9" s="11" t="s">
        <v>30</v>
      </c>
      <c r="AC9" s="11" t="s">
        <v>30</v>
      </c>
      <c r="AD9" s="11" t="s">
        <v>30</v>
      </c>
      <c r="AE9" s="11" t="s">
        <v>30</v>
      </c>
      <c r="AF9" s="11" t="s">
        <v>30</v>
      </c>
      <c r="AG9" s="11" t="s">
        <v>30</v>
      </c>
      <c r="AH9" s="11" t="s">
        <v>30</v>
      </c>
      <c r="AI9" s="11" t="s">
        <v>413</v>
      </c>
      <c r="AJ9" s="11" t="s">
        <v>414</v>
      </c>
      <c r="AK9" s="11" t="s">
        <v>253</v>
      </c>
      <c r="AL9" s="11" t="s">
        <v>415</v>
      </c>
      <c r="AM9" s="11" t="s">
        <v>415</v>
      </c>
      <c r="AN9" s="11" t="s">
        <v>193</v>
      </c>
      <c r="AO9" s="11" t="s">
        <v>193</v>
      </c>
      <c r="AP9" s="11" t="s">
        <v>416</v>
      </c>
      <c r="AQ9" s="11" t="s">
        <v>417</v>
      </c>
      <c r="AR9" s="11" t="s">
        <v>417</v>
      </c>
      <c r="AS9" s="11" t="s">
        <v>418</v>
      </c>
      <c r="AT9" s="11" t="s">
        <v>419</v>
      </c>
      <c r="AU9" s="11" t="s">
        <v>420</v>
      </c>
      <c r="AV9" s="11" t="s">
        <v>56</v>
      </c>
      <c r="AW9" s="11" t="s">
        <v>56</v>
      </c>
      <c r="AX9" s="11" t="s">
        <v>56</v>
      </c>
      <c r="AY9" s="11" t="s">
        <v>91</v>
      </c>
      <c r="AZ9" s="11" t="s">
        <v>91</v>
      </c>
      <c r="BA9" s="11" t="s">
        <v>91</v>
      </c>
      <c r="BB9" s="11" t="s">
        <v>91</v>
      </c>
      <c r="BC9" s="11" t="s">
        <v>91</v>
      </c>
      <c r="BD9" s="11" t="s">
        <v>91</v>
      </c>
      <c r="BE9" s="11" t="s">
        <v>91</v>
      </c>
      <c r="BF9" s="11" t="s">
        <v>91</v>
      </c>
      <c r="BG9" s="11" t="s">
        <v>421</v>
      </c>
      <c r="BH9" s="11" t="s">
        <v>421</v>
      </c>
      <c r="BI9" s="11" t="s">
        <v>422</v>
      </c>
      <c r="BJ9" s="11" t="s">
        <v>35</v>
      </c>
      <c r="BK9" s="11" t="s">
        <v>35</v>
      </c>
      <c r="BL9" s="11" t="s">
        <v>35</v>
      </c>
      <c r="BM9" s="11" t="s">
        <v>43</v>
      </c>
      <c r="BN9" s="11" t="s">
        <v>43</v>
      </c>
      <c r="BO9" s="11" t="s">
        <v>43</v>
      </c>
      <c r="BP9" s="11" t="s">
        <v>43</v>
      </c>
      <c r="BQ9" s="11" t="s">
        <v>43</v>
      </c>
      <c r="BR9" s="11" t="s">
        <v>43</v>
      </c>
      <c r="BS9" s="11" t="s">
        <v>43</v>
      </c>
      <c r="BT9" s="11" t="s">
        <v>43</v>
      </c>
      <c r="BU9" s="11" t="s">
        <v>43</v>
      </c>
      <c r="BV9" s="11" t="s">
        <v>43</v>
      </c>
      <c r="BW9" s="11" t="s">
        <v>43</v>
      </c>
      <c r="BX9" s="11" t="s">
        <v>43</v>
      </c>
      <c r="BY9" s="11" t="s">
        <v>43</v>
      </c>
      <c r="BZ9" s="11" t="s">
        <v>43</v>
      </c>
      <c r="CA9" s="11" t="s">
        <v>423</v>
      </c>
      <c r="CB9" s="11" t="s">
        <v>423</v>
      </c>
      <c r="CC9" s="11" t="s">
        <v>424</v>
      </c>
      <c r="CD9" s="11" t="s">
        <v>76</v>
      </c>
      <c r="CE9" s="11" t="s">
        <v>76</v>
      </c>
      <c r="CF9" s="11" t="s">
        <v>76</v>
      </c>
      <c r="CG9" s="11" t="s">
        <v>76</v>
      </c>
      <c r="CH9" s="11" t="s">
        <v>76</v>
      </c>
      <c r="CI9" s="11" t="s">
        <v>76</v>
      </c>
      <c r="CJ9" s="11" t="s">
        <v>76</v>
      </c>
      <c r="CK9" s="11" t="s">
        <v>76</v>
      </c>
      <c r="CL9" s="11" t="s">
        <v>76</v>
      </c>
      <c r="CM9" s="11" t="s">
        <v>76</v>
      </c>
      <c r="CN9" s="11" t="s">
        <v>76</v>
      </c>
      <c r="CO9" s="11" t="s">
        <v>76</v>
      </c>
      <c r="CP9" s="11" t="s">
        <v>88</v>
      </c>
      <c r="CQ9" s="11" t="s">
        <v>88</v>
      </c>
      <c r="CR9" s="11" t="s">
        <v>88</v>
      </c>
      <c r="CS9" s="11" t="s">
        <v>88</v>
      </c>
      <c r="CT9" s="11" t="s">
        <v>98</v>
      </c>
      <c r="CU9" s="11" t="s">
        <v>98</v>
      </c>
      <c r="CV9" s="11" t="s">
        <v>425</v>
      </c>
      <c r="CW9" s="11" t="s">
        <v>426</v>
      </c>
      <c r="CX9" s="11" t="s">
        <v>427</v>
      </c>
      <c r="CY9" s="11" t="s">
        <v>428</v>
      </c>
      <c r="CZ9" s="11" t="s">
        <v>429</v>
      </c>
      <c r="DA9" s="11" t="s">
        <v>430</v>
      </c>
      <c r="DB9" s="11" t="s">
        <v>431</v>
      </c>
      <c r="DC9" s="11" t="s">
        <v>70</v>
      </c>
      <c r="DD9" s="11" t="s">
        <v>70</v>
      </c>
      <c r="DE9" s="11" t="s">
        <v>413</v>
      </c>
      <c r="DF9" s="11" t="s">
        <v>432</v>
      </c>
      <c r="DG9" s="11" t="s">
        <v>433</v>
      </c>
      <c r="DH9" s="11" t="s">
        <v>434</v>
      </c>
      <c r="DI9" s="11" t="s">
        <v>435</v>
      </c>
      <c r="DJ9" s="11" t="s">
        <v>436</v>
      </c>
      <c r="DK9" s="11" t="s">
        <v>437</v>
      </c>
      <c r="DL9" s="11" t="s">
        <v>438</v>
      </c>
      <c r="DM9" s="11" t="s">
        <v>439</v>
      </c>
      <c r="DN9" s="11" t="s">
        <v>440</v>
      </c>
      <c r="DO9" s="11" t="s">
        <v>441</v>
      </c>
      <c r="DP9" s="11" t="s">
        <v>442</v>
      </c>
      <c r="DQ9" s="11" t="s">
        <v>443</v>
      </c>
      <c r="DR9" s="11" t="s">
        <v>443</v>
      </c>
      <c r="DS9" s="11" t="s">
        <v>443</v>
      </c>
      <c r="DT9" s="11" t="s">
        <v>443</v>
      </c>
      <c r="DU9" s="11" t="s">
        <v>444</v>
      </c>
      <c r="DV9" s="11" t="s">
        <v>445</v>
      </c>
      <c r="DW9" s="11" t="s">
        <v>446</v>
      </c>
      <c r="DX9" s="11" t="s">
        <v>447</v>
      </c>
      <c r="DY9" s="11" t="s">
        <v>448</v>
      </c>
      <c r="DZ9" s="11" t="s">
        <v>449</v>
      </c>
      <c r="EA9" s="11" t="s">
        <v>449</v>
      </c>
      <c r="EB9" s="11" t="s">
        <v>449</v>
      </c>
      <c r="EC9" s="11" t="s">
        <v>449</v>
      </c>
      <c r="ED9" s="11" t="s">
        <v>450</v>
      </c>
      <c r="EE9" s="11" t="s">
        <v>451</v>
      </c>
      <c r="EF9" s="11" t="s">
        <v>451</v>
      </c>
      <c r="EG9" s="11" t="s">
        <v>43</v>
      </c>
      <c r="EH9" s="11" t="s">
        <v>43</v>
      </c>
      <c r="EI9" s="11" t="s">
        <v>43</v>
      </c>
      <c r="EJ9" s="11" t="s">
        <v>43</v>
      </c>
      <c r="EK9" s="11" t="s">
        <v>43</v>
      </c>
      <c r="EL9" s="11" t="s">
        <v>452</v>
      </c>
      <c r="EM9" s="11" t="s">
        <v>452</v>
      </c>
      <c r="EN9" s="11" t="s">
        <v>453</v>
      </c>
      <c r="EO9" s="11" t="s">
        <v>453</v>
      </c>
      <c r="EP9" s="11" t="s">
        <v>453</v>
      </c>
      <c r="EQ9" s="11" t="s">
        <v>453</v>
      </c>
      <c r="ER9" s="11" t="s">
        <v>454</v>
      </c>
      <c r="ES9" s="11" t="s">
        <v>455</v>
      </c>
      <c r="ET9" s="11" t="s">
        <v>456</v>
      </c>
      <c r="EU9" s="11" t="s">
        <v>76</v>
      </c>
      <c r="EV9" s="11" t="s">
        <v>76</v>
      </c>
      <c r="EW9" s="11" t="s">
        <v>76</v>
      </c>
      <c r="EX9" s="11" t="s">
        <v>76</v>
      </c>
      <c r="EY9" s="11" t="s">
        <v>76</v>
      </c>
      <c r="EZ9" s="11" t="s">
        <v>457</v>
      </c>
      <c r="FA9" s="11" t="s">
        <v>458</v>
      </c>
      <c r="FB9" s="11" t="s">
        <v>458</v>
      </c>
      <c r="FC9" s="11" t="s">
        <v>459</v>
      </c>
      <c r="FD9" s="11" t="s">
        <v>460</v>
      </c>
      <c r="FE9" s="11" t="s">
        <v>460</v>
      </c>
      <c r="FF9" s="11" t="s">
        <v>119</v>
      </c>
      <c r="FG9" s="11" t="s">
        <v>461</v>
      </c>
      <c r="FH9" s="11" t="s">
        <v>130</v>
      </c>
      <c r="FI9" s="11" t="s">
        <v>462</v>
      </c>
      <c r="FJ9" s="11" t="s">
        <v>462</v>
      </c>
      <c r="FK9" s="11" t="s">
        <v>463</v>
      </c>
      <c r="FL9" s="11" t="s">
        <v>463</v>
      </c>
      <c r="FM9" s="200"/>
      <c r="FN9" s="1"/>
      <c r="FO9" s="12" t="s">
        <v>464</v>
      </c>
      <c r="FP9" s="12" t="s">
        <v>465</v>
      </c>
      <c r="FQ9" s="12" t="s">
        <v>466</v>
      </c>
      <c r="FR9" s="12" t="s">
        <v>467</v>
      </c>
      <c r="FS9" s="12" t="s">
        <v>468</v>
      </c>
      <c r="FT9" s="12" t="s">
        <v>469</v>
      </c>
      <c r="FU9" s="12" t="s">
        <v>458</v>
      </c>
      <c r="FV9" s="12" t="s">
        <v>458</v>
      </c>
      <c r="FW9" s="203"/>
    </row>
    <row r="10" spans="1:179" ht="40.049999999999997" customHeight="1" x14ac:dyDescent="0.3">
      <c r="A10" s="200"/>
      <c r="B10" s="200"/>
      <c r="C10" s="9" t="s">
        <v>470</v>
      </c>
      <c r="D10" s="9" t="s">
        <v>471</v>
      </c>
      <c r="E10" s="9" t="s">
        <v>472</v>
      </c>
      <c r="F10" s="9" t="s">
        <v>473</v>
      </c>
      <c r="G10" s="9" t="s">
        <v>474</v>
      </c>
      <c r="H10" s="9" t="s">
        <v>475</v>
      </c>
      <c r="I10" s="9" t="s">
        <v>476</v>
      </c>
      <c r="J10" s="9" t="s">
        <v>477</v>
      </c>
      <c r="K10" s="9" t="s">
        <v>478</v>
      </c>
      <c r="L10" s="9" t="s">
        <v>479</v>
      </c>
      <c r="M10" s="9" t="s">
        <v>480</v>
      </c>
      <c r="N10" s="9" t="s">
        <v>481</v>
      </c>
      <c r="O10" s="9" t="s">
        <v>482</v>
      </c>
      <c r="P10" s="9" t="s">
        <v>483</v>
      </c>
      <c r="Q10" s="9" t="s">
        <v>484</v>
      </c>
      <c r="R10" s="9" t="s">
        <v>225</v>
      </c>
      <c r="S10" s="9" t="s">
        <v>485</v>
      </c>
      <c r="T10" s="9" t="s">
        <v>486</v>
      </c>
      <c r="U10" s="9" t="s">
        <v>487</v>
      </c>
      <c r="V10" s="9" t="s">
        <v>488</v>
      </c>
      <c r="W10" s="9" t="s">
        <v>489</v>
      </c>
      <c r="X10" s="9" t="s">
        <v>490</v>
      </c>
      <c r="Y10" s="9" t="s">
        <v>491</v>
      </c>
      <c r="Z10" s="9" t="s">
        <v>492</v>
      </c>
      <c r="AA10" s="9" t="s">
        <v>187</v>
      </c>
      <c r="AB10" s="9" t="s">
        <v>493</v>
      </c>
      <c r="AC10" s="9" t="s">
        <v>494</v>
      </c>
      <c r="AD10" s="9" t="s">
        <v>495</v>
      </c>
      <c r="AE10" s="9" t="s">
        <v>181</v>
      </c>
      <c r="AF10" s="9" t="s">
        <v>496</v>
      </c>
      <c r="AG10" s="9" t="s">
        <v>497</v>
      </c>
      <c r="AH10" s="9" t="s">
        <v>498</v>
      </c>
      <c r="AI10" s="9" t="s">
        <v>499</v>
      </c>
      <c r="AJ10" s="9" t="s">
        <v>500</v>
      </c>
      <c r="AK10" s="9" t="s">
        <v>254</v>
      </c>
      <c r="AL10" s="9" t="s">
        <v>501</v>
      </c>
      <c r="AM10" s="9" t="s">
        <v>502</v>
      </c>
      <c r="AN10" s="9" t="s">
        <v>503</v>
      </c>
      <c r="AO10" s="9" t="s">
        <v>504</v>
      </c>
      <c r="AP10" s="9" t="s">
        <v>416</v>
      </c>
      <c r="AQ10" s="9" t="s">
        <v>505</v>
      </c>
      <c r="AR10" s="9" t="s">
        <v>506</v>
      </c>
      <c r="AS10" s="9" t="s">
        <v>507</v>
      </c>
      <c r="AT10" s="9" t="s">
        <v>508</v>
      </c>
      <c r="AU10" s="9" t="s">
        <v>509</v>
      </c>
      <c r="AV10" s="9" t="s">
        <v>510</v>
      </c>
      <c r="AW10" s="9" t="s">
        <v>511</v>
      </c>
      <c r="AX10" s="9" t="s">
        <v>512</v>
      </c>
      <c r="AY10" s="9" t="s">
        <v>352</v>
      </c>
      <c r="AZ10" s="9" t="s">
        <v>513</v>
      </c>
      <c r="BA10" s="9" t="s">
        <v>514</v>
      </c>
      <c r="BB10" s="9" t="s">
        <v>341</v>
      </c>
      <c r="BC10" s="9" t="s">
        <v>515</v>
      </c>
      <c r="BD10" s="9" t="s">
        <v>516</v>
      </c>
      <c r="BE10" s="9" t="s">
        <v>517</v>
      </c>
      <c r="BF10" s="9" t="s">
        <v>518</v>
      </c>
      <c r="BG10" s="9" t="s">
        <v>519</v>
      </c>
      <c r="BH10" s="9" t="s">
        <v>520</v>
      </c>
      <c r="BI10" s="9" t="s">
        <v>521</v>
      </c>
      <c r="BJ10" s="9" t="s">
        <v>522</v>
      </c>
      <c r="BK10" s="9" t="s">
        <v>523</v>
      </c>
      <c r="BL10" s="9" t="s">
        <v>524</v>
      </c>
      <c r="BM10" s="9" t="s">
        <v>525</v>
      </c>
      <c r="BN10" s="9" t="s">
        <v>526</v>
      </c>
      <c r="BO10" s="9" t="s">
        <v>527</v>
      </c>
      <c r="BP10" s="9" t="s">
        <v>528</v>
      </c>
      <c r="BQ10" s="9" t="s">
        <v>529</v>
      </c>
      <c r="BR10" s="9" t="s">
        <v>530</v>
      </c>
      <c r="BS10" s="9" t="s">
        <v>531</v>
      </c>
      <c r="BT10" s="9" t="s">
        <v>532</v>
      </c>
      <c r="BU10" s="9" t="s">
        <v>533</v>
      </c>
      <c r="BV10" s="9" t="s">
        <v>534</v>
      </c>
      <c r="BW10" s="9" t="s">
        <v>535</v>
      </c>
      <c r="BX10" s="9" t="s">
        <v>536</v>
      </c>
      <c r="BY10" s="9" t="s">
        <v>537</v>
      </c>
      <c r="BZ10" s="9" t="s">
        <v>538</v>
      </c>
      <c r="CA10" s="9" t="s">
        <v>539</v>
      </c>
      <c r="CB10" s="9" t="s">
        <v>540</v>
      </c>
      <c r="CC10" s="9" t="s">
        <v>541</v>
      </c>
      <c r="CD10" s="9" t="s">
        <v>268</v>
      </c>
      <c r="CE10" s="9" t="s">
        <v>542</v>
      </c>
      <c r="CF10" s="9" t="s">
        <v>543</v>
      </c>
      <c r="CG10" s="9" t="s">
        <v>544</v>
      </c>
      <c r="CH10" s="9" t="s">
        <v>545</v>
      </c>
      <c r="CI10" s="9" t="s">
        <v>546</v>
      </c>
      <c r="CJ10" s="9" t="s">
        <v>547</v>
      </c>
      <c r="CK10" s="9" t="s">
        <v>548</v>
      </c>
      <c r="CL10" s="9" t="s">
        <v>549</v>
      </c>
      <c r="CM10" s="9" t="s">
        <v>550</v>
      </c>
      <c r="CN10" s="9" t="s">
        <v>551</v>
      </c>
      <c r="CO10" s="9" t="s">
        <v>552</v>
      </c>
      <c r="CP10" s="9" t="s">
        <v>553</v>
      </c>
      <c r="CQ10" s="9" t="s">
        <v>554</v>
      </c>
      <c r="CR10" s="9" t="s">
        <v>555</v>
      </c>
      <c r="CS10" s="9" t="s">
        <v>556</v>
      </c>
      <c r="CT10" s="9" t="s">
        <v>557</v>
      </c>
      <c r="CU10" s="9" t="s">
        <v>558</v>
      </c>
      <c r="CV10" s="9" t="s">
        <v>559</v>
      </c>
      <c r="CW10" s="9" t="s">
        <v>560</v>
      </c>
      <c r="CX10" s="9" t="s">
        <v>561</v>
      </c>
      <c r="CY10" s="9" t="s">
        <v>562</v>
      </c>
      <c r="CZ10" s="9" t="s">
        <v>563</v>
      </c>
      <c r="DA10" s="9" t="s">
        <v>564</v>
      </c>
      <c r="DB10" s="9" t="s">
        <v>565</v>
      </c>
      <c r="DC10" s="9" t="s">
        <v>566</v>
      </c>
      <c r="DD10" s="9" t="s">
        <v>567</v>
      </c>
      <c r="DE10" s="9" t="s">
        <v>568</v>
      </c>
      <c r="DF10" s="9" t="s">
        <v>569</v>
      </c>
      <c r="DG10" s="9" t="s">
        <v>570</v>
      </c>
      <c r="DH10" s="9" t="s">
        <v>571</v>
      </c>
      <c r="DI10" s="9" t="s">
        <v>572</v>
      </c>
      <c r="DJ10" s="9" t="s">
        <v>573</v>
      </c>
      <c r="DK10" s="9" t="s">
        <v>574</v>
      </c>
      <c r="DL10" s="9" t="s">
        <v>575</v>
      </c>
      <c r="DM10" s="9" t="s">
        <v>576</v>
      </c>
      <c r="DN10" s="9" t="s">
        <v>577</v>
      </c>
      <c r="DO10" s="9" t="s">
        <v>578</v>
      </c>
      <c r="DP10" s="9" t="s">
        <v>579</v>
      </c>
      <c r="DQ10" s="9" t="s">
        <v>580</v>
      </c>
      <c r="DR10" s="9" t="s">
        <v>581</v>
      </c>
      <c r="DS10" s="9" t="s">
        <v>582</v>
      </c>
      <c r="DT10" s="9" t="s">
        <v>583</v>
      </c>
      <c r="DU10" s="9" t="s">
        <v>584</v>
      </c>
      <c r="DV10" s="9" t="s">
        <v>585</v>
      </c>
      <c r="DW10" s="9" t="s">
        <v>586</v>
      </c>
      <c r="DX10" s="9" t="s">
        <v>587</v>
      </c>
      <c r="DY10" s="9" t="s">
        <v>588</v>
      </c>
      <c r="DZ10" s="9" t="s">
        <v>589</v>
      </c>
      <c r="EA10" s="9" t="s">
        <v>590</v>
      </c>
      <c r="EB10" s="9" t="s">
        <v>591</v>
      </c>
      <c r="EC10" s="9" t="s">
        <v>592</v>
      </c>
      <c r="ED10" s="9" t="s">
        <v>593</v>
      </c>
      <c r="EE10" s="9" t="s">
        <v>594</v>
      </c>
      <c r="EF10" s="9" t="s">
        <v>595</v>
      </c>
      <c r="EG10" s="9" t="s">
        <v>596</v>
      </c>
      <c r="EH10" s="9" t="s">
        <v>597</v>
      </c>
      <c r="EI10" s="9" t="s">
        <v>598</v>
      </c>
      <c r="EJ10" s="9" t="s">
        <v>599</v>
      </c>
      <c r="EK10" s="9" t="s">
        <v>600</v>
      </c>
      <c r="EL10" s="9" t="s">
        <v>601</v>
      </c>
      <c r="EM10" s="9" t="s">
        <v>602</v>
      </c>
      <c r="EN10" s="9" t="s">
        <v>603</v>
      </c>
      <c r="EO10" s="9" t="s">
        <v>604</v>
      </c>
      <c r="EP10" s="9" t="s">
        <v>605</v>
      </c>
      <c r="EQ10" s="9" t="s">
        <v>606</v>
      </c>
      <c r="ER10" s="9" t="s">
        <v>607</v>
      </c>
      <c r="ES10" s="9" t="s">
        <v>608</v>
      </c>
      <c r="ET10" s="9" t="s">
        <v>609</v>
      </c>
      <c r="EU10" s="9" t="s">
        <v>610</v>
      </c>
      <c r="EV10" s="9" t="s">
        <v>611</v>
      </c>
      <c r="EW10" s="9" t="s">
        <v>612</v>
      </c>
      <c r="EX10" s="9" t="s">
        <v>613</v>
      </c>
      <c r="EY10" s="9" t="s">
        <v>614</v>
      </c>
      <c r="EZ10" s="9" t="s">
        <v>615</v>
      </c>
      <c r="FA10" s="9" t="s">
        <v>616</v>
      </c>
      <c r="FB10" s="9" t="s">
        <v>617</v>
      </c>
      <c r="FC10" s="9" t="s">
        <v>618</v>
      </c>
      <c r="FD10" s="9" t="s">
        <v>619</v>
      </c>
      <c r="FE10" s="9" t="s">
        <v>620</v>
      </c>
      <c r="FF10" s="9" t="s">
        <v>120</v>
      </c>
      <c r="FG10" s="9" t="s">
        <v>621</v>
      </c>
      <c r="FH10" s="9" t="s">
        <v>622</v>
      </c>
      <c r="FI10" s="9" t="s">
        <v>623</v>
      </c>
      <c r="FJ10" s="9" t="s">
        <v>624</v>
      </c>
      <c r="FK10" s="9" t="s">
        <v>625</v>
      </c>
      <c r="FL10" s="9" t="s">
        <v>626</v>
      </c>
      <c r="FM10" s="200" t="s">
        <v>686</v>
      </c>
      <c r="FN10" s="1"/>
      <c r="FO10" s="10" t="s">
        <v>628</v>
      </c>
      <c r="FP10" s="10" t="s">
        <v>629</v>
      </c>
      <c r="FQ10" s="10" t="s">
        <v>630</v>
      </c>
      <c r="FR10" s="10" t="s">
        <v>631</v>
      </c>
      <c r="FS10" s="10" t="s">
        <v>632</v>
      </c>
      <c r="FT10" s="10" t="s">
        <v>633</v>
      </c>
      <c r="FU10" s="10" t="s">
        <v>634</v>
      </c>
      <c r="FV10" s="10" t="s">
        <v>635</v>
      </c>
      <c r="FW10" s="203" t="s">
        <v>686</v>
      </c>
    </row>
    <row r="11" spans="1:179" ht="24" customHeight="1" x14ac:dyDescent="0.3">
      <c r="A11" s="13" t="s">
        <v>27</v>
      </c>
      <c r="B11" s="13" t="s">
        <v>636</v>
      </c>
      <c r="C11" s="14">
        <v>-14.3</v>
      </c>
      <c r="D11" s="14">
        <v>21.1</v>
      </c>
      <c r="E11" s="14">
        <v>11.6</v>
      </c>
      <c r="F11" s="14"/>
      <c r="G11" s="14"/>
      <c r="H11" s="14">
        <v>-4.2</v>
      </c>
      <c r="I11" s="14">
        <v>0.8</v>
      </c>
      <c r="J11" s="14"/>
      <c r="K11" s="14"/>
      <c r="L11" s="14">
        <v>-28.6</v>
      </c>
      <c r="M11" s="14">
        <v>-33.9</v>
      </c>
      <c r="N11" s="14">
        <v>-10</v>
      </c>
      <c r="O11" s="14">
        <v>25.2</v>
      </c>
      <c r="P11" s="14">
        <v>48.5</v>
      </c>
      <c r="Q11" s="14">
        <v>25.4</v>
      </c>
      <c r="R11" s="14">
        <v>56.1</v>
      </c>
      <c r="S11" s="14">
        <v>0</v>
      </c>
      <c r="T11" s="14"/>
      <c r="U11" s="14"/>
      <c r="V11" s="14"/>
      <c r="W11" s="14"/>
      <c r="X11" s="14">
        <v>9.4</v>
      </c>
      <c r="Y11" s="14">
        <v>1.3</v>
      </c>
      <c r="Z11" s="14">
        <v>1.3</v>
      </c>
      <c r="AA11" s="14"/>
      <c r="AB11" s="14">
        <v>-3.5</v>
      </c>
      <c r="AC11" s="14">
        <v>4.5999999999999996</v>
      </c>
      <c r="AD11" s="14">
        <v>9.4</v>
      </c>
      <c r="AE11" s="14"/>
      <c r="AF11" s="14"/>
      <c r="AG11" s="14"/>
      <c r="AH11" s="14"/>
      <c r="AI11" s="14">
        <v>-3.4</v>
      </c>
      <c r="AJ11" s="14">
        <v>10.7</v>
      </c>
      <c r="AK11" s="14"/>
      <c r="AL11" s="14"/>
      <c r="AM11" s="14"/>
      <c r="AN11" s="14">
        <v>-1.2</v>
      </c>
      <c r="AO11" s="14">
        <v>0</v>
      </c>
      <c r="AP11" s="14">
        <v>0.4</v>
      </c>
      <c r="AQ11" s="14">
        <v>12.8</v>
      </c>
      <c r="AR11" s="14">
        <v>9.5</v>
      </c>
      <c r="AS11" s="14">
        <v>-0.4</v>
      </c>
      <c r="AT11" s="14">
        <v>1.8</v>
      </c>
      <c r="AU11" s="14">
        <v>0.5</v>
      </c>
      <c r="AV11" s="14">
        <v>20</v>
      </c>
      <c r="AW11" s="14">
        <v>-26.4</v>
      </c>
      <c r="AX11" s="14">
        <v>-51.7</v>
      </c>
      <c r="AY11" s="14">
        <v>-2</v>
      </c>
      <c r="AZ11" s="14">
        <v>-3</v>
      </c>
      <c r="BA11" s="14">
        <v>0.2</v>
      </c>
      <c r="BB11" s="14">
        <v>-2.2999999999999998</v>
      </c>
      <c r="BC11" s="14">
        <v>1.6</v>
      </c>
      <c r="BD11" s="14">
        <v>0.2</v>
      </c>
      <c r="BE11" s="14">
        <v>0</v>
      </c>
      <c r="BF11" s="14">
        <v>-1</v>
      </c>
      <c r="BG11" s="14"/>
      <c r="BH11" s="14"/>
      <c r="BI11" s="14">
        <v>-5.8</v>
      </c>
      <c r="BJ11" s="14"/>
      <c r="BK11" s="14"/>
      <c r="BL11" s="14">
        <v>0</v>
      </c>
      <c r="BM11" s="14"/>
      <c r="BN11" s="14"/>
      <c r="BO11" s="14"/>
      <c r="BP11" s="14">
        <v>-0.2</v>
      </c>
      <c r="BQ11" s="14">
        <v>-36</v>
      </c>
      <c r="BR11" s="14">
        <v>-37.1</v>
      </c>
      <c r="BS11" s="14"/>
      <c r="BT11" s="14">
        <v>4.8</v>
      </c>
      <c r="BU11" s="14"/>
      <c r="BV11" s="14"/>
      <c r="BW11" s="14"/>
      <c r="BX11" s="14"/>
      <c r="BY11" s="14"/>
      <c r="BZ11" s="14"/>
      <c r="CA11" s="14"/>
      <c r="CB11" s="14"/>
      <c r="CC11" s="14">
        <v>-0.6</v>
      </c>
      <c r="CD11" s="14">
        <v>19.2</v>
      </c>
      <c r="CE11" s="14">
        <v>12.8</v>
      </c>
      <c r="CF11" s="14">
        <v>3.5</v>
      </c>
      <c r="CG11" s="14">
        <v>2</v>
      </c>
      <c r="CH11" s="14">
        <v>-0.3</v>
      </c>
      <c r="CI11" s="14"/>
      <c r="CJ11" s="14"/>
      <c r="CK11" s="14"/>
      <c r="CL11" s="14">
        <v>-8.3000000000000007</v>
      </c>
      <c r="CM11" s="14">
        <v>-5.7</v>
      </c>
      <c r="CN11" s="14">
        <v>-46.6</v>
      </c>
      <c r="CO11" s="14"/>
      <c r="CP11" s="14"/>
      <c r="CQ11" s="14"/>
      <c r="CR11" s="14"/>
      <c r="CS11" s="14"/>
      <c r="CT11" s="14"/>
      <c r="CU11" s="14"/>
      <c r="CV11" s="14"/>
      <c r="CW11" s="14">
        <v>9.1</v>
      </c>
      <c r="CX11" s="14">
        <v>0</v>
      </c>
      <c r="CY11" s="14"/>
      <c r="CZ11" s="14"/>
      <c r="DA11" s="14">
        <v>0.5</v>
      </c>
      <c r="DB11" s="14">
        <v>1.358E-2</v>
      </c>
      <c r="DC11" s="14">
        <v>0</v>
      </c>
      <c r="DD11" s="14">
        <v>-0.3</v>
      </c>
      <c r="DE11" s="14"/>
      <c r="DF11" s="14">
        <v>0.1</v>
      </c>
      <c r="DG11" s="14">
        <v>0.7</v>
      </c>
      <c r="DH11" s="14">
        <v>0.1</v>
      </c>
      <c r="DI11" s="14">
        <v>0</v>
      </c>
      <c r="DJ11" s="14">
        <v>0</v>
      </c>
      <c r="DK11" s="14">
        <v>0.4</v>
      </c>
      <c r="DL11" s="14"/>
      <c r="DM11" s="14">
        <v>0</v>
      </c>
      <c r="DN11" s="14">
        <v>0</v>
      </c>
      <c r="DO11" s="14">
        <v>1.2</v>
      </c>
      <c r="DP11" s="14">
        <v>10.9</v>
      </c>
      <c r="DQ11" s="14">
        <v>1.4</v>
      </c>
      <c r="DR11" s="14">
        <v>0.4</v>
      </c>
      <c r="DS11" s="14">
        <v>0.8</v>
      </c>
      <c r="DT11" s="14">
        <v>1.2</v>
      </c>
      <c r="DU11" s="14">
        <v>0</v>
      </c>
      <c r="DV11" s="14">
        <v>0</v>
      </c>
      <c r="DW11" s="14">
        <v>-0.1</v>
      </c>
      <c r="DX11" s="14">
        <v>0.3</v>
      </c>
      <c r="DY11" s="14"/>
      <c r="DZ11" s="14">
        <v>-2.2999999999999998</v>
      </c>
      <c r="EA11" s="14">
        <v>0.1</v>
      </c>
      <c r="EB11" s="14">
        <v>0.4</v>
      </c>
      <c r="EC11" s="14">
        <v>0.4</v>
      </c>
      <c r="ED11" s="14">
        <v>0</v>
      </c>
      <c r="EE11" s="14">
        <v>1.8</v>
      </c>
      <c r="EF11" s="14">
        <v>5.9</v>
      </c>
      <c r="EG11" s="14">
        <v>0</v>
      </c>
      <c r="EH11" s="14">
        <v>-2.4</v>
      </c>
      <c r="EI11" s="14">
        <v>-7.5</v>
      </c>
      <c r="EJ11" s="14">
        <v>0</v>
      </c>
      <c r="EK11" s="14">
        <v>0.2</v>
      </c>
      <c r="EL11" s="14">
        <v>1.8</v>
      </c>
      <c r="EM11" s="14">
        <v>0.2</v>
      </c>
      <c r="EN11" s="14">
        <v>1.4</v>
      </c>
      <c r="EO11" s="14">
        <v>0.1</v>
      </c>
      <c r="EP11" s="14">
        <v>0.1</v>
      </c>
      <c r="EQ11" s="14">
        <v>0.1</v>
      </c>
      <c r="ER11" s="14"/>
      <c r="ES11" s="14">
        <v>0</v>
      </c>
      <c r="ET11" s="14">
        <v>0</v>
      </c>
      <c r="EU11" s="14">
        <v>0</v>
      </c>
      <c r="EV11" s="14">
        <v>-0.2</v>
      </c>
      <c r="EW11" s="14">
        <v>9.3000000000000007</v>
      </c>
      <c r="EX11" s="14">
        <v>3.2</v>
      </c>
      <c r="EY11" s="14">
        <v>0</v>
      </c>
      <c r="EZ11" s="14">
        <v>0</v>
      </c>
      <c r="FA11" s="14">
        <v>0.4</v>
      </c>
      <c r="FB11" s="14">
        <v>0.2</v>
      </c>
      <c r="FC11" s="14">
        <v>2.4</v>
      </c>
      <c r="FD11" s="14">
        <v>13.9</v>
      </c>
      <c r="FE11" s="14">
        <v>14.9</v>
      </c>
      <c r="FF11" s="14">
        <v>0</v>
      </c>
      <c r="FG11" s="14">
        <v>1</v>
      </c>
      <c r="FH11" s="14"/>
      <c r="FI11" s="14"/>
      <c r="FJ11" s="14"/>
      <c r="FK11" s="14"/>
      <c r="FL11" s="14"/>
      <c r="FM11" s="14">
        <v>60.313580000000002</v>
      </c>
      <c r="FN11" s="15"/>
      <c r="FO11" s="14">
        <v>1.15147</v>
      </c>
      <c r="FP11" s="14">
        <v>0</v>
      </c>
      <c r="FQ11" s="14">
        <v>1.468</v>
      </c>
      <c r="FR11" s="14">
        <v>0.9</v>
      </c>
      <c r="FS11" s="14">
        <v>0.31235000000000002</v>
      </c>
      <c r="FT11" s="14">
        <v>0.30982999999999999</v>
      </c>
      <c r="FU11" s="14">
        <v>0.3</v>
      </c>
      <c r="FV11" s="14">
        <v>0.1</v>
      </c>
      <c r="FW11" s="14">
        <v>4.5416499999999997</v>
      </c>
    </row>
    <row r="12" spans="1:179" ht="24" customHeight="1" x14ac:dyDescent="0.3">
      <c r="A12" s="16" t="s">
        <v>27</v>
      </c>
      <c r="B12" s="16" t="s">
        <v>637</v>
      </c>
      <c r="C12" s="17">
        <v>-14.9</v>
      </c>
      <c r="D12" s="17">
        <v>10.9</v>
      </c>
      <c r="E12" s="17">
        <v>11</v>
      </c>
      <c r="F12" s="17"/>
      <c r="G12" s="17"/>
      <c r="H12" s="17">
        <v>-5.0999999999999996</v>
      </c>
      <c r="I12" s="17">
        <v>-1</v>
      </c>
      <c r="J12" s="17"/>
      <c r="K12" s="17"/>
      <c r="L12" s="17">
        <v>-33</v>
      </c>
      <c r="M12" s="17">
        <v>-35.700000000000003</v>
      </c>
      <c r="N12" s="17">
        <v>-11</v>
      </c>
      <c r="O12" s="17">
        <v>20.7</v>
      </c>
      <c r="P12" s="17">
        <v>47</v>
      </c>
      <c r="Q12" s="17">
        <v>23.7</v>
      </c>
      <c r="R12" s="17">
        <v>50.9</v>
      </c>
      <c r="S12" s="17">
        <v>0.1</v>
      </c>
      <c r="T12" s="17"/>
      <c r="U12" s="17"/>
      <c r="V12" s="17"/>
      <c r="W12" s="17"/>
      <c r="X12" s="17">
        <v>8.1</v>
      </c>
      <c r="Y12" s="17">
        <v>1.2</v>
      </c>
      <c r="Z12" s="17">
        <v>1.2</v>
      </c>
      <c r="AA12" s="17"/>
      <c r="AB12" s="17">
        <v>-3.6</v>
      </c>
      <c r="AC12" s="17">
        <v>4.5999999999999996</v>
      </c>
      <c r="AD12" s="17">
        <v>7.6</v>
      </c>
      <c r="AE12" s="17"/>
      <c r="AF12" s="17"/>
      <c r="AG12" s="17"/>
      <c r="AH12" s="17"/>
      <c r="AI12" s="17">
        <v>-3.8</v>
      </c>
      <c r="AJ12" s="17">
        <v>8.4</v>
      </c>
      <c r="AK12" s="17"/>
      <c r="AL12" s="17"/>
      <c r="AM12" s="17"/>
      <c r="AN12" s="17">
        <v>-1.2</v>
      </c>
      <c r="AO12" s="17">
        <v>0</v>
      </c>
      <c r="AP12" s="17">
        <v>0.1</v>
      </c>
      <c r="AQ12" s="17">
        <v>12.5</v>
      </c>
      <c r="AR12" s="17">
        <v>9.4</v>
      </c>
      <c r="AS12" s="17">
        <v>-0.6</v>
      </c>
      <c r="AT12" s="17">
        <v>1.8</v>
      </c>
      <c r="AU12" s="17">
        <v>-0.3</v>
      </c>
      <c r="AV12" s="17">
        <v>17.100000000000001</v>
      </c>
      <c r="AW12" s="17">
        <v>-29.1</v>
      </c>
      <c r="AX12" s="17">
        <v>-54.3</v>
      </c>
      <c r="AY12" s="17">
        <v>-0.1</v>
      </c>
      <c r="AZ12" s="17">
        <v>-2.9</v>
      </c>
      <c r="BA12" s="17">
        <v>0.3</v>
      </c>
      <c r="BB12" s="17">
        <v>-2.7</v>
      </c>
      <c r="BC12" s="17">
        <v>0</v>
      </c>
      <c r="BD12" s="17">
        <v>0.2</v>
      </c>
      <c r="BE12" s="17">
        <v>0</v>
      </c>
      <c r="BF12" s="17">
        <v>-2.4</v>
      </c>
      <c r="BG12" s="17"/>
      <c r="BH12" s="17"/>
      <c r="BI12" s="17">
        <v>-5.0999999999999996</v>
      </c>
      <c r="BJ12" s="17"/>
      <c r="BK12" s="17"/>
      <c r="BL12" s="17">
        <v>0</v>
      </c>
      <c r="BM12" s="17"/>
      <c r="BN12" s="17"/>
      <c r="BO12" s="17"/>
      <c r="BP12" s="17">
        <v>-2.2000000000000002</v>
      </c>
      <c r="BQ12" s="17">
        <v>-37.6</v>
      </c>
      <c r="BR12" s="17">
        <v>-38.700000000000003</v>
      </c>
      <c r="BS12" s="17"/>
      <c r="BT12" s="17">
        <v>2.6</v>
      </c>
      <c r="BU12" s="17"/>
      <c r="BV12" s="17"/>
      <c r="BW12" s="17"/>
      <c r="BX12" s="17"/>
      <c r="BY12" s="17"/>
      <c r="BZ12" s="17"/>
      <c r="CA12" s="17"/>
      <c r="CB12" s="17"/>
      <c r="CC12" s="17">
        <v>-0.6</v>
      </c>
      <c r="CD12" s="17">
        <v>20.3</v>
      </c>
      <c r="CE12" s="17">
        <v>11.8</v>
      </c>
      <c r="CF12" s="17">
        <v>3.3</v>
      </c>
      <c r="CG12" s="17">
        <v>2.2000000000000002</v>
      </c>
      <c r="CH12" s="17">
        <v>0</v>
      </c>
      <c r="CI12" s="17"/>
      <c r="CJ12" s="17"/>
      <c r="CK12" s="17"/>
      <c r="CL12" s="17">
        <v>-11.5</v>
      </c>
      <c r="CM12" s="17">
        <v>-9.1999999999999993</v>
      </c>
      <c r="CN12" s="17">
        <v>-51.3</v>
      </c>
      <c r="CO12" s="17"/>
      <c r="CP12" s="17"/>
      <c r="CQ12" s="17"/>
      <c r="CR12" s="17"/>
      <c r="CS12" s="17"/>
      <c r="CT12" s="17"/>
      <c r="CU12" s="17"/>
      <c r="CV12" s="17"/>
      <c r="CW12" s="17">
        <v>7.6</v>
      </c>
      <c r="CX12" s="17">
        <v>0</v>
      </c>
      <c r="CY12" s="17"/>
      <c r="CZ12" s="17"/>
      <c r="DA12" s="17">
        <v>0.5</v>
      </c>
      <c r="DB12" s="17">
        <v>1.5820000000000001E-2</v>
      </c>
      <c r="DC12" s="17">
        <v>0</v>
      </c>
      <c r="DD12" s="17">
        <v>0</v>
      </c>
      <c r="DE12" s="17"/>
      <c r="DF12" s="17">
        <v>0.2</v>
      </c>
      <c r="DG12" s="17">
        <v>0.7</v>
      </c>
      <c r="DH12" s="17">
        <v>0.1</v>
      </c>
      <c r="DI12" s="17">
        <v>0.3</v>
      </c>
      <c r="DJ12" s="17">
        <v>0.1</v>
      </c>
      <c r="DK12" s="17">
        <v>0.4</v>
      </c>
      <c r="DL12" s="17"/>
      <c r="DM12" s="17">
        <v>0</v>
      </c>
      <c r="DN12" s="17">
        <v>0</v>
      </c>
      <c r="DO12" s="17">
        <v>1.1000000000000001</v>
      </c>
      <c r="DP12" s="17">
        <v>10.4</v>
      </c>
      <c r="DQ12" s="17">
        <v>1.4</v>
      </c>
      <c r="DR12" s="17">
        <v>0.4</v>
      </c>
      <c r="DS12" s="17">
        <v>0.8</v>
      </c>
      <c r="DT12" s="17">
        <v>1.2</v>
      </c>
      <c r="DU12" s="17">
        <v>0</v>
      </c>
      <c r="DV12" s="17">
        <v>0</v>
      </c>
      <c r="DW12" s="17">
        <v>0.3</v>
      </c>
      <c r="DX12" s="17">
        <v>0.3</v>
      </c>
      <c r="DY12" s="17"/>
      <c r="DZ12" s="17">
        <v>-2.2999999999999998</v>
      </c>
      <c r="EA12" s="17">
        <v>0.1</v>
      </c>
      <c r="EB12" s="17">
        <v>0.5</v>
      </c>
      <c r="EC12" s="17">
        <v>0.4</v>
      </c>
      <c r="ED12" s="17">
        <v>-0.1</v>
      </c>
      <c r="EE12" s="17">
        <v>7.1</v>
      </c>
      <c r="EF12" s="17">
        <v>4.8</v>
      </c>
      <c r="EG12" s="17">
        <v>0</v>
      </c>
      <c r="EH12" s="17">
        <v>-2.7</v>
      </c>
      <c r="EI12" s="17">
        <v>-7.3</v>
      </c>
      <c r="EJ12" s="17">
        <v>0.1</v>
      </c>
      <c r="EK12" s="17">
        <v>0.3</v>
      </c>
      <c r="EL12" s="17">
        <v>1.9</v>
      </c>
      <c r="EM12" s="17">
        <v>0.2</v>
      </c>
      <c r="EN12" s="17">
        <v>1.4</v>
      </c>
      <c r="EO12" s="17">
        <v>0.1</v>
      </c>
      <c r="EP12" s="17">
        <v>0.1</v>
      </c>
      <c r="EQ12" s="17">
        <v>0.1</v>
      </c>
      <c r="ER12" s="17"/>
      <c r="ES12" s="17">
        <v>0</v>
      </c>
      <c r="ET12" s="17">
        <v>0</v>
      </c>
      <c r="EU12" s="17">
        <v>0</v>
      </c>
      <c r="EV12" s="17">
        <v>-0.2</v>
      </c>
      <c r="EW12" s="17">
        <v>8</v>
      </c>
      <c r="EX12" s="17">
        <v>3.3</v>
      </c>
      <c r="EY12" s="17">
        <v>0</v>
      </c>
      <c r="EZ12" s="17">
        <v>0</v>
      </c>
      <c r="FA12" s="17">
        <v>0.4</v>
      </c>
      <c r="FB12" s="17">
        <v>0.1</v>
      </c>
      <c r="FC12" s="17">
        <v>2.5</v>
      </c>
      <c r="FD12" s="17">
        <v>13.7</v>
      </c>
      <c r="FE12" s="17">
        <v>14.8</v>
      </c>
      <c r="FF12" s="17">
        <v>0</v>
      </c>
      <c r="FG12" s="17">
        <v>0.8</v>
      </c>
      <c r="FH12" s="17"/>
      <c r="FI12" s="17"/>
      <c r="FJ12" s="17"/>
      <c r="FK12" s="17"/>
      <c r="FL12" s="17"/>
      <c r="FM12" s="17">
        <v>-6.9841800000000003</v>
      </c>
      <c r="FN12" s="15"/>
      <c r="FO12" s="17">
        <v>1.1521999999999999</v>
      </c>
      <c r="FP12" s="17">
        <v>0</v>
      </c>
      <c r="FQ12" s="17">
        <v>1.444</v>
      </c>
      <c r="FR12" s="17">
        <v>1</v>
      </c>
      <c r="FS12" s="17">
        <v>0.30648999999999998</v>
      </c>
      <c r="FT12" s="17">
        <v>0.29283999999999999</v>
      </c>
      <c r="FU12" s="17">
        <v>0.2</v>
      </c>
      <c r="FV12" s="17">
        <v>0.1</v>
      </c>
      <c r="FW12" s="17">
        <v>4.4955299999999996</v>
      </c>
    </row>
    <row r="13" spans="1:179" ht="24" customHeight="1" x14ac:dyDescent="0.3">
      <c r="A13" s="16" t="s">
        <v>27</v>
      </c>
      <c r="B13" s="16" t="s">
        <v>638</v>
      </c>
      <c r="C13" s="17">
        <v>-16</v>
      </c>
      <c r="D13" s="17">
        <v>-5</v>
      </c>
      <c r="E13" s="17">
        <v>8.6</v>
      </c>
      <c r="F13" s="17"/>
      <c r="G13" s="17"/>
      <c r="H13" s="17">
        <v>-6</v>
      </c>
      <c r="I13" s="17">
        <v>-1.1000000000000001</v>
      </c>
      <c r="J13" s="17"/>
      <c r="K13" s="17"/>
      <c r="L13" s="17">
        <v>-40.299999999999997</v>
      </c>
      <c r="M13" s="17">
        <v>-46.1</v>
      </c>
      <c r="N13" s="17">
        <v>-22.5</v>
      </c>
      <c r="O13" s="17">
        <v>14.1</v>
      </c>
      <c r="P13" s="17">
        <v>45.2</v>
      </c>
      <c r="Q13" s="17">
        <v>22.3</v>
      </c>
      <c r="R13" s="17">
        <v>44.2</v>
      </c>
      <c r="S13" s="17">
        <v>-0.1</v>
      </c>
      <c r="T13" s="17"/>
      <c r="U13" s="17"/>
      <c r="V13" s="17"/>
      <c r="W13" s="17"/>
      <c r="X13" s="17">
        <v>5</v>
      </c>
      <c r="Y13" s="17">
        <v>1.2</v>
      </c>
      <c r="Z13" s="17">
        <v>1.2</v>
      </c>
      <c r="AA13" s="17"/>
      <c r="AB13" s="17">
        <v>-3.6</v>
      </c>
      <c r="AC13" s="17">
        <v>4.9000000000000004</v>
      </c>
      <c r="AD13" s="17">
        <v>6.3</v>
      </c>
      <c r="AE13" s="17"/>
      <c r="AF13" s="17"/>
      <c r="AG13" s="17"/>
      <c r="AH13" s="17"/>
      <c r="AI13" s="17">
        <v>-4.5999999999999996</v>
      </c>
      <c r="AJ13" s="17">
        <v>5.7</v>
      </c>
      <c r="AK13" s="17"/>
      <c r="AL13" s="17"/>
      <c r="AM13" s="17"/>
      <c r="AN13" s="17">
        <v>-1.3</v>
      </c>
      <c r="AO13" s="17">
        <v>0</v>
      </c>
      <c r="AP13" s="17">
        <v>0</v>
      </c>
      <c r="AQ13" s="17">
        <v>11.9</v>
      </c>
      <c r="AR13" s="17">
        <v>9.5</v>
      </c>
      <c r="AS13" s="17">
        <v>-0.3</v>
      </c>
      <c r="AT13" s="17">
        <v>1.8</v>
      </c>
      <c r="AU13" s="17">
        <v>-0.6</v>
      </c>
      <c r="AV13" s="17">
        <v>20.100000000000001</v>
      </c>
      <c r="AW13" s="17">
        <v>-27.2</v>
      </c>
      <c r="AX13" s="17">
        <v>-44.7</v>
      </c>
      <c r="AY13" s="17">
        <v>-0.8</v>
      </c>
      <c r="AZ13" s="17">
        <v>-3</v>
      </c>
      <c r="BA13" s="17">
        <v>0.3</v>
      </c>
      <c r="BB13" s="17">
        <v>-4.9000000000000004</v>
      </c>
      <c r="BC13" s="17">
        <v>-1.2</v>
      </c>
      <c r="BD13" s="17">
        <v>0.2</v>
      </c>
      <c r="BE13" s="17">
        <v>0</v>
      </c>
      <c r="BF13" s="17">
        <v>-5.9</v>
      </c>
      <c r="BG13" s="17"/>
      <c r="BH13" s="17"/>
      <c r="BI13" s="17">
        <v>-6.8</v>
      </c>
      <c r="BJ13" s="17"/>
      <c r="BK13" s="17"/>
      <c r="BL13" s="17">
        <v>0</v>
      </c>
      <c r="BM13" s="17"/>
      <c r="BN13" s="17"/>
      <c r="BO13" s="17"/>
      <c r="BP13" s="17">
        <v>-4.2</v>
      </c>
      <c r="BQ13" s="17">
        <v>-39</v>
      </c>
      <c r="BR13" s="17">
        <v>-40</v>
      </c>
      <c r="BS13" s="17"/>
      <c r="BT13" s="17">
        <v>0.3</v>
      </c>
      <c r="BU13" s="17"/>
      <c r="BV13" s="17"/>
      <c r="BW13" s="17"/>
      <c r="BX13" s="17"/>
      <c r="BY13" s="17"/>
      <c r="BZ13" s="17"/>
      <c r="CA13" s="17"/>
      <c r="CB13" s="17"/>
      <c r="CC13" s="17">
        <v>-0.6</v>
      </c>
      <c r="CD13" s="17">
        <v>13.5</v>
      </c>
      <c r="CE13" s="17">
        <v>11.2</v>
      </c>
      <c r="CF13" s="17">
        <v>-1.3</v>
      </c>
      <c r="CG13" s="17">
        <v>2.2000000000000002</v>
      </c>
      <c r="CH13" s="17">
        <v>-0.1</v>
      </c>
      <c r="CI13" s="17"/>
      <c r="CJ13" s="17"/>
      <c r="CK13" s="17"/>
      <c r="CL13" s="17">
        <v>-17.100000000000001</v>
      </c>
      <c r="CM13" s="17">
        <v>-14.9</v>
      </c>
      <c r="CN13" s="17">
        <v>-54.1</v>
      </c>
      <c r="CO13" s="17"/>
      <c r="CP13" s="17"/>
      <c r="CQ13" s="17"/>
      <c r="CR13" s="17"/>
      <c r="CS13" s="17"/>
      <c r="CT13" s="17"/>
      <c r="CU13" s="17"/>
      <c r="CV13" s="17"/>
      <c r="CW13" s="17">
        <v>3.4</v>
      </c>
      <c r="CX13" s="17">
        <v>0</v>
      </c>
      <c r="CY13" s="17"/>
      <c r="CZ13" s="17"/>
      <c r="DA13" s="17">
        <v>0.5</v>
      </c>
      <c r="DB13" s="17">
        <v>4.9300000000000004E-3</v>
      </c>
      <c r="DC13" s="17">
        <v>0</v>
      </c>
      <c r="DD13" s="17">
        <v>0</v>
      </c>
      <c r="DE13" s="17"/>
      <c r="DF13" s="17">
        <v>0.1</v>
      </c>
      <c r="DG13" s="17">
        <v>0.7</v>
      </c>
      <c r="DH13" s="17">
        <v>0.1</v>
      </c>
      <c r="DI13" s="17">
        <v>0</v>
      </c>
      <c r="DJ13" s="17">
        <v>0</v>
      </c>
      <c r="DK13" s="17">
        <v>0.4</v>
      </c>
      <c r="DL13" s="17"/>
      <c r="DM13" s="17">
        <v>0</v>
      </c>
      <c r="DN13" s="17">
        <v>0</v>
      </c>
      <c r="DO13" s="17">
        <v>0.6</v>
      </c>
      <c r="DP13" s="17">
        <v>9.1</v>
      </c>
      <c r="DQ13" s="17">
        <v>1.4</v>
      </c>
      <c r="DR13" s="17">
        <v>0.4</v>
      </c>
      <c r="DS13" s="17">
        <v>0.8</v>
      </c>
      <c r="DT13" s="17">
        <v>1.2</v>
      </c>
      <c r="DU13" s="17">
        <v>0</v>
      </c>
      <c r="DV13" s="17">
        <v>-0.1</v>
      </c>
      <c r="DW13" s="17">
        <v>0.3</v>
      </c>
      <c r="DX13" s="17">
        <v>0.3</v>
      </c>
      <c r="DY13" s="17"/>
      <c r="DZ13" s="17">
        <v>-2.2999999999999998</v>
      </c>
      <c r="EA13" s="17">
        <v>0</v>
      </c>
      <c r="EB13" s="17">
        <v>0.4</v>
      </c>
      <c r="EC13" s="17">
        <v>0.4</v>
      </c>
      <c r="ED13" s="17">
        <v>-0.1</v>
      </c>
      <c r="EE13" s="17">
        <v>8.8000000000000007</v>
      </c>
      <c r="EF13" s="17">
        <v>6.2</v>
      </c>
      <c r="EG13" s="17">
        <v>0</v>
      </c>
      <c r="EH13" s="17">
        <v>-3.4</v>
      </c>
      <c r="EI13" s="17">
        <v>-9.5</v>
      </c>
      <c r="EJ13" s="17">
        <v>0</v>
      </c>
      <c r="EK13" s="17">
        <v>0</v>
      </c>
      <c r="EL13" s="17">
        <v>1.9</v>
      </c>
      <c r="EM13" s="17">
        <v>0.2</v>
      </c>
      <c r="EN13" s="17">
        <v>1.4</v>
      </c>
      <c r="EO13" s="17">
        <v>0.1</v>
      </c>
      <c r="EP13" s="17">
        <v>0.1</v>
      </c>
      <c r="EQ13" s="17">
        <v>0.1</v>
      </c>
      <c r="ER13" s="17"/>
      <c r="ES13" s="17">
        <v>0</v>
      </c>
      <c r="ET13" s="17">
        <v>0</v>
      </c>
      <c r="EU13" s="17">
        <v>0</v>
      </c>
      <c r="EV13" s="17">
        <v>-0.2</v>
      </c>
      <c r="EW13" s="17">
        <v>10.7</v>
      </c>
      <c r="EX13" s="17">
        <v>7.7</v>
      </c>
      <c r="EY13" s="17">
        <v>0</v>
      </c>
      <c r="EZ13" s="17">
        <v>0</v>
      </c>
      <c r="FA13" s="17">
        <v>0.4</v>
      </c>
      <c r="FB13" s="17">
        <v>0</v>
      </c>
      <c r="FC13" s="17">
        <v>2.4</v>
      </c>
      <c r="FD13" s="17">
        <v>13.5</v>
      </c>
      <c r="FE13" s="17">
        <v>14.6</v>
      </c>
      <c r="FF13" s="17">
        <v>0</v>
      </c>
      <c r="FG13" s="17">
        <v>0.6</v>
      </c>
      <c r="FH13" s="17"/>
      <c r="FI13" s="17"/>
      <c r="FJ13" s="17"/>
      <c r="FK13" s="17"/>
      <c r="FL13" s="17"/>
      <c r="FM13" s="17">
        <v>-110.39507</v>
      </c>
      <c r="FN13" s="15"/>
      <c r="FO13" s="17">
        <v>1.07677</v>
      </c>
      <c r="FP13" s="17">
        <v>0</v>
      </c>
      <c r="FQ13" s="17">
        <v>1.484</v>
      </c>
      <c r="FR13" s="17">
        <v>1</v>
      </c>
      <c r="FS13" s="17">
        <v>0.30253999999999998</v>
      </c>
      <c r="FT13" s="17">
        <v>0.29987999999999998</v>
      </c>
      <c r="FU13" s="17">
        <v>0.2</v>
      </c>
      <c r="FV13" s="17">
        <v>0.1</v>
      </c>
      <c r="FW13" s="17">
        <v>4.46319</v>
      </c>
    </row>
    <row r="14" spans="1:179" ht="24" customHeight="1" x14ac:dyDescent="0.3">
      <c r="A14" s="16" t="s">
        <v>27</v>
      </c>
      <c r="B14" s="16" t="s">
        <v>639</v>
      </c>
      <c r="C14" s="17">
        <v>-17</v>
      </c>
      <c r="D14" s="17">
        <v>-16.600000000000001</v>
      </c>
      <c r="E14" s="17">
        <v>6.2</v>
      </c>
      <c r="F14" s="17"/>
      <c r="G14" s="17"/>
      <c r="H14" s="17">
        <v>-6.3</v>
      </c>
      <c r="I14" s="17">
        <v>14.9</v>
      </c>
      <c r="J14" s="17"/>
      <c r="K14" s="17"/>
      <c r="L14" s="17">
        <v>-45.3</v>
      </c>
      <c r="M14" s="17">
        <v>-47.8</v>
      </c>
      <c r="N14" s="17">
        <v>-24.3</v>
      </c>
      <c r="O14" s="17">
        <v>5.8</v>
      </c>
      <c r="P14" s="17">
        <v>40.200000000000003</v>
      </c>
      <c r="Q14" s="17">
        <v>18.899999999999999</v>
      </c>
      <c r="R14" s="17">
        <v>19.7</v>
      </c>
      <c r="S14" s="17">
        <v>0.1</v>
      </c>
      <c r="T14" s="17"/>
      <c r="U14" s="17"/>
      <c r="V14" s="17"/>
      <c r="W14" s="17"/>
      <c r="X14" s="17">
        <v>3.7</v>
      </c>
      <c r="Y14" s="17">
        <v>0.8</v>
      </c>
      <c r="Z14" s="17">
        <v>1</v>
      </c>
      <c r="AA14" s="17"/>
      <c r="AB14" s="17">
        <v>-3.6</v>
      </c>
      <c r="AC14" s="17">
        <v>4.7</v>
      </c>
      <c r="AD14" s="17">
        <v>5</v>
      </c>
      <c r="AE14" s="17"/>
      <c r="AF14" s="17"/>
      <c r="AG14" s="17"/>
      <c r="AH14" s="17"/>
      <c r="AI14" s="17">
        <v>-4.5999999999999996</v>
      </c>
      <c r="AJ14" s="17">
        <v>-11.7</v>
      </c>
      <c r="AK14" s="17"/>
      <c r="AL14" s="17"/>
      <c r="AM14" s="17"/>
      <c r="AN14" s="17">
        <v>-1.4</v>
      </c>
      <c r="AO14" s="17">
        <v>0</v>
      </c>
      <c r="AP14" s="17">
        <v>-0.2</v>
      </c>
      <c r="AQ14" s="17">
        <v>0</v>
      </c>
      <c r="AR14" s="17">
        <v>9.9</v>
      </c>
      <c r="AS14" s="17">
        <v>-0.7</v>
      </c>
      <c r="AT14" s="17">
        <v>1.8</v>
      </c>
      <c r="AU14" s="17">
        <v>0.6</v>
      </c>
      <c r="AV14" s="17">
        <v>10.8</v>
      </c>
      <c r="AW14" s="17">
        <v>-36.299999999999997</v>
      </c>
      <c r="AX14" s="17">
        <v>-43.9</v>
      </c>
      <c r="AY14" s="17">
        <v>-2.2999999999999998</v>
      </c>
      <c r="AZ14" s="17">
        <v>-2.9</v>
      </c>
      <c r="BA14" s="17">
        <v>0.3</v>
      </c>
      <c r="BB14" s="17">
        <v>-2.6</v>
      </c>
      <c r="BC14" s="17">
        <v>3</v>
      </c>
      <c r="BD14" s="17">
        <v>0.2</v>
      </c>
      <c r="BE14" s="17">
        <v>0</v>
      </c>
      <c r="BF14" s="17">
        <v>-1.3</v>
      </c>
      <c r="BG14" s="17"/>
      <c r="BH14" s="17"/>
      <c r="BI14" s="17">
        <v>-1.8</v>
      </c>
      <c r="BJ14" s="17"/>
      <c r="BK14" s="17"/>
      <c r="BL14" s="17">
        <v>0</v>
      </c>
      <c r="BM14" s="17"/>
      <c r="BN14" s="17"/>
      <c r="BO14" s="17"/>
      <c r="BP14" s="17">
        <v>-5</v>
      </c>
      <c r="BQ14" s="17">
        <v>-43.7</v>
      </c>
      <c r="BR14" s="17">
        <v>-44.8</v>
      </c>
      <c r="BS14" s="17"/>
      <c r="BT14" s="17">
        <v>-4</v>
      </c>
      <c r="BU14" s="17"/>
      <c r="BV14" s="17"/>
      <c r="BW14" s="17"/>
      <c r="BX14" s="17"/>
      <c r="BY14" s="17"/>
      <c r="BZ14" s="17"/>
      <c r="CA14" s="17"/>
      <c r="CB14" s="17"/>
      <c r="CC14" s="17">
        <v>-0.6</v>
      </c>
      <c r="CD14" s="17">
        <v>12.4</v>
      </c>
      <c r="CE14" s="17">
        <v>11.2</v>
      </c>
      <c r="CF14" s="17">
        <v>-1.8</v>
      </c>
      <c r="CG14" s="17">
        <v>2.2000000000000002</v>
      </c>
      <c r="CH14" s="17">
        <v>0.1</v>
      </c>
      <c r="CI14" s="17"/>
      <c r="CJ14" s="17"/>
      <c r="CK14" s="17"/>
      <c r="CL14" s="17">
        <v>-6.4</v>
      </c>
      <c r="CM14" s="17">
        <v>-4.2</v>
      </c>
      <c r="CN14" s="17">
        <v>-41.4</v>
      </c>
      <c r="CO14" s="17"/>
      <c r="CP14" s="17"/>
      <c r="CQ14" s="17"/>
      <c r="CR14" s="17"/>
      <c r="CS14" s="17"/>
      <c r="CT14" s="17"/>
      <c r="CU14" s="17"/>
      <c r="CV14" s="17"/>
      <c r="CW14" s="17">
        <v>2.1</v>
      </c>
      <c r="CX14" s="17">
        <v>0</v>
      </c>
      <c r="CY14" s="17"/>
      <c r="CZ14" s="17"/>
      <c r="DA14" s="17">
        <v>0.5</v>
      </c>
      <c r="DB14" s="17">
        <v>7.6E-3</v>
      </c>
      <c r="DC14" s="17">
        <v>0</v>
      </c>
      <c r="DD14" s="17">
        <v>0</v>
      </c>
      <c r="DE14" s="17"/>
      <c r="DF14" s="17">
        <v>0.2</v>
      </c>
      <c r="DG14" s="17">
        <v>0.7</v>
      </c>
      <c r="DH14" s="17">
        <v>-0.1</v>
      </c>
      <c r="DI14" s="17">
        <v>-0.2</v>
      </c>
      <c r="DJ14" s="17">
        <v>0.1</v>
      </c>
      <c r="DK14" s="17">
        <v>0.4</v>
      </c>
      <c r="DL14" s="17"/>
      <c r="DM14" s="17">
        <v>0</v>
      </c>
      <c r="DN14" s="17">
        <v>0</v>
      </c>
      <c r="DO14" s="17">
        <v>0</v>
      </c>
      <c r="DP14" s="17">
        <v>7.9</v>
      </c>
      <c r="DQ14" s="17">
        <v>1.4</v>
      </c>
      <c r="DR14" s="17">
        <v>0.4</v>
      </c>
      <c r="DS14" s="17">
        <v>0.8</v>
      </c>
      <c r="DT14" s="17">
        <v>1.2</v>
      </c>
      <c r="DU14" s="17">
        <v>0</v>
      </c>
      <c r="DV14" s="17">
        <v>-0.1</v>
      </c>
      <c r="DW14" s="17">
        <v>0.3</v>
      </c>
      <c r="DX14" s="17">
        <v>0.3</v>
      </c>
      <c r="DY14" s="17"/>
      <c r="DZ14" s="17">
        <v>-2.2999999999999998</v>
      </c>
      <c r="EA14" s="17">
        <v>0.1</v>
      </c>
      <c r="EB14" s="17">
        <v>0.4</v>
      </c>
      <c r="EC14" s="17">
        <v>0.3</v>
      </c>
      <c r="ED14" s="17">
        <v>0.1</v>
      </c>
      <c r="EE14" s="17">
        <v>6.5</v>
      </c>
      <c r="EF14" s="17">
        <v>8.6999999999999993</v>
      </c>
      <c r="EG14" s="17">
        <v>0</v>
      </c>
      <c r="EH14" s="17">
        <v>-8.8000000000000007</v>
      </c>
      <c r="EI14" s="17">
        <v>-13.4</v>
      </c>
      <c r="EJ14" s="17">
        <v>0</v>
      </c>
      <c r="EK14" s="17">
        <v>0</v>
      </c>
      <c r="EL14" s="17">
        <v>1.9</v>
      </c>
      <c r="EM14" s="17">
        <v>0.2</v>
      </c>
      <c r="EN14" s="17">
        <v>1.4</v>
      </c>
      <c r="EO14" s="17">
        <v>0.1</v>
      </c>
      <c r="EP14" s="17">
        <v>0.1</v>
      </c>
      <c r="EQ14" s="17">
        <v>0.1</v>
      </c>
      <c r="ER14" s="17"/>
      <c r="ES14" s="17">
        <v>0</v>
      </c>
      <c r="ET14" s="17">
        <v>0</v>
      </c>
      <c r="EU14" s="17">
        <v>0</v>
      </c>
      <c r="EV14" s="17">
        <v>-0.2</v>
      </c>
      <c r="EW14" s="17">
        <v>19</v>
      </c>
      <c r="EX14" s="17">
        <v>11.1</v>
      </c>
      <c r="EY14" s="17">
        <v>0</v>
      </c>
      <c r="EZ14" s="17">
        <v>0</v>
      </c>
      <c r="FA14" s="17">
        <v>0.4</v>
      </c>
      <c r="FB14" s="17">
        <v>0.5</v>
      </c>
      <c r="FC14" s="17">
        <v>2.5</v>
      </c>
      <c r="FD14" s="17">
        <v>12.8</v>
      </c>
      <c r="FE14" s="17">
        <v>13.8</v>
      </c>
      <c r="FF14" s="17">
        <v>0</v>
      </c>
      <c r="FG14" s="17">
        <v>0.8</v>
      </c>
      <c r="FH14" s="17"/>
      <c r="FI14" s="17"/>
      <c r="FJ14" s="17"/>
      <c r="FK14" s="17"/>
      <c r="FL14" s="17"/>
      <c r="FM14" s="17">
        <v>-176.9924</v>
      </c>
      <c r="FN14" s="15"/>
      <c r="FO14" s="17">
        <v>1.05071</v>
      </c>
      <c r="FP14" s="17">
        <v>0</v>
      </c>
      <c r="FQ14" s="17">
        <v>1.6619999999999999</v>
      </c>
      <c r="FR14" s="17">
        <v>0.9</v>
      </c>
      <c r="FS14" s="17">
        <v>0.30360999999999999</v>
      </c>
      <c r="FT14" s="17">
        <v>0.25197999999999998</v>
      </c>
      <c r="FU14" s="17">
        <v>0.2</v>
      </c>
      <c r="FV14" s="17">
        <v>0.3</v>
      </c>
      <c r="FW14" s="17">
        <v>4.6683000000000003</v>
      </c>
    </row>
    <row r="15" spans="1:179" ht="24" customHeight="1" x14ac:dyDescent="0.3">
      <c r="A15" s="16" t="s">
        <v>27</v>
      </c>
      <c r="B15" s="16" t="s">
        <v>640</v>
      </c>
      <c r="C15" s="17">
        <v>-17.2</v>
      </c>
      <c r="D15" s="17">
        <v>-13.4</v>
      </c>
      <c r="E15" s="17">
        <v>6.8</v>
      </c>
      <c r="F15" s="17"/>
      <c r="G15" s="17"/>
      <c r="H15" s="17">
        <v>-6.1</v>
      </c>
      <c r="I15" s="17">
        <v>4.4000000000000004</v>
      </c>
      <c r="J15" s="17"/>
      <c r="K15" s="17"/>
      <c r="L15" s="17">
        <v>-44.9</v>
      </c>
      <c r="M15" s="17">
        <v>-49.1</v>
      </c>
      <c r="N15" s="17">
        <v>-25.6</v>
      </c>
      <c r="O15" s="17">
        <v>6.2</v>
      </c>
      <c r="P15" s="17">
        <v>38.6</v>
      </c>
      <c r="Q15" s="17">
        <v>18</v>
      </c>
      <c r="R15" s="17">
        <v>22.6</v>
      </c>
      <c r="S15" s="17">
        <v>0</v>
      </c>
      <c r="T15" s="17"/>
      <c r="U15" s="17"/>
      <c r="V15" s="17"/>
      <c r="W15" s="17"/>
      <c r="X15" s="17">
        <v>4.9000000000000004</v>
      </c>
      <c r="Y15" s="17">
        <v>0.8</v>
      </c>
      <c r="Z15" s="17">
        <v>1.1000000000000001</v>
      </c>
      <c r="AA15" s="17"/>
      <c r="AB15" s="17">
        <v>-3.6</v>
      </c>
      <c r="AC15" s="17">
        <v>4.9000000000000004</v>
      </c>
      <c r="AD15" s="17">
        <v>4.9000000000000004</v>
      </c>
      <c r="AE15" s="17"/>
      <c r="AF15" s="17"/>
      <c r="AG15" s="17"/>
      <c r="AH15" s="17"/>
      <c r="AI15" s="17">
        <v>-5.2</v>
      </c>
      <c r="AJ15" s="17">
        <v>-10.199999999999999</v>
      </c>
      <c r="AK15" s="17"/>
      <c r="AL15" s="17"/>
      <c r="AM15" s="17"/>
      <c r="AN15" s="17">
        <v>-1.4</v>
      </c>
      <c r="AO15" s="17">
        <v>0</v>
      </c>
      <c r="AP15" s="17">
        <v>-0.2</v>
      </c>
      <c r="AQ15" s="17">
        <v>0</v>
      </c>
      <c r="AR15" s="17">
        <v>9.1999999999999993</v>
      </c>
      <c r="AS15" s="17">
        <v>-0.2</v>
      </c>
      <c r="AT15" s="17">
        <v>1.8</v>
      </c>
      <c r="AU15" s="17">
        <v>0.1</v>
      </c>
      <c r="AV15" s="17">
        <v>8.1</v>
      </c>
      <c r="AW15" s="17">
        <v>-38.9</v>
      </c>
      <c r="AX15" s="17">
        <v>-46.3</v>
      </c>
      <c r="AY15" s="17">
        <v>-1.3</v>
      </c>
      <c r="AZ15" s="17">
        <v>-2.9</v>
      </c>
      <c r="BA15" s="17">
        <v>0.3</v>
      </c>
      <c r="BB15" s="17">
        <v>-3.4</v>
      </c>
      <c r="BC15" s="17">
        <v>1.5</v>
      </c>
      <c r="BD15" s="17">
        <v>0.2</v>
      </c>
      <c r="BE15" s="17">
        <v>0</v>
      </c>
      <c r="BF15" s="17">
        <v>-1.1000000000000001</v>
      </c>
      <c r="BG15" s="17"/>
      <c r="BH15" s="17"/>
      <c r="BI15" s="17">
        <v>-2.2000000000000002</v>
      </c>
      <c r="BJ15" s="17"/>
      <c r="BK15" s="17"/>
      <c r="BL15" s="17">
        <v>0</v>
      </c>
      <c r="BM15" s="17"/>
      <c r="BN15" s="17"/>
      <c r="BO15" s="17"/>
      <c r="BP15" s="17">
        <v>-6.2</v>
      </c>
      <c r="BQ15" s="17">
        <v>-45</v>
      </c>
      <c r="BR15" s="17">
        <v>-46.1</v>
      </c>
      <c r="BS15" s="17"/>
      <c r="BT15" s="17">
        <v>-4.2</v>
      </c>
      <c r="BU15" s="17"/>
      <c r="BV15" s="17"/>
      <c r="BW15" s="17"/>
      <c r="BX15" s="17"/>
      <c r="BY15" s="17"/>
      <c r="BZ15" s="17"/>
      <c r="CA15" s="17"/>
      <c r="CB15" s="17"/>
      <c r="CC15" s="17">
        <v>-0.6</v>
      </c>
      <c r="CD15" s="17">
        <v>11.7</v>
      </c>
      <c r="CE15" s="17">
        <v>11.5</v>
      </c>
      <c r="CF15" s="17">
        <v>-1.2</v>
      </c>
      <c r="CG15" s="17">
        <v>2.1</v>
      </c>
      <c r="CH15" s="17">
        <v>-0.2</v>
      </c>
      <c r="CI15" s="17"/>
      <c r="CJ15" s="17"/>
      <c r="CK15" s="17"/>
      <c r="CL15" s="17">
        <v>-7.6</v>
      </c>
      <c r="CM15" s="17">
        <v>-5.2</v>
      </c>
      <c r="CN15" s="17">
        <v>-45.3</v>
      </c>
      <c r="CO15" s="17"/>
      <c r="CP15" s="17"/>
      <c r="CQ15" s="17"/>
      <c r="CR15" s="17"/>
      <c r="CS15" s="17"/>
      <c r="CT15" s="17"/>
      <c r="CU15" s="17"/>
      <c r="CV15" s="17"/>
      <c r="CW15" s="17">
        <v>3.5</v>
      </c>
      <c r="CX15" s="17">
        <v>0</v>
      </c>
      <c r="CY15" s="17"/>
      <c r="CZ15" s="17"/>
      <c r="DA15" s="17">
        <v>0.5</v>
      </c>
      <c r="DB15" s="17">
        <v>1.3780000000000001E-2</v>
      </c>
      <c r="DC15" s="17">
        <v>0</v>
      </c>
      <c r="DD15" s="17">
        <v>0</v>
      </c>
      <c r="DE15" s="17"/>
      <c r="DF15" s="17">
        <v>0.2</v>
      </c>
      <c r="DG15" s="17">
        <v>0.7</v>
      </c>
      <c r="DH15" s="17">
        <v>-0.1</v>
      </c>
      <c r="DI15" s="17">
        <v>-0.3</v>
      </c>
      <c r="DJ15" s="17">
        <v>0.1</v>
      </c>
      <c r="DK15" s="17">
        <v>0.4</v>
      </c>
      <c r="DL15" s="17"/>
      <c r="DM15" s="17">
        <v>0</v>
      </c>
      <c r="DN15" s="17">
        <v>0</v>
      </c>
      <c r="DO15" s="17">
        <v>0</v>
      </c>
      <c r="DP15" s="17">
        <v>7.6</v>
      </c>
      <c r="DQ15" s="17">
        <v>1.4</v>
      </c>
      <c r="DR15" s="17">
        <v>0.4</v>
      </c>
      <c r="DS15" s="17">
        <v>0.8</v>
      </c>
      <c r="DT15" s="17">
        <v>1.2</v>
      </c>
      <c r="DU15" s="17">
        <v>0</v>
      </c>
      <c r="DV15" s="17">
        <v>0</v>
      </c>
      <c r="DW15" s="17">
        <v>0.3</v>
      </c>
      <c r="DX15" s="17">
        <v>0.3</v>
      </c>
      <c r="DY15" s="17"/>
      <c r="DZ15" s="17">
        <v>-2.2999999999999998</v>
      </c>
      <c r="EA15" s="17">
        <v>0.2</v>
      </c>
      <c r="EB15" s="17">
        <v>0.4</v>
      </c>
      <c r="EC15" s="17">
        <v>0.4</v>
      </c>
      <c r="ED15" s="17">
        <v>0.2</v>
      </c>
      <c r="EE15" s="17">
        <v>1.1000000000000001</v>
      </c>
      <c r="EF15" s="17">
        <v>8.1999999999999993</v>
      </c>
      <c r="EG15" s="17">
        <v>0</v>
      </c>
      <c r="EH15" s="17">
        <v>-8.8000000000000007</v>
      </c>
      <c r="EI15" s="17">
        <v>-8.5</v>
      </c>
      <c r="EJ15" s="17">
        <v>0</v>
      </c>
      <c r="EK15" s="17">
        <v>0</v>
      </c>
      <c r="EL15" s="17">
        <v>1.9</v>
      </c>
      <c r="EM15" s="17">
        <v>0.2</v>
      </c>
      <c r="EN15" s="17">
        <v>1.4</v>
      </c>
      <c r="EO15" s="17">
        <v>0.1</v>
      </c>
      <c r="EP15" s="17">
        <v>0.1</v>
      </c>
      <c r="EQ15" s="17">
        <v>0.1</v>
      </c>
      <c r="ER15" s="17"/>
      <c r="ES15" s="17">
        <v>0</v>
      </c>
      <c r="ET15" s="17">
        <v>0</v>
      </c>
      <c r="EU15" s="17">
        <v>0</v>
      </c>
      <c r="EV15" s="17">
        <v>-0.2</v>
      </c>
      <c r="EW15" s="17">
        <v>18.5</v>
      </c>
      <c r="EX15" s="17">
        <v>10.3</v>
      </c>
      <c r="EY15" s="17">
        <v>0</v>
      </c>
      <c r="EZ15" s="17">
        <v>0</v>
      </c>
      <c r="FA15" s="17">
        <v>0.4</v>
      </c>
      <c r="FB15" s="17">
        <v>0.7</v>
      </c>
      <c r="FC15" s="17">
        <v>2.6</v>
      </c>
      <c r="FD15" s="17">
        <v>12.7</v>
      </c>
      <c r="FE15" s="17">
        <v>13.8</v>
      </c>
      <c r="FF15" s="17">
        <v>0</v>
      </c>
      <c r="FG15" s="17">
        <v>0.3</v>
      </c>
      <c r="FH15" s="17"/>
      <c r="FI15" s="17"/>
      <c r="FJ15" s="17"/>
      <c r="FK15" s="17"/>
      <c r="FL15" s="17"/>
      <c r="FM15" s="17">
        <v>-204.28621999999999</v>
      </c>
      <c r="FN15" s="15"/>
      <c r="FO15" s="17">
        <v>1.0385899999999999</v>
      </c>
      <c r="FP15" s="17">
        <v>0</v>
      </c>
      <c r="FQ15" s="17">
        <v>1.77</v>
      </c>
      <c r="FR15" s="17">
        <v>1</v>
      </c>
      <c r="FS15" s="17">
        <v>0.30520999999999998</v>
      </c>
      <c r="FT15" s="17">
        <v>0.25169999999999998</v>
      </c>
      <c r="FU15" s="17">
        <v>0.1</v>
      </c>
      <c r="FV15" s="17">
        <v>0.1</v>
      </c>
      <c r="FW15" s="17">
        <v>4.5655000000000001</v>
      </c>
    </row>
    <row r="16" spans="1:179" ht="24" customHeight="1" x14ac:dyDescent="0.3">
      <c r="A16" s="16" t="s">
        <v>27</v>
      </c>
      <c r="B16" s="16" t="s">
        <v>641</v>
      </c>
      <c r="C16" s="17">
        <v>-15.2</v>
      </c>
      <c r="D16" s="17">
        <v>6.8</v>
      </c>
      <c r="E16" s="17">
        <v>10.6</v>
      </c>
      <c r="F16" s="17"/>
      <c r="G16" s="17"/>
      <c r="H16" s="17">
        <v>-5.3</v>
      </c>
      <c r="I16" s="17">
        <v>6.8</v>
      </c>
      <c r="J16" s="17"/>
      <c r="K16" s="17"/>
      <c r="L16" s="17">
        <v>-42.2</v>
      </c>
      <c r="M16" s="17">
        <v>-44.8</v>
      </c>
      <c r="N16" s="17">
        <v>-21.5</v>
      </c>
      <c r="O16" s="17">
        <v>9</v>
      </c>
      <c r="P16" s="17">
        <v>41</v>
      </c>
      <c r="Q16" s="17">
        <v>19.2</v>
      </c>
      <c r="R16" s="17">
        <v>31.4</v>
      </c>
      <c r="S16" s="17">
        <v>0.2</v>
      </c>
      <c r="T16" s="17"/>
      <c r="U16" s="17"/>
      <c r="V16" s="17"/>
      <c r="W16" s="17"/>
      <c r="X16" s="17">
        <v>6.5</v>
      </c>
      <c r="Y16" s="17">
        <v>1.4</v>
      </c>
      <c r="Z16" s="17">
        <v>1.5</v>
      </c>
      <c r="AA16" s="17"/>
      <c r="AB16" s="17">
        <v>-3.6</v>
      </c>
      <c r="AC16" s="17">
        <v>5</v>
      </c>
      <c r="AD16" s="17">
        <v>7.6</v>
      </c>
      <c r="AE16" s="17"/>
      <c r="AF16" s="17"/>
      <c r="AG16" s="17"/>
      <c r="AH16" s="17"/>
      <c r="AI16" s="17">
        <v>-3.8</v>
      </c>
      <c r="AJ16" s="17">
        <v>-10.7</v>
      </c>
      <c r="AK16" s="17"/>
      <c r="AL16" s="17"/>
      <c r="AM16" s="17"/>
      <c r="AN16" s="17">
        <v>-1.4</v>
      </c>
      <c r="AO16" s="17">
        <v>0</v>
      </c>
      <c r="AP16" s="17">
        <v>0.1</v>
      </c>
      <c r="AQ16" s="17">
        <v>0</v>
      </c>
      <c r="AR16" s="17">
        <v>9.5</v>
      </c>
      <c r="AS16" s="17">
        <v>-0.6</v>
      </c>
      <c r="AT16" s="17">
        <v>1.8</v>
      </c>
      <c r="AU16" s="17">
        <v>0.7</v>
      </c>
      <c r="AV16" s="17">
        <v>11.2</v>
      </c>
      <c r="AW16" s="17">
        <v>-35.700000000000003</v>
      </c>
      <c r="AX16" s="17">
        <v>-43.4</v>
      </c>
      <c r="AY16" s="17">
        <v>1.8</v>
      </c>
      <c r="AZ16" s="17">
        <v>-2.7</v>
      </c>
      <c r="BA16" s="17">
        <v>0.4</v>
      </c>
      <c r="BB16" s="17">
        <v>-0.3</v>
      </c>
      <c r="BC16" s="17">
        <v>2.4</v>
      </c>
      <c r="BD16" s="17">
        <v>0.2</v>
      </c>
      <c r="BE16" s="17">
        <v>0</v>
      </c>
      <c r="BF16" s="17">
        <v>-0.3</v>
      </c>
      <c r="BG16" s="17"/>
      <c r="BH16" s="17"/>
      <c r="BI16" s="17">
        <v>-1.8</v>
      </c>
      <c r="BJ16" s="17"/>
      <c r="BK16" s="17"/>
      <c r="BL16" s="17">
        <v>0</v>
      </c>
      <c r="BM16" s="17"/>
      <c r="BN16" s="17"/>
      <c r="BO16" s="17"/>
      <c r="BP16" s="17">
        <v>-4.3</v>
      </c>
      <c r="BQ16" s="17">
        <v>-43.8</v>
      </c>
      <c r="BR16" s="17">
        <v>-45</v>
      </c>
      <c r="BS16" s="17"/>
      <c r="BT16" s="17">
        <v>-3.1</v>
      </c>
      <c r="BU16" s="17"/>
      <c r="BV16" s="17"/>
      <c r="BW16" s="17"/>
      <c r="BX16" s="17"/>
      <c r="BY16" s="17"/>
      <c r="BZ16" s="17"/>
      <c r="CA16" s="17"/>
      <c r="CB16" s="17"/>
      <c r="CC16" s="17">
        <v>-0.6</v>
      </c>
      <c r="CD16" s="17">
        <v>3.3</v>
      </c>
      <c r="CE16" s="17">
        <v>5.5</v>
      </c>
      <c r="CF16" s="17">
        <v>-4.3</v>
      </c>
      <c r="CG16" s="17">
        <v>-1</v>
      </c>
      <c r="CH16" s="17">
        <v>-4.0999999999999996</v>
      </c>
      <c r="CI16" s="17"/>
      <c r="CJ16" s="17"/>
      <c r="CK16" s="17"/>
      <c r="CL16" s="17">
        <v>-4.8</v>
      </c>
      <c r="CM16" s="17">
        <v>-2.5</v>
      </c>
      <c r="CN16" s="17">
        <v>-41</v>
      </c>
      <c r="CO16" s="17"/>
      <c r="CP16" s="17"/>
      <c r="CQ16" s="17"/>
      <c r="CR16" s="17"/>
      <c r="CS16" s="17"/>
      <c r="CT16" s="17"/>
      <c r="CU16" s="17"/>
      <c r="CV16" s="17"/>
      <c r="CW16" s="17">
        <v>4.9000000000000004</v>
      </c>
      <c r="CX16" s="17">
        <v>0</v>
      </c>
      <c r="CY16" s="17"/>
      <c r="CZ16" s="17"/>
      <c r="DA16" s="17">
        <v>0.5</v>
      </c>
      <c r="DB16" s="17">
        <v>1.8720000000000001E-2</v>
      </c>
      <c r="DC16" s="17">
        <v>0</v>
      </c>
      <c r="DD16" s="17">
        <v>0</v>
      </c>
      <c r="DE16" s="17"/>
      <c r="DF16" s="17">
        <v>0.2</v>
      </c>
      <c r="DG16" s="17">
        <v>0.7</v>
      </c>
      <c r="DH16" s="17">
        <v>0.1</v>
      </c>
      <c r="DI16" s="17">
        <v>-0.1</v>
      </c>
      <c r="DJ16" s="17">
        <v>0.1</v>
      </c>
      <c r="DK16" s="17">
        <v>0.4</v>
      </c>
      <c r="DL16" s="17"/>
      <c r="DM16" s="17">
        <v>0</v>
      </c>
      <c r="DN16" s="17">
        <v>0</v>
      </c>
      <c r="DO16" s="17">
        <v>0.2</v>
      </c>
      <c r="DP16" s="17">
        <v>8.1</v>
      </c>
      <c r="DQ16" s="17">
        <v>1.4</v>
      </c>
      <c r="DR16" s="17">
        <v>0.4</v>
      </c>
      <c r="DS16" s="17">
        <v>0.8</v>
      </c>
      <c r="DT16" s="17">
        <v>1.2</v>
      </c>
      <c r="DU16" s="17">
        <v>0</v>
      </c>
      <c r="DV16" s="17">
        <v>0</v>
      </c>
      <c r="DW16" s="17">
        <v>0.4</v>
      </c>
      <c r="DX16" s="17">
        <v>0.3</v>
      </c>
      <c r="DY16" s="17"/>
      <c r="DZ16" s="17">
        <v>-2.2999999999999998</v>
      </c>
      <c r="EA16" s="17">
        <v>0.1</v>
      </c>
      <c r="EB16" s="17">
        <v>0.5</v>
      </c>
      <c r="EC16" s="17">
        <v>0.1</v>
      </c>
      <c r="ED16" s="17">
        <v>0.2</v>
      </c>
      <c r="EE16" s="17">
        <v>0.8</v>
      </c>
      <c r="EF16" s="17">
        <v>7.3</v>
      </c>
      <c r="EG16" s="17">
        <v>0</v>
      </c>
      <c r="EH16" s="17">
        <v>-5.5</v>
      </c>
      <c r="EI16" s="17">
        <v>-5</v>
      </c>
      <c r="EJ16" s="17">
        <v>0</v>
      </c>
      <c r="EK16" s="17">
        <v>0.1</v>
      </c>
      <c r="EL16" s="17">
        <v>1.9</v>
      </c>
      <c r="EM16" s="17">
        <v>0.2</v>
      </c>
      <c r="EN16" s="17">
        <v>1.5</v>
      </c>
      <c r="EO16" s="17">
        <v>0.1</v>
      </c>
      <c r="EP16" s="17">
        <v>0.1</v>
      </c>
      <c r="EQ16" s="17">
        <v>0.1</v>
      </c>
      <c r="ER16" s="17"/>
      <c r="ES16" s="17">
        <v>0</v>
      </c>
      <c r="ET16" s="17">
        <v>0</v>
      </c>
      <c r="EU16" s="17">
        <v>0</v>
      </c>
      <c r="EV16" s="17">
        <v>-0.2</v>
      </c>
      <c r="EW16" s="17">
        <v>18.399999999999999</v>
      </c>
      <c r="EX16" s="17">
        <v>10</v>
      </c>
      <c r="EY16" s="17">
        <v>0</v>
      </c>
      <c r="EZ16" s="17">
        <v>0</v>
      </c>
      <c r="FA16" s="17">
        <v>0.4</v>
      </c>
      <c r="FB16" s="17">
        <v>0.7</v>
      </c>
      <c r="FC16" s="17">
        <v>2.7</v>
      </c>
      <c r="FD16" s="17">
        <v>0</v>
      </c>
      <c r="FE16" s="17">
        <v>19</v>
      </c>
      <c r="FF16" s="17">
        <v>0</v>
      </c>
      <c r="FG16" s="17">
        <v>0.7</v>
      </c>
      <c r="FH16" s="17"/>
      <c r="FI16" s="17"/>
      <c r="FJ16" s="17"/>
      <c r="FK16" s="17"/>
      <c r="FL16" s="17"/>
      <c r="FM16" s="17">
        <v>-132.38128</v>
      </c>
      <c r="FN16" s="15"/>
      <c r="FO16" s="17">
        <v>1.11713</v>
      </c>
      <c r="FP16" s="17">
        <v>0</v>
      </c>
      <c r="FQ16" s="17">
        <v>1.82</v>
      </c>
      <c r="FR16" s="17">
        <v>0.9</v>
      </c>
      <c r="FS16" s="17">
        <v>0.31015999999999999</v>
      </c>
      <c r="FT16" s="17">
        <v>0.23057</v>
      </c>
      <c r="FU16" s="17">
        <v>0.4</v>
      </c>
      <c r="FV16" s="17">
        <v>0.1</v>
      </c>
      <c r="FW16" s="17">
        <v>4.8778600000000001</v>
      </c>
    </row>
    <row r="17" spans="1:179" ht="24" customHeight="1" x14ac:dyDescent="0.3">
      <c r="A17" s="16" t="s">
        <v>27</v>
      </c>
      <c r="B17" s="16" t="s">
        <v>642</v>
      </c>
      <c r="C17" s="17">
        <v>-18.399999999999999</v>
      </c>
      <c r="D17" s="17">
        <v>-3.1</v>
      </c>
      <c r="E17" s="17">
        <v>8.3000000000000007</v>
      </c>
      <c r="F17" s="17"/>
      <c r="G17" s="17"/>
      <c r="H17" s="17">
        <v>-5.3</v>
      </c>
      <c r="I17" s="17">
        <v>16.7</v>
      </c>
      <c r="J17" s="17"/>
      <c r="K17" s="17"/>
      <c r="L17" s="17">
        <v>-45.9</v>
      </c>
      <c r="M17" s="17">
        <v>-47.6</v>
      </c>
      <c r="N17" s="17">
        <v>-23.8</v>
      </c>
      <c r="O17" s="17">
        <v>4.5</v>
      </c>
      <c r="P17" s="17">
        <v>39.700000000000003</v>
      </c>
      <c r="Q17" s="17">
        <v>18.7</v>
      </c>
      <c r="R17" s="17">
        <v>38.700000000000003</v>
      </c>
      <c r="S17" s="17">
        <v>0.1</v>
      </c>
      <c r="T17" s="17"/>
      <c r="U17" s="17"/>
      <c r="V17" s="17"/>
      <c r="W17" s="17"/>
      <c r="X17" s="17">
        <v>6.6</v>
      </c>
      <c r="Y17" s="17">
        <v>1.1000000000000001</v>
      </c>
      <c r="Z17" s="17">
        <v>1.1000000000000001</v>
      </c>
      <c r="AA17" s="17"/>
      <c r="AB17" s="17">
        <v>-3.6</v>
      </c>
      <c r="AC17" s="17">
        <v>5</v>
      </c>
      <c r="AD17" s="17">
        <v>7.3</v>
      </c>
      <c r="AE17" s="17"/>
      <c r="AF17" s="17"/>
      <c r="AG17" s="17"/>
      <c r="AH17" s="17"/>
      <c r="AI17" s="17">
        <v>-5.6</v>
      </c>
      <c r="AJ17" s="17">
        <v>-12.3</v>
      </c>
      <c r="AK17" s="17"/>
      <c r="AL17" s="17"/>
      <c r="AM17" s="17"/>
      <c r="AN17" s="17">
        <v>-1.3</v>
      </c>
      <c r="AO17" s="17">
        <v>0</v>
      </c>
      <c r="AP17" s="17">
        <v>0.5</v>
      </c>
      <c r="AQ17" s="17">
        <v>8.6999999999999993</v>
      </c>
      <c r="AR17" s="17">
        <v>9.8000000000000007</v>
      </c>
      <c r="AS17" s="17">
        <v>-0.5</v>
      </c>
      <c r="AT17" s="17">
        <v>1.8</v>
      </c>
      <c r="AU17" s="17">
        <v>-0.3</v>
      </c>
      <c r="AV17" s="17">
        <v>10.5</v>
      </c>
      <c r="AW17" s="17">
        <v>-36.5</v>
      </c>
      <c r="AX17" s="17">
        <v>-44.2</v>
      </c>
      <c r="AY17" s="17">
        <v>-0.5</v>
      </c>
      <c r="AZ17" s="17">
        <v>-2.8</v>
      </c>
      <c r="BA17" s="17">
        <v>0.5</v>
      </c>
      <c r="BB17" s="17">
        <v>-1.8</v>
      </c>
      <c r="BC17" s="17">
        <v>2.5</v>
      </c>
      <c r="BD17" s="17">
        <v>0.2</v>
      </c>
      <c r="BE17" s="17">
        <v>0</v>
      </c>
      <c r="BF17" s="17">
        <v>-1</v>
      </c>
      <c r="BG17" s="17"/>
      <c r="BH17" s="17"/>
      <c r="BI17" s="17">
        <v>-1.1000000000000001</v>
      </c>
      <c r="BJ17" s="17"/>
      <c r="BK17" s="17"/>
      <c r="BL17" s="17">
        <v>0</v>
      </c>
      <c r="BM17" s="17"/>
      <c r="BN17" s="17"/>
      <c r="BO17" s="17"/>
      <c r="BP17" s="17">
        <v>-3.9</v>
      </c>
      <c r="BQ17" s="17">
        <v>-44.6</v>
      </c>
      <c r="BR17" s="17">
        <v>-45.7</v>
      </c>
      <c r="BS17" s="17"/>
      <c r="BT17" s="17">
        <v>-3.8</v>
      </c>
      <c r="BU17" s="17"/>
      <c r="BV17" s="17"/>
      <c r="BW17" s="17"/>
      <c r="BX17" s="17"/>
      <c r="BY17" s="17"/>
      <c r="BZ17" s="17"/>
      <c r="CA17" s="17"/>
      <c r="CB17" s="17"/>
      <c r="CC17" s="17">
        <v>-0.6</v>
      </c>
      <c r="CD17" s="17">
        <v>2.2000000000000002</v>
      </c>
      <c r="CE17" s="17">
        <v>5.0999999999999996</v>
      </c>
      <c r="CF17" s="17">
        <v>-4.3</v>
      </c>
      <c r="CG17" s="17">
        <v>-1.2</v>
      </c>
      <c r="CH17" s="17">
        <v>-4.0999999999999996</v>
      </c>
      <c r="CI17" s="17"/>
      <c r="CJ17" s="17"/>
      <c r="CK17" s="17"/>
      <c r="CL17" s="17">
        <v>-5.5</v>
      </c>
      <c r="CM17" s="17">
        <v>-2.7</v>
      </c>
      <c r="CN17" s="17">
        <v>-42.2</v>
      </c>
      <c r="CO17" s="17"/>
      <c r="CP17" s="17"/>
      <c r="CQ17" s="17"/>
      <c r="CR17" s="17"/>
      <c r="CS17" s="17"/>
      <c r="CT17" s="17"/>
      <c r="CU17" s="17"/>
      <c r="CV17" s="17"/>
      <c r="CW17" s="17">
        <v>4.8</v>
      </c>
      <c r="CX17" s="17">
        <v>0</v>
      </c>
      <c r="CY17" s="17"/>
      <c r="CZ17" s="17"/>
      <c r="DA17" s="17">
        <v>0.5</v>
      </c>
      <c r="DB17" s="17">
        <v>1.9040000000000001E-2</v>
      </c>
      <c r="DC17" s="17">
        <v>0.1</v>
      </c>
      <c r="DD17" s="17">
        <v>0</v>
      </c>
      <c r="DE17" s="17"/>
      <c r="DF17" s="17">
        <v>0.2</v>
      </c>
      <c r="DG17" s="17">
        <v>0.7</v>
      </c>
      <c r="DH17" s="17">
        <v>0.2</v>
      </c>
      <c r="DI17" s="17">
        <v>-0.1</v>
      </c>
      <c r="DJ17" s="17">
        <v>0.1</v>
      </c>
      <c r="DK17" s="17">
        <v>0.4</v>
      </c>
      <c r="DL17" s="17"/>
      <c r="DM17" s="17">
        <v>0</v>
      </c>
      <c r="DN17" s="17">
        <v>0</v>
      </c>
      <c r="DO17" s="17">
        <v>0.4</v>
      </c>
      <c r="DP17" s="17">
        <v>8.4</v>
      </c>
      <c r="DQ17" s="17">
        <v>1.4</v>
      </c>
      <c r="DR17" s="17">
        <v>0.4</v>
      </c>
      <c r="DS17" s="17">
        <v>0.8</v>
      </c>
      <c r="DT17" s="17">
        <v>1.2</v>
      </c>
      <c r="DU17" s="17">
        <v>0</v>
      </c>
      <c r="DV17" s="17">
        <v>0.1</v>
      </c>
      <c r="DW17" s="17">
        <v>0.2</v>
      </c>
      <c r="DX17" s="17">
        <v>0.3</v>
      </c>
      <c r="DY17" s="17"/>
      <c r="DZ17" s="17">
        <v>-2.2999999999999998</v>
      </c>
      <c r="EA17" s="17">
        <v>0.2</v>
      </c>
      <c r="EB17" s="17">
        <v>0.4</v>
      </c>
      <c r="EC17" s="17">
        <v>0.1</v>
      </c>
      <c r="ED17" s="17">
        <v>0.2</v>
      </c>
      <c r="EE17" s="17">
        <v>0.5</v>
      </c>
      <c r="EF17" s="17">
        <v>2.8</v>
      </c>
      <c r="EG17" s="17">
        <v>0</v>
      </c>
      <c r="EH17" s="17">
        <v>-6.8</v>
      </c>
      <c r="EI17" s="17">
        <v>-6.9</v>
      </c>
      <c r="EJ17" s="17">
        <v>0</v>
      </c>
      <c r="EK17" s="17">
        <v>0</v>
      </c>
      <c r="EL17" s="17">
        <v>1.9</v>
      </c>
      <c r="EM17" s="17">
        <v>0.2</v>
      </c>
      <c r="EN17" s="17">
        <v>1.4</v>
      </c>
      <c r="EO17" s="17">
        <v>0.1</v>
      </c>
      <c r="EP17" s="17">
        <v>0.1</v>
      </c>
      <c r="EQ17" s="17">
        <v>0.1</v>
      </c>
      <c r="ER17" s="17"/>
      <c r="ES17" s="17">
        <v>0</v>
      </c>
      <c r="ET17" s="17">
        <v>0</v>
      </c>
      <c r="EU17" s="17">
        <v>0</v>
      </c>
      <c r="EV17" s="17">
        <v>-0.2</v>
      </c>
      <c r="EW17" s="17">
        <v>14</v>
      </c>
      <c r="EX17" s="17">
        <v>8.6999999999999993</v>
      </c>
      <c r="EY17" s="17">
        <v>0</v>
      </c>
      <c r="EZ17" s="17">
        <v>0</v>
      </c>
      <c r="FA17" s="17">
        <v>0.4</v>
      </c>
      <c r="FB17" s="17">
        <v>0.8</v>
      </c>
      <c r="FC17" s="17">
        <v>2.5</v>
      </c>
      <c r="FD17" s="17">
        <v>0</v>
      </c>
      <c r="FE17" s="17">
        <v>14.4</v>
      </c>
      <c r="FF17" s="17">
        <v>0</v>
      </c>
      <c r="FG17" s="17">
        <v>1.9</v>
      </c>
      <c r="FH17" s="17"/>
      <c r="FI17" s="17"/>
      <c r="FJ17" s="17"/>
      <c r="FK17" s="17"/>
      <c r="FL17" s="17"/>
      <c r="FM17" s="17">
        <v>-169.98096000000001</v>
      </c>
      <c r="FN17" s="15"/>
      <c r="FO17" s="17">
        <v>1.17764</v>
      </c>
      <c r="FP17" s="17">
        <v>0</v>
      </c>
      <c r="FQ17" s="17">
        <v>1.8959999999999999</v>
      </c>
      <c r="FR17" s="17">
        <v>0.9</v>
      </c>
      <c r="FS17" s="17">
        <v>0.31602000000000002</v>
      </c>
      <c r="FT17" s="17">
        <v>0.28125</v>
      </c>
      <c r="FU17" s="17">
        <v>-0.3</v>
      </c>
      <c r="FV17" s="17">
        <v>0.1</v>
      </c>
      <c r="FW17" s="17">
        <v>4.3709100000000003</v>
      </c>
    </row>
    <row r="18" spans="1:179" ht="24" customHeight="1" x14ac:dyDescent="0.3">
      <c r="A18" s="18" t="s">
        <v>27</v>
      </c>
      <c r="B18" s="18" t="s">
        <v>643</v>
      </c>
      <c r="C18" s="19">
        <v>-17.399999999999999</v>
      </c>
      <c r="D18" s="19">
        <v>-2.2999999999999998</v>
      </c>
      <c r="E18" s="19">
        <v>8.1999999999999993</v>
      </c>
      <c r="F18" s="19"/>
      <c r="G18" s="19"/>
      <c r="H18" s="19">
        <v>-5.6</v>
      </c>
      <c r="I18" s="19">
        <v>5.5</v>
      </c>
      <c r="J18" s="19"/>
      <c r="K18" s="19"/>
      <c r="L18" s="19">
        <v>-44.3</v>
      </c>
      <c r="M18" s="19">
        <v>-52.3</v>
      </c>
      <c r="N18" s="19">
        <v>-28.3</v>
      </c>
      <c r="O18" s="19">
        <v>7.4</v>
      </c>
      <c r="P18" s="19">
        <v>39.6</v>
      </c>
      <c r="Q18" s="19">
        <v>18.2</v>
      </c>
      <c r="R18" s="19">
        <v>49.1</v>
      </c>
      <c r="S18" s="19">
        <v>-0.1</v>
      </c>
      <c r="T18" s="19"/>
      <c r="U18" s="19"/>
      <c r="V18" s="19"/>
      <c r="W18" s="19"/>
      <c r="X18" s="19">
        <v>6.1</v>
      </c>
      <c r="Y18" s="19">
        <v>1.1000000000000001</v>
      </c>
      <c r="Z18" s="19">
        <v>1.3</v>
      </c>
      <c r="AA18" s="19"/>
      <c r="AB18" s="19">
        <v>-3.6</v>
      </c>
      <c r="AC18" s="19">
        <v>5.0999999999999996</v>
      </c>
      <c r="AD18" s="19">
        <v>8</v>
      </c>
      <c r="AE18" s="19"/>
      <c r="AF18" s="19"/>
      <c r="AG18" s="19"/>
      <c r="AH18" s="19"/>
      <c r="AI18" s="19">
        <v>-6.4</v>
      </c>
      <c r="AJ18" s="19">
        <v>-12.5</v>
      </c>
      <c r="AK18" s="19"/>
      <c r="AL18" s="19"/>
      <c r="AM18" s="19"/>
      <c r="AN18" s="19">
        <v>-1.4</v>
      </c>
      <c r="AO18" s="19">
        <v>0</v>
      </c>
      <c r="AP18" s="19">
        <v>0.3</v>
      </c>
      <c r="AQ18" s="19">
        <v>7.2</v>
      </c>
      <c r="AR18" s="19">
        <v>9.8000000000000007</v>
      </c>
      <c r="AS18" s="19">
        <v>-0.3</v>
      </c>
      <c r="AT18" s="19">
        <v>1.8</v>
      </c>
      <c r="AU18" s="19">
        <v>-0.1</v>
      </c>
      <c r="AV18" s="19">
        <v>7.5</v>
      </c>
      <c r="AW18" s="19">
        <v>-39.700000000000003</v>
      </c>
      <c r="AX18" s="19">
        <v>-46.4</v>
      </c>
      <c r="AY18" s="19">
        <v>-1.9</v>
      </c>
      <c r="AZ18" s="19">
        <v>-2.6</v>
      </c>
      <c r="BA18" s="19">
        <v>0.5</v>
      </c>
      <c r="BB18" s="19">
        <v>-3.5</v>
      </c>
      <c r="BC18" s="19">
        <v>0.8</v>
      </c>
      <c r="BD18" s="19">
        <v>0.2</v>
      </c>
      <c r="BE18" s="19">
        <v>0</v>
      </c>
      <c r="BF18" s="19">
        <v>-4.7</v>
      </c>
      <c r="BG18" s="19"/>
      <c r="BH18" s="19"/>
      <c r="BI18" s="19">
        <v>-0.7</v>
      </c>
      <c r="BJ18" s="19"/>
      <c r="BK18" s="19"/>
      <c r="BL18" s="19">
        <v>0</v>
      </c>
      <c r="BM18" s="19"/>
      <c r="BN18" s="19"/>
      <c r="BO18" s="19"/>
      <c r="BP18" s="19">
        <v>-2.2000000000000002</v>
      </c>
      <c r="BQ18" s="19">
        <v>-44</v>
      </c>
      <c r="BR18" s="19">
        <v>-45</v>
      </c>
      <c r="BS18" s="19"/>
      <c r="BT18" s="19">
        <v>-4.9000000000000004</v>
      </c>
      <c r="BU18" s="19"/>
      <c r="BV18" s="19"/>
      <c r="BW18" s="19"/>
      <c r="BX18" s="19"/>
      <c r="BY18" s="19"/>
      <c r="BZ18" s="19"/>
      <c r="CA18" s="19"/>
      <c r="CB18" s="19"/>
      <c r="CC18" s="19">
        <v>-0.6</v>
      </c>
      <c r="CD18" s="19">
        <v>3.4</v>
      </c>
      <c r="CE18" s="19">
        <v>5.6</v>
      </c>
      <c r="CF18" s="19">
        <v>-3.9</v>
      </c>
      <c r="CG18" s="19">
        <v>-1</v>
      </c>
      <c r="CH18" s="19">
        <v>-3.9</v>
      </c>
      <c r="CI18" s="19"/>
      <c r="CJ18" s="19"/>
      <c r="CK18" s="19"/>
      <c r="CL18" s="19">
        <v>-5.2</v>
      </c>
      <c r="CM18" s="19">
        <v>-2.9</v>
      </c>
      <c r="CN18" s="19">
        <v>-41.1</v>
      </c>
      <c r="CO18" s="19"/>
      <c r="CP18" s="19"/>
      <c r="CQ18" s="19"/>
      <c r="CR18" s="19"/>
      <c r="CS18" s="19"/>
      <c r="CT18" s="19"/>
      <c r="CU18" s="19"/>
      <c r="CV18" s="19"/>
      <c r="CW18" s="19">
        <v>5.6</v>
      </c>
      <c r="CX18" s="19">
        <v>0</v>
      </c>
      <c r="CY18" s="19"/>
      <c r="CZ18" s="19"/>
      <c r="DA18" s="19">
        <v>0.5</v>
      </c>
      <c r="DB18" s="19">
        <v>9.0600000000000003E-3</v>
      </c>
      <c r="DC18" s="19">
        <v>0</v>
      </c>
      <c r="DD18" s="19">
        <v>0</v>
      </c>
      <c r="DE18" s="19"/>
      <c r="DF18" s="19">
        <v>0.2</v>
      </c>
      <c r="DG18" s="19">
        <v>0.7</v>
      </c>
      <c r="DH18" s="19">
        <v>0.2</v>
      </c>
      <c r="DI18" s="19">
        <v>-0.2</v>
      </c>
      <c r="DJ18" s="19">
        <v>0.1</v>
      </c>
      <c r="DK18" s="19">
        <v>0.4</v>
      </c>
      <c r="DL18" s="19"/>
      <c r="DM18" s="19">
        <v>0</v>
      </c>
      <c r="DN18" s="19">
        <v>0</v>
      </c>
      <c r="DO18" s="19">
        <v>0.4</v>
      </c>
      <c r="DP18" s="19">
        <v>8.6999999999999993</v>
      </c>
      <c r="DQ18" s="19">
        <v>1.4</v>
      </c>
      <c r="DR18" s="19">
        <v>0.4</v>
      </c>
      <c r="DS18" s="19">
        <v>0.8</v>
      </c>
      <c r="DT18" s="19">
        <v>1.2</v>
      </c>
      <c r="DU18" s="19">
        <v>0</v>
      </c>
      <c r="DV18" s="19">
        <v>0</v>
      </c>
      <c r="DW18" s="19">
        <v>0.3</v>
      </c>
      <c r="DX18" s="19">
        <v>0.3</v>
      </c>
      <c r="DY18" s="19"/>
      <c r="DZ18" s="19">
        <v>-2.2999999999999998</v>
      </c>
      <c r="EA18" s="19">
        <v>0.2</v>
      </c>
      <c r="EB18" s="19">
        <v>0.5</v>
      </c>
      <c r="EC18" s="19">
        <v>0.1</v>
      </c>
      <c r="ED18" s="19">
        <v>0.2</v>
      </c>
      <c r="EE18" s="19">
        <v>1.1000000000000001</v>
      </c>
      <c r="EF18" s="19">
        <v>1.9</v>
      </c>
      <c r="EG18" s="19">
        <v>0</v>
      </c>
      <c r="EH18" s="19">
        <v>-4</v>
      </c>
      <c r="EI18" s="19">
        <v>-4.5999999999999996</v>
      </c>
      <c r="EJ18" s="19">
        <v>0</v>
      </c>
      <c r="EK18" s="19">
        <v>0</v>
      </c>
      <c r="EL18" s="19">
        <v>1.9</v>
      </c>
      <c r="EM18" s="19">
        <v>0.2</v>
      </c>
      <c r="EN18" s="19">
        <v>1.4</v>
      </c>
      <c r="EO18" s="19">
        <v>0.1</v>
      </c>
      <c r="EP18" s="19">
        <v>0.1</v>
      </c>
      <c r="EQ18" s="19">
        <v>0.1</v>
      </c>
      <c r="ER18" s="19"/>
      <c r="ES18" s="19">
        <v>0</v>
      </c>
      <c r="ET18" s="19">
        <v>0</v>
      </c>
      <c r="EU18" s="19">
        <v>0</v>
      </c>
      <c r="EV18" s="19">
        <v>-0.2</v>
      </c>
      <c r="EW18" s="19">
        <v>13.7</v>
      </c>
      <c r="EX18" s="19">
        <v>9.6</v>
      </c>
      <c r="EY18" s="19">
        <v>0</v>
      </c>
      <c r="EZ18" s="19">
        <v>0</v>
      </c>
      <c r="FA18" s="19">
        <v>0.4</v>
      </c>
      <c r="FB18" s="19">
        <v>0.7</v>
      </c>
      <c r="FC18" s="19">
        <v>2.5</v>
      </c>
      <c r="FD18" s="19">
        <v>0</v>
      </c>
      <c r="FE18" s="19">
        <v>13.6</v>
      </c>
      <c r="FF18" s="19">
        <v>0</v>
      </c>
      <c r="FG18" s="19">
        <v>0</v>
      </c>
      <c r="FH18" s="19"/>
      <c r="FI18" s="19"/>
      <c r="FJ18" s="19"/>
      <c r="FK18" s="19"/>
      <c r="FL18" s="19"/>
      <c r="FM18" s="19">
        <v>-183.89094</v>
      </c>
      <c r="FN18" s="15"/>
      <c r="FO18" s="19">
        <v>1.12073</v>
      </c>
      <c r="FP18" s="19">
        <v>0</v>
      </c>
      <c r="FQ18" s="19">
        <v>1.6240000000000001</v>
      </c>
      <c r="FR18" s="19">
        <v>1</v>
      </c>
      <c r="FS18" s="19">
        <v>0.32022</v>
      </c>
      <c r="FT18" s="19">
        <v>0.29909999999999998</v>
      </c>
      <c r="FU18" s="19">
        <v>-0.2</v>
      </c>
      <c r="FV18" s="19">
        <v>0.1</v>
      </c>
      <c r="FW18" s="19">
        <v>4.2640500000000001</v>
      </c>
    </row>
    <row r="19" spans="1:179" ht="24" customHeight="1" x14ac:dyDescent="0.3">
      <c r="A19" s="13" t="s">
        <v>27</v>
      </c>
      <c r="B19" s="13" t="s">
        <v>644</v>
      </c>
      <c r="C19" s="14">
        <v>-16.399999999999999</v>
      </c>
      <c r="D19" s="14">
        <v>-8.1</v>
      </c>
      <c r="E19" s="14">
        <v>8</v>
      </c>
      <c r="F19" s="14"/>
      <c r="G19" s="14"/>
      <c r="H19" s="14">
        <v>-5.2</v>
      </c>
      <c r="I19" s="14">
        <v>17.100000000000001</v>
      </c>
      <c r="J19" s="14"/>
      <c r="K19" s="14"/>
      <c r="L19" s="14">
        <v>-46.5</v>
      </c>
      <c r="M19" s="14">
        <v>-47.6</v>
      </c>
      <c r="N19" s="14">
        <v>-23.4</v>
      </c>
      <c r="O19" s="14">
        <v>4.4000000000000004</v>
      </c>
      <c r="P19" s="14">
        <v>40</v>
      </c>
      <c r="Q19" s="14">
        <v>18.3</v>
      </c>
      <c r="R19" s="14">
        <v>28.6</v>
      </c>
      <c r="S19" s="14">
        <v>0.1</v>
      </c>
      <c r="T19" s="14"/>
      <c r="U19" s="14"/>
      <c r="V19" s="14"/>
      <c r="W19" s="14"/>
      <c r="X19" s="14">
        <v>5.5</v>
      </c>
      <c r="Y19" s="14">
        <v>1.4</v>
      </c>
      <c r="Z19" s="14">
        <v>1.4</v>
      </c>
      <c r="AA19" s="14"/>
      <c r="AB19" s="14">
        <v>-3.6</v>
      </c>
      <c r="AC19" s="14">
        <v>5.0999999999999996</v>
      </c>
      <c r="AD19" s="14">
        <v>7.4</v>
      </c>
      <c r="AE19" s="14"/>
      <c r="AF19" s="14"/>
      <c r="AG19" s="14"/>
      <c r="AH19" s="14"/>
      <c r="AI19" s="14">
        <v>-5.5</v>
      </c>
      <c r="AJ19" s="14">
        <v>-12.3</v>
      </c>
      <c r="AK19" s="14"/>
      <c r="AL19" s="14"/>
      <c r="AM19" s="14"/>
      <c r="AN19" s="14">
        <v>-1.3</v>
      </c>
      <c r="AO19" s="14">
        <v>0</v>
      </c>
      <c r="AP19" s="14">
        <v>0.3</v>
      </c>
      <c r="AQ19" s="14">
        <v>5.5</v>
      </c>
      <c r="AR19" s="14">
        <v>9.8000000000000007</v>
      </c>
      <c r="AS19" s="14">
        <v>-0.8</v>
      </c>
      <c r="AT19" s="14">
        <v>1.8</v>
      </c>
      <c r="AU19" s="14">
        <v>0.2</v>
      </c>
      <c r="AV19" s="14">
        <v>9.1999999999999993</v>
      </c>
      <c r="AW19" s="14">
        <v>-38</v>
      </c>
      <c r="AX19" s="14">
        <v>-45.3</v>
      </c>
      <c r="AY19" s="14">
        <v>-0.6</v>
      </c>
      <c r="AZ19" s="14">
        <v>-2.8</v>
      </c>
      <c r="BA19" s="14">
        <v>0.3</v>
      </c>
      <c r="BB19" s="14">
        <v>-1.6</v>
      </c>
      <c r="BC19" s="14">
        <v>3</v>
      </c>
      <c r="BD19" s="14">
        <v>0.2</v>
      </c>
      <c r="BE19" s="14">
        <v>0</v>
      </c>
      <c r="BF19" s="14">
        <v>-0.4</v>
      </c>
      <c r="BG19" s="14"/>
      <c r="BH19" s="14"/>
      <c r="BI19" s="14">
        <v>-0.7</v>
      </c>
      <c r="BJ19" s="14"/>
      <c r="BK19" s="14"/>
      <c r="BL19" s="14">
        <v>0</v>
      </c>
      <c r="BM19" s="14"/>
      <c r="BN19" s="14"/>
      <c r="BO19" s="14"/>
      <c r="BP19" s="14">
        <v>-2.2000000000000002</v>
      </c>
      <c r="BQ19" s="14">
        <v>-43.7</v>
      </c>
      <c r="BR19" s="14">
        <v>-44.7</v>
      </c>
      <c r="BS19" s="14"/>
      <c r="BT19" s="14">
        <v>-3.9</v>
      </c>
      <c r="BU19" s="14"/>
      <c r="BV19" s="14"/>
      <c r="BW19" s="14"/>
      <c r="BX19" s="14"/>
      <c r="BY19" s="14"/>
      <c r="BZ19" s="14"/>
      <c r="CA19" s="14"/>
      <c r="CB19" s="14"/>
      <c r="CC19" s="14">
        <v>-0.6</v>
      </c>
      <c r="CD19" s="14">
        <v>4</v>
      </c>
      <c r="CE19" s="14">
        <v>4.9000000000000004</v>
      </c>
      <c r="CF19" s="14">
        <v>-5.0999999999999996</v>
      </c>
      <c r="CG19" s="14">
        <v>-1</v>
      </c>
      <c r="CH19" s="14">
        <v>-4.0999999999999996</v>
      </c>
      <c r="CI19" s="14"/>
      <c r="CJ19" s="14"/>
      <c r="CK19" s="14"/>
      <c r="CL19" s="14">
        <v>-4.2</v>
      </c>
      <c r="CM19" s="14">
        <v>-2</v>
      </c>
      <c r="CN19" s="14">
        <v>-39.4</v>
      </c>
      <c r="CO19" s="14"/>
      <c r="CP19" s="14"/>
      <c r="CQ19" s="14"/>
      <c r="CR19" s="14"/>
      <c r="CS19" s="14"/>
      <c r="CT19" s="14"/>
      <c r="CU19" s="14"/>
      <c r="CV19" s="14"/>
      <c r="CW19" s="14">
        <v>5.7</v>
      </c>
      <c r="CX19" s="14">
        <v>0</v>
      </c>
      <c r="CY19" s="14"/>
      <c r="CZ19" s="14"/>
      <c r="DA19" s="14">
        <v>0.5</v>
      </c>
      <c r="DB19" s="14">
        <v>1.6629999999999999E-2</v>
      </c>
      <c r="DC19" s="14">
        <v>0</v>
      </c>
      <c r="DD19" s="14">
        <v>0</v>
      </c>
      <c r="DE19" s="14"/>
      <c r="DF19" s="14">
        <v>0.2</v>
      </c>
      <c r="DG19" s="14">
        <v>0.7</v>
      </c>
      <c r="DH19" s="14">
        <v>0.3</v>
      </c>
      <c r="DI19" s="14">
        <v>-0.5</v>
      </c>
      <c r="DJ19" s="14">
        <v>0.1</v>
      </c>
      <c r="DK19" s="14">
        <v>0.4</v>
      </c>
      <c r="DL19" s="14"/>
      <c r="DM19" s="14">
        <v>0</v>
      </c>
      <c r="DN19" s="14">
        <v>0</v>
      </c>
      <c r="DO19" s="14">
        <v>0.4</v>
      </c>
      <c r="DP19" s="14">
        <v>8.1999999999999993</v>
      </c>
      <c r="DQ19" s="14">
        <v>1.4</v>
      </c>
      <c r="DR19" s="14">
        <v>0.4</v>
      </c>
      <c r="DS19" s="14">
        <v>0.8</v>
      </c>
      <c r="DT19" s="14">
        <v>1.2</v>
      </c>
      <c r="DU19" s="14">
        <v>0</v>
      </c>
      <c r="DV19" s="14">
        <v>0.1</v>
      </c>
      <c r="DW19" s="14">
        <v>0.3</v>
      </c>
      <c r="DX19" s="14">
        <v>0.3</v>
      </c>
      <c r="DY19" s="14"/>
      <c r="DZ19" s="14">
        <v>-2.2999999999999998</v>
      </c>
      <c r="EA19" s="14">
        <v>0.3</v>
      </c>
      <c r="EB19" s="14">
        <v>0.4</v>
      </c>
      <c r="EC19" s="14">
        <v>0.1</v>
      </c>
      <c r="ED19" s="14">
        <v>0.2</v>
      </c>
      <c r="EE19" s="14">
        <v>1.8</v>
      </c>
      <c r="EF19" s="14">
        <v>1.5</v>
      </c>
      <c r="EG19" s="14">
        <v>0</v>
      </c>
      <c r="EH19" s="14">
        <v>-5.9</v>
      </c>
      <c r="EI19" s="14">
        <v>-6.5</v>
      </c>
      <c r="EJ19" s="14">
        <v>0</v>
      </c>
      <c r="EK19" s="14">
        <v>0</v>
      </c>
      <c r="EL19" s="14">
        <v>1.9</v>
      </c>
      <c r="EM19" s="14">
        <v>0.2</v>
      </c>
      <c r="EN19" s="14">
        <v>1.6</v>
      </c>
      <c r="EO19" s="14">
        <v>0.1</v>
      </c>
      <c r="EP19" s="14">
        <v>0.1</v>
      </c>
      <c r="EQ19" s="14">
        <v>0.1</v>
      </c>
      <c r="ER19" s="14"/>
      <c r="ES19" s="14">
        <v>0</v>
      </c>
      <c r="ET19" s="14">
        <v>0</v>
      </c>
      <c r="EU19" s="14">
        <v>0</v>
      </c>
      <c r="EV19" s="14">
        <v>-0.2</v>
      </c>
      <c r="EW19" s="14">
        <v>19.5</v>
      </c>
      <c r="EX19" s="14">
        <v>13.2</v>
      </c>
      <c r="EY19" s="14">
        <v>0</v>
      </c>
      <c r="EZ19" s="14">
        <v>0</v>
      </c>
      <c r="FA19" s="14">
        <v>0.4</v>
      </c>
      <c r="FB19" s="14">
        <v>0.7</v>
      </c>
      <c r="FC19" s="14">
        <v>2.5</v>
      </c>
      <c r="FD19" s="14">
        <v>0</v>
      </c>
      <c r="FE19" s="14">
        <v>13.8</v>
      </c>
      <c r="FF19" s="14">
        <v>0</v>
      </c>
      <c r="FG19" s="14">
        <v>0.1</v>
      </c>
      <c r="FH19" s="14"/>
      <c r="FI19" s="14"/>
      <c r="FJ19" s="14"/>
      <c r="FK19" s="14"/>
      <c r="FL19" s="14"/>
      <c r="FM19" s="14">
        <v>-170.38337000000001</v>
      </c>
      <c r="FN19" s="15"/>
      <c r="FO19" s="14">
        <v>1.17547</v>
      </c>
      <c r="FP19" s="14">
        <v>0</v>
      </c>
      <c r="FQ19" s="14">
        <v>1.974</v>
      </c>
      <c r="FR19" s="14">
        <v>1</v>
      </c>
      <c r="FS19" s="14">
        <v>0.32422000000000001</v>
      </c>
      <c r="FT19" s="14">
        <v>0.28053</v>
      </c>
      <c r="FU19" s="14">
        <v>-0.1</v>
      </c>
      <c r="FV19" s="14">
        <v>0.1</v>
      </c>
      <c r="FW19" s="14">
        <v>4.7542200000000001</v>
      </c>
    </row>
    <row r="20" spans="1:179" ht="24" customHeight="1" x14ac:dyDescent="0.3">
      <c r="A20" s="16" t="s">
        <v>27</v>
      </c>
      <c r="B20" s="16" t="s">
        <v>645</v>
      </c>
      <c r="C20" s="17">
        <v>-17.2</v>
      </c>
      <c r="D20" s="17">
        <v>-3.8</v>
      </c>
      <c r="E20" s="17">
        <v>8.9</v>
      </c>
      <c r="F20" s="17"/>
      <c r="G20" s="17"/>
      <c r="H20" s="17">
        <v>-5</v>
      </c>
      <c r="I20" s="17">
        <v>15</v>
      </c>
      <c r="J20" s="17"/>
      <c r="K20" s="17"/>
      <c r="L20" s="17">
        <v>-44.7</v>
      </c>
      <c r="M20" s="17">
        <v>-50.4</v>
      </c>
      <c r="N20" s="17">
        <v>-27.4</v>
      </c>
      <c r="O20" s="17">
        <v>6.1</v>
      </c>
      <c r="P20" s="17">
        <v>39.6</v>
      </c>
      <c r="Q20" s="17">
        <v>18.8</v>
      </c>
      <c r="R20" s="17">
        <v>45.8</v>
      </c>
      <c r="S20" s="17">
        <v>0</v>
      </c>
      <c r="T20" s="17"/>
      <c r="U20" s="17"/>
      <c r="V20" s="17"/>
      <c r="W20" s="17"/>
      <c r="X20" s="17">
        <v>7</v>
      </c>
      <c r="Y20" s="17">
        <v>1.4</v>
      </c>
      <c r="Z20" s="17">
        <v>1.5</v>
      </c>
      <c r="AA20" s="17"/>
      <c r="AB20" s="17">
        <v>-3.6</v>
      </c>
      <c r="AC20" s="17">
        <v>5.2</v>
      </c>
      <c r="AD20" s="17">
        <v>8.1999999999999993</v>
      </c>
      <c r="AE20" s="17"/>
      <c r="AF20" s="17"/>
      <c r="AG20" s="17"/>
      <c r="AH20" s="17"/>
      <c r="AI20" s="17">
        <v>-7</v>
      </c>
      <c r="AJ20" s="17">
        <v>-12.3</v>
      </c>
      <c r="AK20" s="17"/>
      <c r="AL20" s="17"/>
      <c r="AM20" s="17"/>
      <c r="AN20" s="17">
        <v>-1.4</v>
      </c>
      <c r="AO20" s="17">
        <v>0</v>
      </c>
      <c r="AP20" s="17">
        <v>0.2</v>
      </c>
      <c r="AQ20" s="17">
        <v>5.4</v>
      </c>
      <c r="AR20" s="17">
        <v>9.4</v>
      </c>
      <c r="AS20" s="17">
        <v>-0.8</v>
      </c>
      <c r="AT20" s="17">
        <v>1.8</v>
      </c>
      <c r="AU20" s="17">
        <v>0</v>
      </c>
      <c r="AV20" s="17">
        <v>6.7</v>
      </c>
      <c r="AW20" s="17">
        <v>-40.4</v>
      </c>
      <c r="AX20" s="17">
        <v>-46.1</v>
      </c>
      <c r="AY20" s="17">
        <v>0.9</v>
      </c>
      <c r="AZ20" s="17">
        <v>-2.6</v>
      </c>
      <c r="BA20" s="17">
        <v>0.3</v>
      </c>
      <c r="BB20" s="17">
        <v>-3.8</v>
      </c>
      <c r="BC20" s="17">
        <v>2.4</v>
      </c>
      <c r="BD20" s="17">
        <v>0.2</v>
      </c>
      <c r="BE20" s="17">
        <v>0</v>
      </c>
      <c r="BF20" s="17">
        <v>-4.0999999999999996</v>
      </c>
      <c r="BG20" s="17"/>
      <c r="BH20" s="17"/>
      <c r="BI20" s="17">
        <v>-0.4</v>
      </c>
      <c r="BJ20" s="17"/>
      <c r="BK20" s="17"/>
      <c r="BL20" s="17">
        <v>0</v>
      </c>
      <c r="BM20" s="17"/>
      <c r="BN20" s="17"/>
      <c r="BO20" s="17"/>
      <c r="BP20" s="17">
        <v>-3.2</v>
      </c>
      <c r="BQ20" s="17">
        <v>-43.9</v>
      </c>
      <c r="BR20" s="17">
        <v>-45</v>
      </c>
      <c r="BS20" s="17"/>
      <c r="BT20" s="17">
        <v>-3.6</v>
      </c>
      <c r="BU20" s="17"/>
      <c r="BV20" s="17"/>
      <c r="BW20" s="17"/>
      <c r="BX20" s="17"/>
      <c r="BY20" s="17"/>
      <c r="BZ20" s="17"/>
      <c r="CA20" s="17"/>
      <c r="CB20" s="17"/>
      <c r="CC20" s="17">
        <v>-0.6</v>
      </c>
      <c r="CD20" s="17">
        <v>3.7</v>
      </c>
      <c r="CE20" s="17">
        <v>5.3</v>
      </c>
      <c r="CF20" s="17">
        <v>-4</v>
      </c>
      <c r="CG20" s="17">
        <v>-0.1</v>
      </c>
      <c r="CH20" s="17">
        <v>-4.0999999999999996</v>
      </c>
      <c r="CI20" s="17"/>
      <c r="CJ20" s="17"/>
      <c r="CK20" s="17"/>
      <c r="CL20" s="17">
        <v>-3.8</v>
      </c>
      <c r="CM20" s="17">
        <v>-1.4</v>
      </c>
      <c r="CN20" s="17">
        <v>-39.9</v>
      </c>
      <c r="CO20" s="17"/>
      <c r="CP20" s="17"/>
      <c r="CQ20" s="17"/>
      <c r="CR20" s="17"/>
      <c r="CS20" s="17"/>
      <c r="CT20" s="17"/>
      <c r="CU20" s="17"/>
      <c r="CV20" s="17"/>
      <c r="CW20" s="17">
        <v>6.5</v>
      </c>
      <c r="CX20" s="17">
        <v>0</v>
      </c>
      <c r="CY20" s="17"/>
      <c r="CZ20" s="17"/>
      <c r="DA20" s="17">
        <v>0.5</v>
      </c>
      <c r="DB20" s="17">
        <v>8.0499999999999999E-3</v>
      </c>
      <c r="DC20" s="17">
        <v>0</v>
      </c>
      <c r="DD20" s="17">
        <v>0</v>
      </c>
      <c r="DE20" s="17"/>
      <c r="DF20" s="17">
        <v>0.2</v>
      </c>
      <c r="DG20" s="17">
        <v>0.7</v>
      </c>
      <c r="DH20" s="17">
        <v>0.1</v>
      </c>
      <c r="DI20" s="17">
        <v>-0.5</v>
      </c>
      <c r="DJ20" s="17">
        <v>0.1</v>
      </c>
      <c r="DK20" s="17">
        <v>0.4</v>
      </c>
      <c r="DL20" s="17"/>
      <c r="DM20" s="17">
        <v>0</v>
      </c>
      <c r="DN20" s="17">
        <v>0</v>
      </c>
      <c r="DO20" s="17">
        <v>0.4</v>
      </c>
      <c r="DP20" s="17">
        <v>8.6999999999999993</v>
      </c>
      <c r="DQ20" s="17">
        <v>1.4</v>
      </c>
      <c r="DR20" s="17">
        <v>0.4</v>
      </c>
      <c r="DS20" s="17">
        <v>0.8</v>
      </c>
      <c r="DT20" s="17">
        <v>1.2</v>
      </c>
      <c r="DU20" s="17">
        <v>0.2</v>
      </c>
      <c r="DV20" s="17">
        <v>0</v>
      </c>
      <c r="DW20" s="17">
        <v>0.3</v>
      </c>
      <c r="DX20" s="17">
        <v>0.3</v>
      </c>
      <c r="DY20" s="17"/>
      <c r="DZ20" s="17">
        <v>-2.2999999999999998</v>
      </c>
      <c r="EA20" s="17">
        <v>0.2</v>
      </c>
      <c r="EB20" s="17">
        <v>0.5</v>
      </c>
      <c r="EC20" s="17">
        <v>0.2</v>
      </c>
      <c r="ED20" s="17">
        <v>0.2</v>
      </c>
      <c r="EE20" s="17">
        <v>0.6</v>
      </c>
      <c r="EF20" s="17">
        <v>1.4</v>
      </c>
      <c r="EG20" s="17">
        <v>0.4</v>
      </c>
      <c r="EH20" s="17">
        <v>-4.5</v>
      </c>
      <c r="EI20" s="17">
        <v>-4.4000000000000004</v>
      </c>
      <c r="EJ20" s="17">
        <v>0</v>
      </c>
      <c r="EK20" s="17">
        <v>0</v>
      </c>
      <c r="EL20" s="17">
        <v>1.9</v>
      </c>
      <c r="EM20" s="17">
        <v>0.2</v>
      </c>
      <c r="EN20" s="17">
        <v>1.5</v>
      </c>
      <c r="EO20" s="17">
        <v>0.1</v>
      </c>
      <c r="EP20" s="17">
        <v>0.1</v>
      </c>
      <c r="EQ20" s="17">
        <v>0.1</v>
      </c>
      <c r="ER20" s="17"/>
      <c r="ES20" s="17">
        <v>0</v>
      </c>
      <c r="ET20" s="17">
        <v>0</v>
      </c>
      <c r="EU20" s="17">
        <v>0</v>
      </c>
      <c r="EV20" s="17">
        <v>-0.2</v>
      </c>
      <c r="EW20" s="17">
        <v>21.7</v>
      </c>
      <c r="EX20" s="17">
        <v>14.6</v>
      </c>
      <c r="EY20" s="17">
        <v>0</v>
      </c>
      <c r="EZ20" s="17">
        <v>0</v>
      </c>
      <c r="FA20" s="17">
        <v>0.4</v>
      </c>
      <c r="FB20" s="17">
        <v>0.7</v>
      </c>
      <c r="FC20" s="17">
        <v>2.5</v>
      </c>
      <c r="FD20" s="17">
        <v>0</v>
      </c>
      <c r="FE20" s="17">
        <v>14.8</v>
      </c>
      <c r="FF20" s="17">
        <v>0</v>
      </c>
      <c r="FG20" s="17">
        <v>0</v>
      </c>
      <c r="FH20" s="17"/>
      <c r="FI20" s="17"/>
      <c r="FJ20" s="17"/>
      <c r="FK20" s="17"/>
      <c r="FL20" s="17"/>
      <c r="FM20" s="17">
        <v>-154.39195000000001</v>
      </c>
      <c r="FN20" s="15"/>
      <c r="FO20" s="17">
        <v>1.0912999999999999</v>
      </c>
      <c r="FP20" s="17">
        <v>0</v>
      </c>
      <c r="FQ20" s="17">
        <v>2.0099999999999998</v>
      </c>
      <c r="FR20" s="17">
        <v>1</v>
      </c>
      <c r="FS20" s="17">
        <v>0.32514999999999999</v>
      </c>
      <c r="FT20" s="17">
        <v>0.25119000000000002</v>
      </c>
      <c r="FU20" s="17">
        <v>0</v>
      </c>
      <c r="FV20" s="17">
        <v>0.2</v>
      </c>
      <c r="FW20" s="17">
        <v>4.8776400000000004</v>
      </c>
    </row>
    <row r="21" spans="1:179" ht="24" customHeight="1" x14ac:dyDescent="0.3">
      <c r="A21" s="16" t="s">
        <v>27</v>
      </c>
      <c r="B21" s="16" t="s">
        <v>646</v>
      </c>
      <c r="C21" s="17">
        <v>-14</v>
      </c>
      <c r="D21" s="17">
        <v>0</v>
      </c>
      <c r="E21" s="17">
        <v>8.1</v>
      </c>
      <c r="F21" s="17"/>
      <c r="G21" s="17"/>
      <c r="H21" s="17">
        <v>-4.3</v>
      </c>
      <c r="I21" s="17">
        <v>10.4</v>
      </c>
      <c r="J21" s="17"/>
      <c r="K21" s="17"/>
      <c r="L21" s="17">
        <v>-45.4</v>
      </c>
      <c r="M21" s="17">
        <v>-48.5</v>
      </c>
      <c r="N21" s="17">
        <v>-23.9</v>
      </c>
      <c r="O21" s="17">
        <v>3.7</v>
      </c>
      <c r="P21" s="17">
        <v>39.200000000000003</v>
      </c>
      <c r="Q21" s="17">
        <v>18.399999999999999</v>
      </c>
      <c r="R21" s="17">
        <v>43.8</v>
      </c>
      <c r="S21" s="17">
        <v>0</v>
      </c>
      <c r="T21" s="17"/>
      <c r="U21" s="17"/>
      <c r="V21" s="17"/>
      <c r="W21" s="17"/>
      <c r="X21" s="17">
        <v>6.6</v>
      </c>
      <c r="Y21" s="17">
        <v>1.6</v>
      </c>
      <c r="Z21" s="17">
        <v>1.3</v>
      </c>
      <c r="AA21" s="17"/>
      <c r="AB21" s="17">
        <v>-3.5</v>
      </c>
      <c r="AC21" s="17">
        <v>5.3</v>
      </c>
      <c r="AD21" s="17">
        <v>7.9</v>
      </c>
      <c r="AE21" s="17"/>
      <c r="AF21" s="17"/>
      <c r="AG21" s="17"/>
      <c r="AH21" s="17"/>
      <c r="AI21" s="17">
        <v>-3.6</v>
      </c>
      <c r="AJ21" s="17">
        <v>-11.9</v>
      </c>
      <c r="AK21" s="17"/>
      <c r="AL21" s="17"/>
      <c r="AM21" s="17"/>
      <c r="AN21" s="17">
        <v>-1.3</v>
      </c>
      <c r="AO21" s="17">
        <v>0</v>
      </c>
      <c r="AP21" s="17">
        <v>0.3</v>
      </c>
      <c r="AQ21" s="17">
        <v>6.5</v>
      </c>
      <c r="AR21" s="17">
        <v>9.3000000000000007</v>
      </c>
      <c r="AS21" s="17">
        <v>0.3</v>
      </c>
      <c r="AT21" s="17">
        <v>1.8</v>
      </c>
      <c r="AU21" s="17">
        <v>-0.5</v>
      </c>
      <c r="AV21" s="17">
        <v>3.2</v>
      </c>
      <c r="AW21" s="17">
        <v>-43.8</v>
      </c>
      <c r="AX21" s="17">
        <v>-49.8</v>
      </c>
      <c r="AY21" s="17">
        <v>0.1</v>
      </c>
      <c r="AZ21" s="17">
        <v>-2.5</v>
      </c>
      <c r="BA21" s="17">
        <v>0.3</v>
      </c>
      <c r="BB21" s="17">
        <v>-2.4</v>
      </c>
      <c r="BC21" s="17">
        <v>2.4</v>
      </c>
      <c r="BD21" s="17">
        <v>0.2</v>
      </c>
      <c r="BE21" s="17">
        <v>0</v>
      </c>
      <c r="BF21" s="17">
        <v>-3</v>
      </c>
      <c r="BG21" s="17"/>
      <c r="BH21" s="17"/>
      <c r="BI21" s="17">
        <v>-0.7</v>
      </c>
      <c r="BJ21" s="17"/>
      <c r="BK21" s="17"/>
      <c r="BL21" s="17">
        <v>0</v>
      </c>
      <c r="BM21" s="17"/>
      <c r="BN21" s="17"/>
      <c r="BO21" s="17"/>
      <c r="BP21" s="17">
        <v>-3.4</v>
      </c>
      <c r="BQ21" s="17">
        <v>-45.2</v>
      </c>
      <c r="BR21" s="17">
        <v>-46.5</v>
      </c>
      <c r="BS21" s="17"/>
      <c r="BT21" s="17">
        <v>-4.5999999999999996</v>
      </c>
      <c r="BU21" s="17"/>
      <c r="BV21" s="17"/>
      <c r="BW21" s="17"/>
      <c r="BX21" s="17"/>
      <c r="BY21" s="17"/>
      <c r="BZ21" s="17"/>
      <c r="CA21" s="17"/>
      <c r="CB21" s="17"/>
      <c r="CC21" s="17">
        <v>-0.6</v>
      </c>
      <c r="CD21" s="17">
        <v>2.2999999999999998</v>
      </c>
      <c r="CE21" s="17">
        <v>7</v>
      </c>
      <c r="CF21" s="17">
        <v>-2.6</v>
      </c>
      <c r="CG21" s="17">
        <v>-1.2</v>
      </c>
      <c r="CH21" s="17">
        <v>-4.0999999999999996</v>
      </c>
      <c r="CI21" s="17"/>
      <c r="CJ21" s="17"/>
      <c r="CK21" s="17"/>
      <c r="CL21" s="17">
        <v>-5.3</v>
      </c>
      <c r="CM21" s="17">
        <v>-3</v>
      </c>
      <c r="CN21" s="17">
        <v>-42.1</v>
      </c>
      <c r="CO21" s="17"/>
      <c r="CP21" s="17"/>
      <c r="CQ21" s="17"/>
      <c r="CR21" s="17"/>
      <c r="CS21" s="17"/>
      <c r="CT21" s="17"/>
      <c r="CU21" s="17"/>
      <c r="CV21" s="17"/>
      <c r="CW21" s="17">
        <v>5</v>
      </c>
      <c r="CX21" s="17">
        <v>0</v>
      </c>
      <c r="CY21" s="17"/>
      <c r="CZ21" s="17"/>
      <c r="DA21" s="17">
        <v>0.5</v>
      </c>
      <c r="DB21" s="17">
        <v>6.6800000000000002E-3</v>
      </c>
      <c r="DC21" s="17">
        <v>0</v>
      </c>
      <c r="DD21" s="17">
        <v>0</v>
      </c>
      <c r="DE21" s="17"/>
      <c r="DF21" s="17">
        <v>0.2</v>
      </c>
      <c r="DG21" s="17">
        <v>0.7</v>
      </c>
      <c r="DH21" s="17">
        <v>0.1</v>
      </c>
      <c r="DI21" s="17">
        <v>-0.2</v>
      </c>
      <c r="DJ21" s="17">
        <v>0.1</v>
      </c>
      <c r="DK21" s="17">
        <v>0.4</v>
      </c>
      <c r="DL21" s="17"/>
      <c r="DM21" s="17">
        <v>0</v>
      </c>
      <c r="DN21" s="17">
        <v>0</v>
      </c>
      <c r="DO21" s="17">
        <v>0.2</v>
      </c>
      <c r="DP21" s="17">
        <v>7.9</v>
      </c>
      <c r="DQ21" s="17">
        <v>1.4</v>
      </c>
      <c r="DR21" s="17">
        <v>0.4</v>
      </c>
      <c r="DS21" s="17">
        <v>0.8</v>
      </c>
      <c r="DT21" s="17">
        <v>1.2</v>
      </c>
      <c r="DU21" s="17">
        <v>0.2</v>
      </c>
      <c r="DV21" s="17">
        <v>-0.1</v>
      </c>
      <c r="DW21" s="17">
        <v>0.3</v>
      </c>
      <c r="DX21" s="17">
        <v>0.3</v>
      </c>
      <c r="DY21" s="17"/>
      <c r="DZ21" s="17">
        <v>-2.2999999999999998</v>
      </c>
      <c r="EA21" s="17">
        <v>0.2</v>
      </c>
      <c r="EB21" s="17">
        <v>0.4</v>
      </c>
      <c r="EC21" s="17">
        <v>0.1</v>
      </c>
      <c r="ED21" s="17">
        <v>0.2</v>
      </c>
      <c r="EE21" s="17">
        <v>0.8</v>
      </c>
      <c r="EF21" s="17">
        <v>0.2</v>
      </c>
      <c r="EG21" s="17">
        <v>0.4</v>
      </c>
      <c r="EH21" s="17">
        <v>-3.2</v>
      </c>
      <c r="EI21" s="17">
        <v>-3.1</v>
      </c>
      <c r="EJ21" s="17">
        <v>0</v>
      </c>
      <c r="EK21" s="17">
        <v>0</v>
      </c>
      <c r="EL21" s="17">
        <v>1.9</v>
      </c>
      <c r="EM21" s="17">
        <v>0.2</v>
      </c>
      <c r="EN21" s="17">
        <v>1.4</v>
      </c>
      <c r="EO21" s="17">
        <v>0.1</v>
      </c>
      <c r="EP21" s="17">
        <v>0.1</v>
      </c>
      <c r="EQ21" s="17">
        <v>0.1</v>
      </c>
      <c r="ER21" s="17"/>
      <c r="ES21" s="17">
        <v>0</v>
      </c>
      <c r="ET21" s="17">
        <v>0</v>
      </c>
      <c r="EU21" s="17">
        <v>0</v>
      </c>
      <c r="EV21" s="17">
        <v>-0.2</v>
      </c>
      <c r="EW21" s="17">
        <v>20.2</v>
      </c>
      <c r="EX21" s="17">
        <v>13.2</v>
      </c>
      <c r="EY21" s="17">
        <v>0</v>
      </c>
      <c r="EZ21" s="17">
        <v>0</v>
      </c>
      <c r="FA21" s="17">
        <v>0.4</v>
      </c>
      <c r="FB21" s="17">
        <v>0.8</v>
      </c>
      <c r="FC21" s="17">
        <v>2.5</v>
      </c>
      <c r="FD21" s="17">
        <v>0</v>
      </c>
      <c r="FE21" s="17">
        <v>14.4</v>
      </c>
      <c r="FF21" s="17">
        <v>0</v>
      </c>
      <c r="FG21" s="17">
        <v>0</v>
      </c>
      <c r="FH21" s="17"/>
      <c r="FI21" s="17"/>
      <c r="FJ21" s="17"/>
      <c r="FK21" s="17"/>
      <c r="FL21" s="17"/>
      <c r="FM21" s="17">
        <v>-169.49332000000001</v>
      </c>
      <c r="FN21" s="15"/>
      <c r="FO21" s="17">
        <v>1.13229</v>
      </c>
      <c r="FP21" s="17">
        <v>-0.38900000000000001</v>
      </c>
      <c r="FQ21" s="17">
        <v>1.9119999999999999</v>
      </c>
      <c r="FR21" s="17">
        <v>0.9</v>
      </c>
      <c r="FS21" s="17">
        <v>0.32879000000000003</v>
      </c>
      <c r="FT21" s="17">
        <v>0.28542000000000001</v>
      </c>
      <c r="FU21" s="17">
        <v>0</v>
      </c>
      <c r="FV21" s="17">
        <v>0</v>
      </c>
      <c r="FW21" s="17">
        <v>4.1695000000000002</v>
      </c>
    </row>
    <row r="22" spans="1:179" ht="24" customHeight="1" x14ac:dyDescent="0.3">
      <c r="A22" s="16" t="s">
        <v>27</v>
      </c>
      <c r="B22" s="16" t="s">
        <v>647</v>
      </c>
      <c r="C22" s="17">
        <v>-13.2</v>
      </c>
      <c r="D22" s="17">
        <v>0.8</v>
      </c>
      <c r="E22" s="17">
        <v>8.3000000000000007</v>
      </c>
      <c r="F22" s="17"/>
      <c r="G22" s="17"/>
      <c r="H22" s="17">
        <v>-4.0999999999999996</v>
      </c>
      <c r="I22" s="17">
        <v>12.8</v>
      </c>
      <c r="J22" s="17"/>
      <c r="K22" s="17"/>
      <c r="L22" s="17">
        <v>-41.9</v>
      </c>
      <c r="M22" s="17">
        <v>-49.1</v>
      </c>
      <c r="N22" s="17">
        <v>-25.4</v>
      </c>
      <c r="O22" s="17">
        <v>9.1</v>
      </c>
      <c r="P22" s="17">
        <v>41</v>
      </c>
      <c r="Q22" s="17">
        <v>19.399999999999999</v>
      </c>
      <c r="R22" s="17">
        <v>42.3</v>
      </c>
      <c r="S22" s="17">
        <v>-0.1</v>
      </c>
      <c r="T22" s="17"/>
      <c r="U22" s="17"/>
      <c r="V22" s="17"/>
      <c r="W22" s="17"/>
      <c r="X22" s="17">
        <v>6.2</v>
      </c>
      <c r="Y22" s="17">
        <v>1.4</v>
      </c>
      <c r="Z22" s="17">
        <v>1.5</v>
      </c>
      <c r="AA22" s="17"/>
      <c r="AB22" s="17">
        <v>-3.6</v>
      </c>
      <c r="AC22" s="17">
        <v>5.3</v>
      </c>
      <c r="AD22" s="17">
        <v>7.5</v>
      </c>
      <c r="AE22" s="17"/>
      <c r="AF22" s="17"/>
      <c r="AG22" s="17"/>
      <c r="AH22" s="17"/>
      <c r="AI22" s="17">
        <v>-4.5</v>
      </c>
      <c r="AJ22" s="17">
        <v>-12.3</v>
      </c>
      <c r="AK22" s="17"/>
      <c r="AL22" s="17"/>
      <c r="AM22" s="17"/>
      <c r="AN22" s="17">
        <v>-1.4</v>
      </c>
      <c r="AO22" s="17">
        <v>0</v>
      </c>
      <c r="AP22" s="17">
        <v>-0.1</v>
      </c>
      <c r="AQ22" s="17">
        <v>5.8</v>
      </c>
      <c r="AR22" s="17">
        <v>9.6</v>
      </c>
      <c r="AS22" s="17">
        <v>0.6</v>
      </c>
      <c r="AT22" s="17">
        <v>1.8</v>
      </c>
      <c r="AU22" s="17">
        <v>-0.1</v>
      </c>
      <c r="AV22" s="17">
        <v>6.9</v>
      </c>
      <c r="AW22" s="17">
        <v>-40.200000000000003</v>
      </c>
      <c r="AX22" s="17">
        <v>-46.4</v>
      </c>
      <c r="AY22" s="17">
        <v>-2</v>
      </c>
      <c r="AZ22" s="17">
        <v>-2.8</v>
      </c>
      <c r="BA22" s="17">
        <v>0.2</v>
      </c>
      <c r="BB22" s="17">
        <v>-3.9</v>
      </c>
      <c r="BC22" s="17">
        <v>1.8</v>
      </c>
      <c r="BD22" s="17">
        <v>0.2</v>
      </c>
      <c r="BE22" s="17">
        <v>0</v>
      </c>
      <c r="BF22" s="17">
        <v>-4.4000000000000004</v>
      </c>
      <c r="BG22" s="17"/>
      <c r="BH22" s="17"/>
      <c r="BI22" s="17">
        <v>0</v>
      </c>
      <c r="BJ22" s="17"/>
      <c r="BK22" s="17"/>
      <c r="BL22" s="17">
        <v>0</v>
      </c>
      <c r="BM22" s="17"/>
      <c r="BN22" s="17"/>
      <c r="BO22" s="17"/>
      <c r="BP22" s="17">
        <v>-4.7</v>
      </c>
      <c r="BQ22" s="17">
        <v>-43.7</v>
      </c>
      <c r="BR22" s="17">
        <v>-44.9</v>
      </c>
      <c r="BS22" s="17"/>
      <c r="BT22" s="17">
        <v>-2.8</v>
      </c>
      <c r="BU22" s="17"/>
      <c r="BV22" s="17"/>
      <c r="BW22" s="17"/>
      <c r="BX22" s="17"/>
      <c r="BY22" s="17"/>
      <c r="BZ22" s="17"/>
      <c r="CA22" s="17"/>
      <c r="CB22" s="17"/>
      <c r="CC22" s="17">
        <v>-0.6</v>
      </c>
      <c r="CD22" s="17">
        <v>2.1</v>
      </c>
      <c r="CE22" s="17">
        <v>5.9</v>
      </c>
      <c r="CF22" s="17">
        <v>-3.8</v>
      </c>
      <c r="CG22" s="17">
        <v>-1.3</v>
      </c>
      <c r="CH22" s="17">
        <v>-4.0999999999999996</v>
      </c>
      <c r="CI22" s="17"/>
      <c r="CJ22" s="17"/>
      <c r="CK22" s="17"/>
      <c r="CL22" s="17">
        <v>-2.4</v>
      </c>
      <c r="CM22" s="17">
        <v>0.1</v>
      </c>
      <c r="CN22" s="17">
        <v>-37.799999999999997</v>
      </c>
      <c r="CO22" s="17"/>
      <c r="CP22" s="17"/>
      <c r="CQ22" s="17"/>
      <c r="CR22" s="17"/>
      <c r="CS22" s="17"/>
      <c r="CT22" s="17"/>
      <c r="CU22" s="17"/>
      <c r="CV22" s="17"/>
      <c r="CW22" s="17">
        <v>5.2</v>
      </c>
      <c r="CX22" s="17">
        <v>0</v>
      </c>
      <c r="CY22" s="17"/>
      <c r="CZ22" s="17"/>
      <c r="DA22" s="17">
        <v>0.5</v>
      </c>
      <c r="DB22" s="17">
        <v>1.4E-2</v>
      </c>
      <c r="DC22" s="17">
        <v>0.1</v>
      </c>
      <c r="DD22" s="17">
        <v>0</v>
      </c>
      <c r="DE22" s="17"/>
      <c r="DF22" s="17">
        <v>0.2</v>
      </c>
      <c r="DG22" s="17">
        <v>0.6</v>
      </c>
      <c r="DH22" s="17">
        <v>0.2</v>
      </c>
      <c r="DI22" s="17">
        <v>-0.1</v>
      </c>
      <c r="DJ22" s="17">
        <v>0.1</v>
      </c>
      <c r="DK22" s="17">
        <v>0.4</v>
      </c>
      <c r="DL22" s="17"/>
      <c r="DM22" s="17">
        <v>0</v>
      </c>
      <c r="DN22" s="17">
        <v>0</v>
      </c>
      <c r="DO22" s="17">
        <v>0.3</v>
      </c>
      <c r="DP22" s="17">
        <v>8.4</v>
      </c>
      <c r="DQ22" s="17">
        <v>1.4</v>
      </c>
      <c r="DR22" s="17">
        <v>0.4</v>
      </c>
      <c r="DS22" s="17">
        <v>0.8</v>
      </c>
      <c r="DT22" s="17">
        <v>1.2</v>
      </c>
      <c r="DU22" s="17">
        <v>0.3</v>
      </c>
      <c r="DV22" s="17">
        <v>0</v>
      </c>
      <c r="DW22" s="17">
        <v>0.1</v>
      </c>
      <c r="DX22" s="17">
        <v>0.3</v>
      </c>
      <c r="DY22" s="17"/>
      <c r="DZ22" s="17">
        <v>-2.4</v>
      </c>
      <c r="EA22" s="17">
        <v>0.4</v>
      </c>
      <c r="EB22" s="17">
        <v>0.5</v>
      </c>
      <c r="EC22" s="17">
        <v>0.1</v>
      </c>
      <c r="ED22" s="17">
        <v>0.3</v>
      </c>
      <c r="EE22" s="17">
        <v>0.7</v>
      </c>
      <c r="EF22" s="17">
        <v>0.9</v>
      </c>
      <c r="EG22" s="17">
        <v>0.3</v>
      </c>
      <c r="EH22" s="17">
        <v>-2.2000000000000002</v>
      </c>
      <c r="EI22" s="17">
        <v>-2.6</v>
      </c>
      <c r="EJ22" s="17">
        <v>0</v>
      </c>
      <c r="EK22" s="17">
        <v>0</v>
      </c>
      <c r="EL22" s="17">
        <v>1.9</v>
      </c>
      <c r="EM22" s="17">
        <v>0.1</v>
      </c>
      <c r="EN22" s="17">
        <v>1.5</v>
      </c>
      <c r="EO22" s="17">
        <v>0.1</v>
      </c>
      <c r="EP22" s="17">
        <v>0.1</v>
      </c>
      <c r="EQ22" s="17">
        <v>0.1</v>
      </c>
      <c r="ER22" s="17"/>
      <c r="ES22" s="17">
        <v>0</v>
      </c>
      <c r="ET22" s="17">
        <v>0</v>
      </c>
      <c r="EU22" s="17">
        <v>0</v>
      </c>
      <c r="EV22" s="17">
        <v>-0.2</v>
      </c>
      <c r="EW22" s="17">
        <v>20.3</v>
      </c>
      <c r="EX22" s="17">
        <v>10.9</v>
      </c>
      <c r="EY22" s="17">
        <v>0</v>
      </c>
      <c r="EZ22" s="17">
        <v>0</v>
      </c>
      <c r="FA22" s="17">
        <v>0.4</v>
      </c>
      <c r="FB22" s="17">
        <v>0.8</v>
      </c>
      <c r="FC22" s="17">
        <v>2.5</v>
      </c>
      <c r="FD22" s="17">
        <v>0</v>
      </c>
      <c r="FE22" s="17">
        <v>12.9</v>
      </c>
      <c r="FF22" s="17">
        <v>0</v>
      </c>
      <c r="FG22" s="17">
        <v>0</v>
      </c>
      <c r="FH22" s="17"/>
      <c r="FI22" s="17"/>
      <c r="FJ22" s="17"/>
      <c r="FK22" s="17"/>
      <c r="FL22" s="17"/>
      <c r="FM22" s="17">
        <v>-143.18600000000001</v>
      </c>
      <c r="FN22" s="15"/>
      <c r="FO22" s="17">
        <v>0.96303000000000005</v>
      </c>
      <c r="FP22" s="17">
        <v>-0.71899999999999997</v>
      </c>
      <c r="FQ22" s="17">
        <v>1.41</v>
      </c>
      <c r="FR22" s="17">
        <v>0.9</v>
      </c>
      <c r="FS22" s="17">
        <v>0.33496999999999999</v>
      </c>
      <c r="FT22" s="17">
        <v>0.30952000000000002</v>
      </c>
      <c r="FU22" s="17">
        <v>0.3</v>
      </c>
      <c r="FV22" s="17">
        <v>0.2</v>
      </c>
      <c r="FW22" s="17">
        <v>3.6985199999999998</v>
      </c>
    </row>
    <row r="23" spans="1:179" ht="24" customHeight="1" x14ac:dyDescent="0.3">
      <c r="A23" s="16" t="s">
        <v>27</v>
      </c>
      <c r="B23" s="16" t="s">
        <v>648</v>
      </c>
      <c r="C23" s="17">
        <v>-14.4</v>
      </c>
      <c r="D23" s="17">
        <v>-9.8000000000000007</v>
      </c>
      <c r="E23" s="17">
        <v>7.3</v>
      </c>
      <c r="F23" s="17"/>
      <c r="G23" s="17"/>
      <c r="H23" s="17">
        <v>-3.8</v>
      </c>
      <c r="I23" s="17">
        <v>6.2</v>
      </c>
      <c r="J23" s="17"/>
      <c r="K23" s="17"/>
      <c r="L23" s="17">
        <v>-42.5</v>
      </c>
      <c r="M23" s="17">
        <v>-47.4</v>
      </c>
      <c r="N23" s="17">
        <v>-23.8</v>
      </c>
      <c r="O23" s="17">
        <v>8.9</v>
      </c>
      <c r="P23" s="17">
        <v>40.799999999999997</v>
      </c>
      <c r="Q23" s="17">
        <v>19.5</v>
      </c>
      <c r="R23" s="17">
        <v>33.299999999999997</v>
      </c>
      <c r="S23" s="17">
        <v>0</v>
      </c>
      <c r="T23" s="17"/>
      <c r="U23" s="17"/>
      <c r="V23" s="17"/>
      <c r="W23" s="17"/>
      <c r="X23" s="17">
        <v>3.5</v>
      </c>
      <c r="Y23" s="17">
        <v>1.2</v>
      </c>
      <c r="Z23" s="17">
        <v>1.3</v>
      </c>
      <c r="AA23" s="17"/>
      <c r="AB23" s="17">
        <v>-3.5</v>
      </c>
      <c r="AC23" s="17">
        <v>5.3</v>
      </c>
      <c r="AD23" s="17">
        <v>6.3</v>
      </c>
      <c r="AE23" s="17"/>
      <c r="AF23" s="17"/>
      <c r="AG23" s="17"/>
      <c r="AH23" s="17"/>
      <c r="AI23" s="17">
        <v>-6.1</v>
      </c>
      <c r="AJ23" s="17">
        <v>-11.8</v>
      </c>
      <c r="AK23" s="17"/>
      <c r="AL23" s="17"/>
      <c r="AM23" s="17"/>
      <c r="AN23" s="17">
        <v>-1.5</v>
      </c>
      <c r="AO23" s="17">
        <v>0</v>
      </c>
      <c r="AP23" s="17">
        <v>-0.5</v>
      </c>
      <c r="AQ23" s="17">
        <v>5.7</v>
      </c>
      <c r="AR23" s="17">
        <v>10</v>
      </c>
      <c r="AS23" s="17">
        <v>0.7</v>
      </c>
      <c r="AT23" s="17">
        <v>1.8</v>
      </c>
      <c r="AU23" s="17">
        <v>-0.1</v>
      </c>
      <c r="AV23" s="17">
        <v>7.5</v>
      </c>
      <c r="AW23" s="17">
        <v>-39.799999999999997</v>
      </c>
      <c r="AX23" s="17">
        <v>-45.9</v>
      </c>
      <c r="AY23" s="17">
        <v>-2.8</v>
      </c>
      <c r="AZ23" s="17">
        <v>-2.8</v>
      </c>
      <c r="BA23" s="17">
        <v>0.1</v>
      </c>
      <c r="BB23" s="17">
        <v>-4</v>
      </c>
      <c r="BC23" s="17">
        <v>2.2000000000000002</v>
      </c>
      <c r="BD23" s="17">
        <v>0.2</v>
      </c>
      <c r="BE23" s="17">
        <v>0</v>
      </c>
      <c r="BF23" s="17">
        <v>-2.9</v>
      </c>
      <c r="BG23" s="17"/>
      <c r="BH23" s="17"/>
      <c r="BI23" s="17">
        <v>-0.4</v>
      </c>
      <c r="BJ23" s="17"/>
      <c r="BK23" s="17"/>
      <c r="BL23" s="17">
        <v>0</v>
      </c>
      <c r="BM23" s="17"/>
      <c r="BN23" s="17"/>
      <c r="BO23" s="17"/>
      <c r="BP23" s="17">
        <v>-6.4</v>
      </c>
      <c r="BQ23" s="17">
        <v>-43.4</v>
      </c>
      <c r="BR23" s="17">
        <v>-44.5</v>
      </c>
      <c r="BS23" s="17"/>
      <c r="BT23" s="17">
        <v>-3.5</v>
      </c>
      <c r="BU23" s="17"/>
      <c r="BV23" s="17"/>
      <c r="BW23" s="17"/>
      <c r="BX23" s="17"/>
      <c r="BY23" s="17"/>
      <c r="BZ23" s="17"/>
      <c r="CA23" s="17"/>
      <c r="CB23" s="17"/>
      <c r="CC23" s="17">
        <v>-0.6</v>
      </c>
      <c r="CD23" s="17">
        <v>3</v>
      </c>
      <c r="CE23" s="17">
        <v>5.2</v>
      </c>
      <c r="CF23" s="17">
        <v>-4</v>
      </c>
      <c r="CG23" s="17">
        <v>-1.3</v>
      </c>
      <c r="CH23" s="17">
        <v>-4.0999999999999996</v>
      </c>
      <c r="CI23" s="17"/>
      <c r="CJ23" s="17"/>
      <c r="CK23" s="17"/>
      <c r="CL23" s="17">
        <v>-2.4</v>
      </c>
      <c r="CM23" s="17">
        <v>0.2</v>
      </c>
      <c r="CN23" s="17">
        <v>-38</v>
      </c>
      <c r="CO23" s="17"/>
      <c r="CP23" s="17"/>
      <c r="CQ23" s="17"/>
      <c r="CR23" s="17"/>
      <c r="CS23" s="17"/>
      <c r="CT23" s="17"/>
      <c r="CU23" s="17"/>
      <c r="CV23" s="17"/>
      <c r="CW23" s="17">
        <v>3.8</v>
      </c>
      <c r="CX23" s="17">
        <v>0</v>
      </c>
      <c r="CY23" s="17"/>
      <c r="CZ23" s="17"/>
      <c r="DA23" s="17">
        <v>0.5</v>
      </c>
      <c r="DB23" s="17">
        <v>4.8999999999999998E-3</v>
      </c>
      <c r="DC23" s="17">
        <v>0</v>
      </c>
      <c r="DD23" s="17">
        <v>0</v>
      </c>
      <c r="DE23" s="17"/>
      <c r="DF23" s="17">
        <v>0.2</v>
      </c>
      <c r="DG23" s="17">
        <v>0.6</v>
      </c>
      <c r="DH23" s="17">
        <v>0.1</v>
      </c>
      <c r="DI23" s="17">
        <v>-0.8</v>
      </c>
      <c r="DJ23" s="17">
        <v>0.1</v>
      </c>
      <c r="DK23" s="17">
        <v>0.4</v>
      </c>
      <c r="DL23" s="17"/>
      <c r="DM23" s="17">
        <v>-0.1</v>
      </c>
      <c r="DN23" s="17">
        <v>0</v>
      </c>
      <c r="DO23" s="17">
        <v>0.2</v>
      </c>
      <c r="DP23" s="17">
        <v>8</v>
      </c>
      <c r="DQ23" s="17">
        <v>1.4</v>
      </c>
      <c r="DR23" s="17">
        <v>0.4</v>
      </c>
      <c r="DS23" s="17">
        <v>0.8</v>
      </c>
      <c r="DT23" s="17">
        <v>1.2</v>
      </c>
      <c r="DU23" s="17">
        <v>0.5</v>
      </c>
      <c r="DV23" s="17">
        <v>0.1</v>
      </c>
      <c r="DW23" s="17">
        <v>0.3</v>
      </c>
      <c r="DX23" s="17">
        <v>0.3</v>
      </c>
      <c r="DY23" s="17"/>
      <c r="DZ23" s="17">
        <v>-2.5</v>
      </c>
      <c r="EA23" s="17">
        <v>0.2</v>
      </c>
      <c r="EB23" s="17">
        <v>0.5</v>
      </c>
      <c r="EC23" s="17">
        <v>0</v>
      </c>
      <c r="ED23" s="17">
        <v>0.3</v>
      </c>
      <c r="EE23" s="17">
        <v>0</v>
      </c>
      <c r="EF23" s="17">
        <v>1.7</v>
      </c>
      <c r="EG23" s="17">
        <v>0.2</v>
      </c>
      <c r="EH23" s="17">
        <v>-1.9</v>
      </c>
      <c r="EI23" s="17">
        <v>-3.1</v>
      </c>
      <c r="EJ23" s="17">
        <v>0</v>
      </c>
      <c r="EK23" s="17">
        <v>0</v>
      </c>
      <c r="EL23" s="17">
        <v>1.9</v>
      </c>
      <c r="EM23" s="17">
        <v>0.1</v>
      </c>
      <c r="EN23" s="17">
        <v>1.6</v>
      </c>
      <c r="EO23" s="17">
        <v>0.1</v>
      </c>
      <c r="EP23" s="17">
        <v>0.1</v>
      </c>
      <c r="EQ23" s="17">
        <v>0.1</v>
      </c>
      <c r="ER23" s="17"/>
      <c r="ES23" s="17">
        <v>84.4</v>
      </c>
      <c r="ET23" s="17">
        <v>0</v>
      </c>
      <c r="EU23" s="17">
        <v>18.5</v>
      </c>
      <c r="EV23" s="17">
        <v>-0.2</v>
      </c>
      <c r="EW23" s="17">
        <v>21.3</v>
      </c>
      <c r="EX23" s="17">
        <v>14</v>
      </c>
      <c r="EY23" s="17">
        <v>1.3</v>
      </c>
      <c r="EZ23" s="17">
        <v>0</v>
      </c>
      <c r="FA23" s="17">
        <v>0.3</v>
      </c>
      <c r="FB23" s="17">
        <v>0.8</v>
      </c>
      <c r="FC23" s="17">
        <v>2.4</v>
      </c>
      <c r="FD23" s="17">
        <v>0</v>
      </c>
      <c r="FE23" s="17">
        <v>14.3</v>
      </c>
      <c r="FF23" s="17">
        <v>0</v>
      </c>
      <c r="FG23" s="17">
        <v>0.1</v>
      </c>
      <c r="FH23" s="17"/>
      <c r="FI23" s="17"/>
      <c r="FJ23" s="17"/>
      <c r="FK23" s="17"/>
      <c r="FL23" s="17"/>
      <c r="FM23" s="17">
        <v>-67.295100000000005</v>
      </c>
      <c r="FN23" s="15"/>
      <c r="FO23" s="17">
        <v>0.89371999999999996</v>
      </c>
      <c r="FP23" s="17">
        <v>-0.29199999999999998</v>
      </c>
      <c r="FQ23" s="17">
        <v>1.04</v>
      </c>
      <c r="FR23" s="17">
        <v>1</v>
      </c>
      <c r="FS23" s="17">
        <v>0.33527000000000001</v>
      </c>
      <c r="FT23" s="17">
        <v>0.30342999999999998</v>
      </c>
      <c r="FU23" s="17">
        <v>0.6</v>
      </c>
      <c r="FV23" s="17">
        <v>0.1</v>
      </c>
      <c r="FW23" s="17">
        <v>3.9804200000000001</v>
      </c>
    </row>
    <row r="24" spans="1:179" ht="24" customHeight="1" x14ac:dyDescent="0.3">
      <c r="A24" s="16" t="s">
        <v>27</v>
      </c>
      <c r="B24" s="16" t="s">
        <v>649</v>
      </c>
      <c r="C24" s="17">
        <v>-19.2</v>
      </c>
      <c r="D24" s="17">
        <v>-19.399999999999999</v>
      </c>
      <c r="E24" s="17">
        <v>5.2</v>
      </c>
      <c r="F24" s="17"/>
      <c r="G24" s="17"/>
      <c r="H24" s="17">
        <v>-2.4</v>
      </c>
      <c r="I24" s="17">
        <v>11.1</v>
      </c>
      <c r="J24" s="17"/>
      <c r="K24" s="17"/>
      <c r="L24" s="17">
        <v>-44.8</v>
      </c>
      <c r="M24" s="17">
        <v>-45</v>
      </c>
      <c r="N24" s="17">
        <v>-21.1</v>
      </c>
      <c r="O24" s="17">
        <v>6.3</v>
      </c>
      <c r="P24" s="17">
        <v>40.9</v>
      </c>
      <c r="Q24" s="17">
        <v>19.3</v>
      </c>
      <c r="R24" s="17">
        <v>17.3</v>
      </c>
      <c r="S24" s="17">
        <v>0.1</v>
      </c>
      <c r="T24" s="17"/>
      <c r="U24" s="17"/>
      <c r="V24" s="17"/>
      <c r="W24" s="17"/>
      <c r="X24" s="17">
        <v>1.7</v>
      </c>
      <c r="Y24" s="17">
        <v>0.8</v>
      </c>
      <c r="Z24" s="17">
        <v>0.9</v>
      </c>
      <c r="AA24" s="17"/>
      <c r="AB24" s="17">
        <v>-3.4</v>
      </c>
      <c r="AC24" s="17">
        <v>5.0999999999999996</v>
      </c>
      <c r="AD24" s="17">
        <v>5.5</v>
      </c>
      <c r="AE24" s="17"/>
      <c r="AF24" s="17"/>
      <c r="AG24" s="17"/>
      <c r="AH24" s="17"/>
      <c r="AI24" s="17">
        <v>-5.7</v>
      </c>
      <c r="AJ24" s="17">
        <v>-12</v>
      </c>
      <c r="AK24" s="17"/>
      <c r="AL24" s="17"/>
      <c r="AM24" s="17"/>
      <c r="AN24" s="17">
        <v>-1.4</v>
      </c>
      <c r="AO24" s="17">
        <v>0</v>
      </c>
      <c r="AP24" s="17">
        <v>-0.5</v>
      </c>
      <c r="AQ24" s="17">
        <v>6.3</v>
      </c>
      <c r="AR24" s="17">
        <v>9.6999999999999993</v>
      </c>
      <c r="AS24" s="17">
        <v>-0.4</v>
      </c>
      <c r="AT24" s="17">
        <v>1.8</v>
      </c>
      <c r="AU24" s="17">
        <v>0.3</v>
      </c>
      <c r="AV24" s="17">
        <v>6.9</v>
      </c>
      <c r="AW24" s="17">
        <v>-40.299999999999997</v>
      </c>
      <c r="AX24" s="17">
        <v>-56.2</v>
      </c>
      <c r="AY24" s="17">
        <v>-2.1</v>
      </c>
      <c r="AZ24" s="17">
        <v>-2.7</v>
      </c>
      <c r="BA24" s="17">
        <v>0.3</v>
      </c>
      <c r="BB24" s="17">
        <v>-0.9</v>
      </c>
      <c r="BC24" s="17">
        <v>3.7</v>
      </c>
      <c r="BD24" s="17">
        <v>0.2</v>
      </c>
      <c r="BE24" s="17">
        <v>0</v>
      </c>
      <c r="BF24" s="17">
        <v>2.2999999999999998</v>
      </c>
      <c r="BG24" s="17"/>
      <c r="BH24" s="17"/>
      <c r="BI24" s="17">
        <v>-0.4</v>
      </c>
      <c r="BJ24" s="17"/>
      <c r="BK24" s="17"/>
      <c r="BL24" s="17">
        <v>0</v>
      </c>
      <c r="BM24" s="17"/>
      <c r="BN24" s="17"/>
      <c r="BO24" s="17"/>
      <c r="BP24" s="17">
        <v>-8.4</v>
      </c>
      <c r="BQ24" s="17">
        <v>-43.9</v>
      </c>
      <c r="BR24" s="17">
        <v>-44.9</v>
      </c>
      <c r="BS24" s="17"/>
      <c r="BT24" s="17">
        <v>-3.8</v>
      </c>
      <c r="BU24" s="17"/>
      <c r="BV24" s="17"/>
      <c r="BW24" s="17"/>
      <c r="BX24" s="17"/>
      <c r="BY24" s="17"/>
      <c r="BZ24" s="17"/>
      <c r="CA24" s="17"/>
      <c r="CB24" s="17"/>
      <c r="CC24" s="17">
        <v>-0.6</v>
      </c>
      <c r="CD24" s="17">
        <v>3.4</v>
      </c>
      <c r="CE24" s="17">
        <v>5.4</v>
      </c>
      <c r="CF24" s="17">
        <v>-4.5</v>
      </c>
      <c r="CG24" s="17">
        <v>-1.1000000000000001</v>
      </c>
      <c r="CH24" s="17">
        <v>-4.0999999999999996</v>
      </c>
      <c r="CI24" s="17"/>
      <c r="CJ24" s="17"/>
      <c r="CK24" s="17"/>
      <c r="CL24" s="17">
        <v>-3.4</v>
      </c>
      <c r="CM24" s="17">
        <v>-0.9</v>
      </c>
      <c r="CN24" s="17">
        <v>-38.799999999999997</v>
      </c>
      <c r="CO24" s="17"/>
      <c r="CP24" s="17"/>
      <c r="CQ24" s="17"/>
      <c r="CR24" s="17"/>
      <c r="CS24" s="17"/>
      <c r="CT24" s="17"/>
      <c r="CU24" s="17"/>
      <c r="CV24" s="17"/>
      <c r="CW24" s="17">
        <v>-2.8</v>
      </c>
      <c r="CX24" s="17">
        <v>0.8</v>
      </c>
      <c r="CY24" s="17"/>
      <c r="CZ24" s="17"/>
      <c r="DA24" s="17">
        <v>0.5</v>
      </c>
      <c r="DB24" s="17">
        <v>1.3690000000000001E-2</v>
      </c>
      <c r="DC24" s="17">
        <v>-0.1</v>
      </c>
      <c r="DD24" s="17">
        <v>0</v>
      </c>
      <c r="DE24" s="17"/>
      <c r="DF24" s="17">
        <v>0.2</v>
      </c>
      <c r="DG24" s="17">
        <v>0.5</v>
      </c>
      <c r="DH24" s="17">
        <v>0.1</v>
      </c>
      <c r="DI24" s="17">
        <v>-0.3</v>
      </c>
      <c r="DJ24" s="17">
        <v>0.1</v>
      </c>
      <c r="DK24" s="17">
        <v>0.4</v>
      </c>
      <c r="DL24" s="17"/>
      <c r="DM24" s="17">
        <v>-0.5</v>
      </c>
      <c r="DN24" s="17">
        <v>-0.6</v>
      </c>
      <c r="DO24" s="17">
        <v>-0.3</v>
      </c>
      <c r="DP24" s="17">
        <v>6.3</v>
      </c>
      <c r="DQ24" s="17">
        <v>1.4</v>
      </c>
      <c r="DR24" s="17">
        <v>0.4</v>
      </c>
      <c r="DS24" s="17">
        <v>0.8</v>
      </c>
      <c r="DT24" s="17">
        <v>1.2</v>
      </c>
      <c r="DU24" s="17">
        <v>0.3</v>
      </c>
      <c r="DV24" s="17">
        <v>0.1</v>
      </c>
      <c r="DW24" s="17">
        <v>0.2</v>
      </c>
      <c r="DX24" s="17">
        <v>0.3</v>
      </c>
      <c r="DY24" s="17"/>
      <c r="DZ24" s="17">
        <v>-2.6</v>
      </c>
      <c r="EA24" s="17">
        <v>0</v>
      </c>
      <c r="EB24" s="17">
        <v>0.4</v>
      </c>
      <c r="EC24" s="17">
        <v>0</v>
      </c>
      <c r="ED24" s="17">
        <v>0.3</v>
      </c>
      <c r="EE24" s="17">
        <v>0.2</v>
      </c>
      <c r="EF24" s="17">
        <v>0.5</v>
      </c>
      <c r="EG24" s="17">
        <v>0</v>
      </c>
      <c r="EH24" s="17">
        <v>-1.6</v>
      </c>
      <c r="EI24" s="17">
        <v>-3.1</v>
      </c>
      <c r="EJ24" s="17">
        <v>0</v>
      </c>
      <c r="EK24" s="17">
        <v>0</v>
      </c>
      <c r="EL24" s="17">
        <v>1.9</v>
      </c>
      <c r="EM24" s="17">
        <v>0.2</v>
      </c>
      <c r="EN24" s="17">
        <v>1.6</v>
      </c>
      <c r="EO24" s="17">
        <v>0.1</v>
      </c>
      <c r="EP24" s="17">
        <v>0.1</v>
      </c>
      <c r="EQ24" s="17">
        <v>0.1</v>
      </c>
      <c r="ER24" s="17"/>
      <c r="ES24" s="17">
        <v>1.1000000000000001</v>
      </c>
      <c r="ET24" s="17">
        <v>0</v>
      </c>
      <c r="EU24" s="17">
        <v>-3.5</v>
      </c>
      <c r="EV24" s="17">
        <v>-0.2</v>
      </c>
      <c r="EW24" s="17">
        <v>19.2</v>
      </c>
      <c r="EX24" s="17">
        <v>12.7</v>
      </c>
      <c r="EY24" s="17">
        <v>12.8</v>
      </c>
      <c r="EZ24" s="17">
        <v>0</v>
      </c>
      <c r="FA24" s="17">
        <v>0.8</v>
      </c>
      <c r="FB24" s="17">
        <v>0.8</v>
      </c>
      <c r="FC24" s="17">
        <v>2.6</v>
      </c>
      <c r="FD24" s="17">
        <v>0</v>
      </c>
      <c r="FE24" s="17">
        <v>12.3</v>
      </c>
      <c r="FF24" s="17">
        <v>0</v>
      </c>
      <c r="FG24" s="17">
        <v>0.4</v>
      </c>
      <c r="FH24" s="17"/>
      <c r="FI24" s="17"/>
      <c r="FJ24" s="17"/>
      <c r="FK24" s="17"/>
      <c r="FL24" s="17"/>
      <c r="FM24" s="17">
        <v>-211.68630999999999</v>
      </c>
      <c r="FN24" s="15"/>
      <c r="FO24" s="17">
        <v>0.87302000000000002</v>
      </c>
      <c r="FP24" s="17">
        <v>4.2000000000000003E-2</v>
      </c>
      <c r="FQ24" s="17">
        <v>1.014</v>
      </c>
      <c r="FR24" s="17">
        <v>1</v>
      </c>
      <c r="FS24" s="17">
        <v>0.32999000000000001</v>
      </c>
      <c r="FT24" s="17">
        <v>0.28234999999999999</v>
      </c>
      <c r="FU24" s="17">
        <v>1.2</v>
      </c>
      <c r="FV24" s="17">
        <v>0.8</v>
      </c>
      <c r="FW24" s="17">
        <v>5.5413600000000001</v>
      </c>
    </row>
    <row r="25" spans="1:179" ht="24" customHeight="1" x14ac:dyDescent="0.3">
      <c r="A25" s="16" t="s">
        <v>27</v>
      </c>
      <c r="B25" s="16" t="s">
        <v>650</v>
      </c>
      <c r="C25" s="17">
        <v>-18.399999999999999</v>
      </c>
      <c r="D25" s="17">
        <v>-20.9</v>
      </c>
      <c r="E25" s="17">
        <v>5.0999999999999996</v>
      </c>
      <c r="F25" s="17"/>
      <c r="G25" s="17"/>
      <c r="H25" s="17">
        <v>-1.7</v>
      </c>
      <c r="I25" s="17">
        <v>11.2</v>
      </c>
      <c r="J25" s="17"/>
      <c r="K25" s="17"/>
      <c r="L25" s="17">
        <v>-40.200000000000003</v>
      </c>
      <c r="M25" s="17">
        <v>-40.4</v>
      </c>
      <c r="N25" s="17">
        <v>-16.100000000000001</v>
      </c>
      <c r="O25" s="17">
        <v>12.5</v>
      </c>
      <c r="P25" s="17">
        <v>43.8</v>
      </c>
      <c r="Q25" s="17">
        <v>21.2</v>
      </c>
      <c r="R25" s="17">
        <v>12.4</v>
      </c>
      <c r="S25" s="17">
        <v>0</v>
      </c>
      <c r="T25" s="17"/>
      <c r="U25" s="17"/>
      <c r="V25" s="17"/>
      <c r="W25" s="17"/>
      <c r="X25" s="17">
        <v>0.5</v>
      </c>
      <c r="Y25" s="17">
        <v>0.7</v>
      </c>
      <c r="Z25" s="17">
        <v>0.7</v>
      </c>
      <c r="AA25" s="17"/>
      <c r="AB25" s="17">
        <v>-3.3</v>
      </c>
      <c r="AC25" s="17">
        <v>5.3</v>
      </c>
      <c r="AD25" s="17">
        <v>5.8</v>
      </c>
      <c r="AE25" s="17"/>
      <c r="AF25" s="17"/>
      <c r="AG25" s="17"/>
      <c r="AH25" s="17"/>
      <c r="AI25" s="17">
        <v>-4.4000000000000004</v>
      </c>
      <c r="AJ25" s="17">
        <v>-10.6</v>
      </c>
      <c r="AK25" s="17"/>
      <c r="AL25" s="17"/>
      <c r="AM25" s="17"/>
      <c r="AN25" s="17">
        <v>-1</v>
      </c>
      <c r="AO25" s="17">
        <v>0</v>
      </c>
      <c r="AP25" s="17">
        <v>0.9</v>
      </c>
      <c r="AQ25" s="17">
        <v>7.1</v>
      </c>
      <c r="AR25" s="17">
        <v>10</v>
      </c>
      <c r="AS25" s="17">
        <v>-0.1</v>
      </c>
      <c r="AT25" s="17">
        <v>1.8</v>
      </c>
      <c r="AU25" s="17">
        <v>0.4</v>
      </c>
      <c r="AV25" s="17">
        <v>12.7</v>
      </c>
      <c r="AW25" s="17">
        <v>-34.6</v>
      </c>
      <c r="AX25" s="17">
        <v>-50.7</v>
      </c>
      <c r="AY25" s="17">
        <v>-2.9</v>
      </c>
      <c r="AZ25" s="17">
        <v>-2.9</v>
      </c>
      <c r="BA25" s="17">
        <v>0.5</v>
      </c>
      <c r="BB25" s="17">
        <v>-1.3</v>
      </c>
      <c r="BC25" s="17">
        <v>3.9</v>
      </c>
      <c r="BD25" s="17">
        <v>0.2</v>
      </c>
      <c r="BE25" s="17">
        <v>0</v>
      </c>
      <c r="BF25" s="17">
        <v>-2.6</v>
      </c>
      <c r="BG25" s="17"/>
      <c r="BH25" s="17"/>
      <c r="BI25" s="17">
        <v>1.8</v>
      </c>
      <c r="BJ25" s="17"/>
      <c r="BK25" s="17"/>
      <c r="BL25" s="17">
        <v>0</v>
      </c>
      <c r="BM25" s="17"/>
      <c r="BN25" s="17"/>
      <c r="BO25" s="17"/>
      <c r="BP25" s="17">
        <v>-5.2</v>
      </c>
      <c r="BQ25" s="17">
        <v>-40.299999999999997</v>
      </c>
      <c r="BR25" s="17">
        <v>-41.4</v>
      </c>
      <c r="BS25" s="17"/>
      <c r="BT25" s="17">
        <v>1.6</v>
      </c>
      <c r="BU25" s="17"/>
      <c r="BV25" s="17"/>
      <c r="BW25" s="17"/>
      <c r="BX25" s="17"/>
      <c r="BY25" s="17"/>
      <c r="BZ25" s="17"/>
      <c r="CA25" s="17"/>
      <c r="CB25" s="17"/>
      <c r="CC25" s="17">
        <v>-0.6</v>
      </c>
      <c r="CD25" s="17">
        <v>3.5</v>
      </c>
      <c r="CE25" s="17">
        <v>4.8</v>
      </c>
      <c r="CF25" s="17">
        <v>-4.5</v>
      </c>
      <c r="CG25" s="17">
        <v>-1</v>
      </c>
      <c r="CH25" s="17">
        <v>-4.0999999999999996</v>
      </c>
      <c r="CI25" s="17"/>
      <c r="CJ25" s="17"/>
      <c r="CK25" s="17"/>
      <c r="CL25" s="17">
        <v>4.7</v>
      </c>
      <c r="CM25" s="17">
        <v>7.2</v>
      </c>
      <c r="CN25" s="17">
        <v>-26.3</v>
      </c>
      <c r="CO25" s="17"/>
      <c r="CP25" s="17"/>
      <c r="CQ25" s="17"/>
      <c r="CR25" s="17"/>
      <c r="CS25" s="17"/>
      <c r="CT25" s="17"/>
      <c r="CU25" s="17"/>
      <c r="CV25" s="17"/>
      <c r="CW25" s="17">
        <v>-5.9</v>
      </c>
      <c r="CX25" s="17">
        <v>2.2999999999999998</v>
      </c>
      <c r="CY25" s="17"/>
      <c r="CZ25" s="17"/>
      <c r="DA25" s="17">
        <v>0.5</v>
      </c>
      <c r="DB25" s="17">
        <v>1.627E-2</v>
      </c>
      <c r="DC25" s="17">
        <v>0.1</v>
      </c>
      <c r="DD25" s="17">
        <v>0</v>
      </c>
      <c r="DE25" s="17"/>
      <c r="DF25" s="17">
        <v>0.1</v>
      </c>
      <c r="DG25" s="17">
        <v>0.6</v>
      </c>
      <c r="DH25" s="17">
        <v>0.1</v>
      </c>
      <c r="DI25" s="17">
        <v>0.1</v>
      </c>
      <c r="DJ25" s="17">
        <v>0.1</v>
      </c>
      <c r="DK25" s="17">
        <v>0.4</v>
      </c>
      <c r="DL25" s="17"/>
      <c r="DM25" s="17">
        <v>-0.7</v>
      </c>
      <c r="DN25" s="17">
        <v>-1.2</v>
      </c>
      <c r="DO25" s="17">
        <v>-0.4</v>
      </c>
      <c r="DP25" s="17">
        <v>6.3</v>
      </c>
      <c r="DQ25" s="17">
        <v>1.4</v>
      </c>
      <c r="DR25" s="17">
        <v>0.4</v>
      </c>
      <c r="DS25" s="17">
        <v>0.8</v>
      </c>
      <c r="DT25" s="17">
        <v>1.2</v>
      </c>
      <c r="DU25" s="17">
        <v>0.3</v>
      </c>
      <c r="DV25" s="17">
        <v>0.1</v>
      </c>
      <c r="DW25" s="17">
        <v>0.2</v>
      </c>
      <c r="DX25" s="17">
        <v>0.3</v>
      </c>
      <c r="DY25" s="17"/>
      <c r="DZ25" s="17">
        <v>-2.5</v>
      </c>
      <c r="EA25" s="17">
        <v>0.3</v>
      </c>
      <c r="EB25" s="17">
        <v>0.4</v>
      </c>
      <c r="EC25" s="17">
        <v>0.1</v>
      </c>
      <c r="ED25" s="17">
        <v>0.3</v>
      </c>
      <c r="EE25" s="17">
        <v>0.8</v>
      </c>
      <c r="EF25" s="17">
        <v>1.5</v>
      </c>
      <c r="EG25" s="17">
        <v>0.5</v>
      </c>
      <c r="EH25" s="17">
        <v>-2</v>
      </c>
      <c r="EI25" s="17">
        <v>-4.2</v>
      </c>
      <c r="EJ25" s="17">
        <v>0</v>
      </c>
      <c r="EK25" s="17">
        <v>0</v>
      </c>
      <c r="EL25" s="17">
        <v>1.9</v>
      </c>
      <c r="EM25" s="17">
        <v>0.2</v>
      </c>
      <c r="EN25" s="17">
        <v>1.6</v>
      </c>
      <c r="EO25" s="17">
        <v>0.1</v>
      </c>
      <c r="EP25" s="17">
        <v>0.1</v>
      </c>
      <c r="EQ25" s="17">
        <v>0.1</v>
      </c>
      <c r="ER25" s="17"/>
      <c r="ES25" s="17">
        <v>1.2</v>
      </c>
      <c r="ET25" s="17">
        <v>0</v>
      </c>
      <c r="EU25" s="17">
        <v>-9.5</v>
      </c>
      <c r="EV25" s="17">
        <v>-0.2</v>
      </c>
      <c r="EW25" s="17">
        <v>18</v>
      </c>
      <c r="EX25" s="17">
        <v>11.2</v>
      </c>
      <c r="EY25" s="17">
        <v>17.2</v>
      </c>
      <c r="EZ25" s="17">
        <v>0</v>
      </c>
      <c r="FA25" s="17">
        <v>0.8</v>
      </c>
      <c r="FB25" s="17">
        <v>1</v>
      </c>
      <c r="FC25" s="17">
        <v>2.7</v>
      </c>
      <c r="FD25" s="17">
        <v>0</v>
      </c>
      <c r="FE25" s="17">
        <v>10.199999999999999</v>
      </c>
      <c r="FF25" s="17">
        <v>0</v>
      </c>
      <c r="FG25" s="17">
        <v>1.3</v>
      </c>
      <c r="FH25" s="17"/>
      <c r="FI25" s="17"/>
      <c r="FJ25" s="17"/>
      <c r="FK25" s="17"/>
      <c r="FL25" s="17"/>
      <c r="FM25" s="17">
        <v>-134.98373000000001</v>
      </c>
      <c r="FN25" s="15"/>
      <c r="FO25" s="17">
        <v>1.37635</v>
      </c>
      <c r="FP25" s="17">
        <v>0.32500000000000001</v>
      </c>
      <c r="FQ25" s="17">
        <v>1.244</v>
      </c>
      <c r="FR25" s="17">
        <v>1</v>
      </c>
      <c r="FS25" s="17">
        <v>0.33008999999999999</v>
      </c>
      <c r="FT25" s="17">
        <v>0.32255</v>
      </c>
      <c r="FU25" s="17">
        <v>1.1000000000000001</v>
      </c>
      <c r="FV25" s="17">
        <v>0.5</v>
      </c>
      <c r="FW25" s="17">
        <v>6.1979899999999999</v>
      </c>
    </row>
    <row r="26" spans="1:179" ht="24" customHeight="1" x14ac:dyDescent="0.3">
      <c r="A26" s="18" t="s">
        <v>27</v>
      </c>
      <c r="B26" s="18" t="s">
        <v>651</v>
      </c>
      <c r="C26" s="19">
        <v>-18.100000000000001</v>
      </c>
      <c r="D26" s="19">
        <v>-6.8</v>
      </c>
      <c r="E26" s="19">
        <v>7.7</v>
      </c>
      <c r="F26" s="19"/>
      <c r="G26" s="19"/>
      <c r="H26" s="19">
        <v>-1</v>
      </c>
      <c r="I26" s="19">
        <v>20.100000000000001</v>
      </c>
      <c r="J26" s="19"/>
      <c r="K26" s="19"/>
      <c r="L26" s="19">
        <v>-33.4</v>
      </c>
      <c r="M26" s="19">
        <v>-33.4</v>
      </c>
      <c r="N26" s="19">
        <v>-9</v>
      </c>
      <c r="O26" s="19">
        <v>18.8</v>
      </c>
      <c r="P26" s="19">
        <v>48.4</v>
      </c>
      <c r="Q26" s="19">
        <v>24.3</v>
      </c>
      <c r="R26" s="19">
        <v>14.3</v>
      </c>
      <c r="S26" s="19">
        <v>0.1</v>
      </c>
      <c r="T26" s="19"/>
      <c r="U26" s="19"/>
      <c r="V26" s="19"/>
      <c r="W26" s="19"/>
      <c r="X26" s="19">
        <v>1.4</v>
      </c>
      <c r="Y26" s="19">
        <v>0.9</v>
      </c>
      <c r="Z26" s="19">
        <v>1</v>
      </c>
      <c r="AA26" s="19"/>
      <c r="AB26" s="19">
        <v>-3.4</v>
      </c>
      <c r="AC26" s="19">
        <v>5.0999999999999996</v>
      </c>
      <c r="AD26" s="19">
        <v>5.8</v>
      </c>
      <c r="AE26" s="19"/>
      <c r="AF26" s="19"/>
      <c r="AG26" s="19"/>
      <c r="AH26" s="19"/>
      <c r="AI26" s="19">
        <v>-3.8</v>
      </c>
      <c r="AJ26" s="19">
        <v>-9.1999999999999993</v>
      </c>
      <c r="AK26" s="19"/>
      <c r="AL26" s="19"/>
      <c r="AM26" s="19"/>
      <c r="AN26" s="19">
        <v>-0.7</v>
      </c>
      <c r="AO26" s="19">
        <v>0</v>
      </c>
      <c r="AP26" s="19">
        <v>1.6</v>
      </c>
      <c r="AQ26" s="19">
        <v>6.9</v>
      </c>
      <c r="AR26" s="19">
        <v>9.5</v>
      </c>
      <c r="AS26" s="19">
        <v>-0.4</v>
      </c>
      <c r="AT26" s="19">
        <v>1.8</v>
      </c>
      <c r="AU26" s="19">
        <v>0.3</v>
      </c>
      <c r="AV26" s="19">
        <v>20.6</v>
      </c>
      <c r="AW26" s="19">
        <v>-27</v>
      </c>
      <c r="AX26" s="19">
        <v>-42.9</v>
      </c>
      <c r="AY26" s="19">
        <v>0.5</v>
      </c>
      <c r="AZ26" s="19">
        <v>-2.6</v>
      </c>
      <c r="BA26" s="19">
        <v>0.7</v>
      </c>
      <c r="BB26" s="19">
        <v>1</v>
      </c>
      <c r="BC26" s="19">
        <v>5.8</v>
      </c>
      <c r="BD26" s="19">
        <v>0.2</v>
      </c>
      <c r="BE26" s="19">
        <v>0</v>
      </c>
      <c r="BF26" s="19">
        <v>0.1</v>
      </c>
      <c r="BG26" s="19"/>
      <c r="BH26" s="19"/>
      <c r="BI26" s="19">
        <v>5</v>
      </c>
      <c r="BJ26" s="19"/>
      <c r="BK26" s="19"/>
      <c r="BL26" s="19">
        <v>0</v>
      </c>
      <c r="BM26" s="19"/>
      <c r="BN26" s="19"/>
      <c r="BO26" s="19"/>
      <c r="BP26" s="19">
        <v>-2.2000000000000002</v>
      </c>
      <c r="BQ26" s="19">
        <v>-36.700000000000003</v>
      </c>
      <c r="BR26" s="19">
        <v>-37.9</v>
      </c>
      <c r="BS26" s="19"/>
      <c r="BT26" s="19">
        <v>3.4</v>
      </c>
      <c r="BU26" s="19"/>
      <c r="BV26" s="19"/>
      <c r="BW26" s="19"/>
      <c r="BX26" s="19"/>
      <c r="BY26" s="19"/>
      <c r="BZ26" s="19"/>
      <c r="CA26" s="19"/>
      <c r="CB26" s="19"/>
      <c r="CC26" s="19">
        <v>-0.6</v>
      </c>
      <c r="CD26" s="19">
        <v>16.7</v>
      </c>
      <c r="CE26" s="19">
        <v>20.100000000000001</v>
      </c>
      <c r="CF26" s="19">
        <v>5.0999999999999996</v>
      </c>
      <c r="CG26" s="19">
        <v>2.6</v>
      </c>
      <c r="CH26" s="19">
        <v>-0.1</v>
      </c>
      <c r="CI26" s="19"/>
      <c r="CJ26" s="19"/>
      <c r="CK26" s="19"/>
      <c r="CL26" s="19">
        <v>12.1</v>
      </c>
      <c r="CM26" s="19">
        <v>14.6</v>
      </c>
      <c r="CN26" s="19">
        <v>-16.600000000000001</v>
      </c>
      <c r="CO26" s="19"/>
      <c r="CP26" s="19"/>
      <c r="CQ26" s="19"/>
      <c r="CR26" s="19"/>
      <c r="CS26" s="19"/>
      <c r="CT26" s="19"/>
      <c r="CU26" s="19"/>
      <c r="CV26" s="19"/>
      <c r="CW26" s="19">
        <v>-4.9000000000000004</v>
      </c>
      <c r="CX26" s="19">
        <v>5.0999999999999996</v>
      </c>
      <c r="CY26" s="19"/>
      <c r="CZ26" s="19"/>
      <c r="DA26" s="19">
        <v>0.5</v>
      </c>
      <c r="DB26" s="19">
        <v>4.2599999999999999E-3</v>
      </c>
      <c r="DC26" s="19">
        <v>0</v>
      </c>
      <c r="DD26" s="19">
        <v>0</v>
      </c>
      <c r="DE26" s="19"/>
      <c r="DF26" s="19">
        <v>0</v>
      </c>
      <c r="DG26" s="19">
        <v>0.7</v>
      </c>
      <c r="DH26" s="19">
        <v>0.2</v>
      </c>
      <c r="DI26" s="19">
        <v>0.8</v>
      </c>
      <c r="DJ26" s="19">
        <v>0</v>
      </c>
      <c r="DK26" s="19">
        <v>0.6</v>
      </c>
      <c r="DL26" s="19"/>
      <c r="DM26" s="19">
        <v>-0.7</v>
      </c>
      <c r="DN26" s="19">
        <v>-1.4</v>
      </c>
      <c r="DO26" s="19">
        <v>-2.9</v>
      </c>
      <c r="DP26" s="19">
        <v>6.7</v>
      </c>
      <c r="DQ26" s="19">
        <v>1.4</v>
      </c>
      <c r="DR26" s="19">
        <v>0.4</v>
      </c>
      <c r="DS26" s="19">
        <v>0.8</v>
      </c>
      <c r="DT26" s="19">
        <v>1.2</v>
      </c>
      <c r="DU26" s="19">
        <v>-0.1</v>
      </c>
      <c r="DV26" s="19">
        <v>0.1</v>
      </c>
      <c r="DW26" s="19">
        <v>0.2</v>
      </c>
      <c r="DX26" s="19">
        <v>0.3</v>
      </c>
      <c r="DY26" s="19"/>
      <c r="DZ26" s="19">
        <v>-2.4</v>
      </c>
      <c r="EA26" s="19">
        <v>0.1</v>
      </c>
      <c r="EB26" s="19">
        <v>0.5</v>
      </c>
      <c r="EC26" s="19">
        <v>0.2</v>
      </c>
      <c r="ED26" s="19">
        <v>0.4</v>
      </c>
      <c r="EE26" s="19">
        <v>0.8</v>
      </c>
      <c r="EF26" s="19">
        <v>2.4</v>
      </c>
      <c r="EG26" s="19">
        <v>1.4</v>
      </c>
      <c r="EH26" s="19">
        <v>-0.8</v>
      </c>
      <c r="EI26" s="19">
        <v>-2</v>
      </c>
      <c r="EJ26" s="19">
        <v>0.1</v>
      </c>
      <c r="EK26" s="19">
        <v>0</v>
      </c>
      <c r="EL26" s="19">
        <v>1.9</v>
      </c>
      <c r="EM26" s="19">
        <v>0.2</v>
      </c>
      <c r="EN26" s="19">
        <v>1.7</v>
      </c>
      <c r="EO26" s="19">
        <v>0.1</v>
      </c>
      <c r="EP26" s="19">
        <v>0.1</v>
      </c>
      <c r="EQ26" s="19">
        <v>0.1</v>
      </c>
      <c r="ER26" s="19"/>
      <c r="ES26" s="19">
        <v>1.4</v>
      </c>
      <c r="ET26" s="19">
        <v>0.1</v>
      </c>
      <c r="EU26" s="19">
        <v>-1.9</v>
      </c>
      <c r="EV26" s="19">
        <v>-0.2</v>
      </c>
      <c r="EW26" s="19">
        <v>18.399999999999999</v>
      </c>
      <c r="EX26" s="19">
        <v>10.7</v>
      </c>
      <c r="EY26" s="19">
        <v>12.4</v>
      </c>
      <c r="EZ26" s="19">
        <v>0</v>
      </c>
      <c r="FA26" s="19">
        <v>0.8</v>
      </c>
      <c r="FB26" s="19">
        <v>1</v>
      </c>
      <c r="FC26" s="19">
        <v>2.6</v>
      </c>
      <c r="FD26" s="19">
        <v>0</v>
      </c>
      <c r="FE26" s="19">
        <v>0</v>
      </c>
      <c r="FF26" s="19">
        <v>0</v>
      </c>
      <c r="FG26" s="19">
        <v>3.1</v>
      </c>
      <c r="FH26" s="19"/>
      <c r="FI26" s="19"/>
      <c r="FJ26" s="19"/>
      <c r="FK26" s="19"/>
      <c r="FL26" s="19"/>
      <c r="FM26" s="19">
        <v>52.904260000000001</v>
      </c>
      <c r="FN26" s="15"/>
      <c r="FO26" s="19">
        <v>1.54545</v>
      </c>
      <c r="FP26" s="19">
        <v>0.32800000000000001</v>
      </c>
      <c r="FQ26" s="19">
        <v>1.4119999999999999</v>
      </c>
      <c r="FR26" s="19">
        <v>0.8</v>
      </c>
      <c r="FS26" s="19">
        <v>0.31856000000000001</v>
      </c>
      <c r="FT26" s="19">
        <v>0.30776999999999999</v>
      </c>
      <c r="FU26" s="19">
        <v>0.9</v>
      </c>
      <c r="FV26" s="19">
        <v>0.4</v>
      </c>
      <c r="FW26" s="19">
        <v>6.0117799999999999</v>
      </c>
    </row>
    <row r="27" spans="1:179" ht="24" customHeight="1" x14ac:dyDescent="0.3">
      <c r="A27" s="13" t="s">
        <v>27</v>
      </c>
      <c r="B27" s="13" t="s">
        <v>652</v>
      </c>
      <c r="C27" s="14">
        <v>-26.7</v>
      </c>
      <c r="D27" s="14">
        <v>19.399999999999999</v>
      </c>
      <c r="E27" s="14">
        <v>12.6</v>
      </c>
      <c r="F27" s="14"/>
      <c r="G27" s="14"/>
      <c r="H27" s="14">
        <v>0.9</v>
      </c>
      <c r="I27" s="14">
        <v>26.8</v>
      </c>
      <c r="J27" s="14"/>
      <c r="K27" s="14"/>
      <c r="L27" s="14">
        <v>-27.8</v>
      </c>
      <c r="M27" s="14">
        <v>-24.9</v>
      </c>
      <c r="N27" s="14">
        <v>-0.2</v>
      </c>
      <c r="O27" s="14">
        <v>25.3</v>
      </c>
      <c r="P27" s="14">
        <v>54</v>
      </c>
      <c r="Q27" s="14">
        <v>28.5</v>
      </c>
      <c r="R27" s="14">
        <v>38.799999999999997</v>
      </c>
      <c r="S27" s="14">
        <v>0.2</v>
      </c>
      <c r="T27" s="14"/>
      <c r="U27" s="14"/>
      <c r="V27" s="14"/>
      <c r="W27" s="14"/>
      <c r="X27" s="14">
        <v>3.3</v>
      </c>
      <c r="Y27" s="14">
        <v>1.7</v>
      </c>
      <c r="Z27" s="14">
        <v>1.6</v>
      </c>
      <c r="AA27" s="14"/>
      <c r="AB27" s="14">
        <v>-3.4</v>
      </c>
      <c r="AC27" s="14">
        <v>5.6</v>
      </c>
      <c r="AD27" s="14">
        <v>6</v>
      </c>
      <c r="AE27" s="14"/>
      <c r="AF27" s="14"/>
      <c r="AG27" s="14"/>
      <c r="AH27" s="14"/>
      <c r="AI27" s="14">
        <v>-3.7</v>
      </c>
      <c r="AJ27" s="14">
        <v>-6.2</v>
      </c>
      <c r="AK27" s="14"/>
      <c r="AL27" s="14"/>
      <c r="AM27" s="14"/>
      <c r="AN27" s="14">
        <v>-0.5</v>
      </c>
      <c r="AO27" s="14">
        <v>0</v>
      </c>
      <c r="AP27" s="14">
        <v>3.1</v>
      </c>
      <c r="AQ27" s="14">
        <v>6.8</v>
      </c>
      <c r="AR27" s="14">
        <v>9.6</v>
      </c>
      <c r="AS27" s="14">
        <v>1.1000000000000001</v>
      </c>
      <c r="AT27" s="14">
        <v>1.8</v>
      </c>
      <c r="AU27" s="14">
        <v>0.4</v>
      </c>
      <c r="AV27" s="14">
        <v>32.200000000000003</v>
      </c>
      <c r="AW27" s="14">
        <v>-15.6</v>
      </c>
      <c r="AX27" s="14">
        <v>-46.2</v>
      </c>
      <c r="AY27" s="14">
        <v>1.7</v>
      </c>
      <c r="AZ27" s="14">
        <v>-2.5</v>
      </c>
      <c r="BA27" s="14">
        <v>0.5</v>
      </c>
      <c r="BB27" s="14">
        <v>1.5</v>
      </c>
      <c r="BC27" s="14">
        <v>7.9</v>
      </c>
      <c r="BD27" s="14">
        <v>0.2</v>
      </c>
      <c r="BE27" s="14">
        <v>0</v>
      </c>
      <c r="BF27" s="14">
        <v>0.5</v>
      </c>
      <c r="BG27" s="14"/>
      <c r="BH27" s="14"/>
      <c r="BI27" s="14">
        <v>10.1</v>
      </c>
      <c r="BJ27" s="14"/>
      <c r="BK27" s="14"/>
      <c r="BL27" s="14">
        <v>0</v>
      </c>
      <c r="BM27" s="14"/>
      <c r="BN27" s="14"/>
      <c r="BO27" s="14"/>
      <c r="BP27" s="14">
        <v>3.1</v>
      </c>
      <c r="BQ27" s="14">
        <v>-31.3</v>
      </c>
      <c r="BR27" s="14">
        <v>-32.5</v>
      </c>
      <c r="BS27" s="14"/>
      <c r="BT27" s="14">
        <v>11.8</v>
      </c>
      <c r="BU27" s="14"/>
      <c r="BV27" s="14"/>
      <c r="BW27" s="14"/>
      <c r="BX27" s="14"/>
      <c r="BY27" s="14"/>
      <c r="BZ27" s="14"/>
      <c r="CA27" s="14"/>
      <c r="CB27" s="14"/>
      <c r="CC27" s="14">
        <v>-0.6</v>
      </c>
      <c r="CD27" s="14">
        <v>25.3</v>
      </c>
      <c r="CE27" s="14">
        <v>20.5</v>
      </c>
      <c r="CF27" s="14">
        <v>5.6</v>
      </c>
      <c r="CG27" s="14">
        <v>5</v>
      </c>
      <c r="CH27" s="14">
        <v>-0.2</v>
      </c>
      <c r="CI27" s="14"/>
      <c r="CJ27" s="14"/>
      <c r="CK27" s="14"/>
      <c r="CL27" s="14">
        <v>24.4</v>
      </c>
      <c r="CM27" s="14">
        <v>27.1</v>
      </c>
      <c r="CN27" s="14">
        <v>2.1</v>
      </c>
      <c r="CO27" s="14"/>
      <c r="CP27" s="14"/>
      <c r="CQ27" s="14"/>
      <c r="CR27" s="14"/>
      <c r="CS27" s="14"/>
      <c r="CT27" s="14"/>
      <c r="CU27" s="14"/>
      <c r="CV27" s="14"/>
      <c r="CW27" s="14">
        <v>-3.2</v>
      </c>
      <c r="CX27" s="14">
        <v>5.9</v>
      </c>
      <c r="CY27" s="14"/>
      <c r="CZ27" s="14"/>
      <c r="DA27" s="14">
        <v>0.5</v>
      </c>
      <c r="DB27" s="14">
        <v>1.017E-2</v>
      </c>
      <c r="DC27" s="14">
        <v>0.1</v>
      </c>
      <c r="DD27" s="14">
        <v>0</v>
      </c>
      <c r="DE27" s="14"/>
      <c r="DF27" s="14">
        <v>0.1</v>
      </c>
      <c r="DG27" s="14">
        <v>0.8</v>
      </c>
      <c r="DH27" s="14">
        <v>0.1</v>
      </c>
      <c r="DI27" s="14">
        <v>1</v>
      </c>
      <c r="DJ27" s="14">
        <v>0</v>
      </c>
      <c r="DK27" s="14">
        <v>0.6</v>
      </c>
      <c r="DL27" s="14"/>
      <c r="DM27" s="14">
        <v>-0.7</v>
      </c>
      <c r="DN27" s="14">
        <v>-1.5</v>
      </c>
      <c r="DO27" s="14">
        <v>-2.6</v>
      </c>
      <c r="DP27" s="14">
        <v>8</v>
      </c>
      <c r="DQ27" s="14">
        <v>1.4</v>
      </c>
      <c r="DR27" s="14">
        <v>0.4</v>
      </c>
      <c r="DS27" s="14">
        <v>0.8</v>
      </c>
      <c r="DT27" s="14">
        <v>1.2</v>
      </c>
      <c r="DU27" s="14">
        <v>-1.9</v>
      </c>
      <c r="DV27" s="14">
        <v>0.1</v>
      </c>
      <c r="DW27" s="14">
        <v>0.1</v>
      </c>
      <c r="DX27" s="14">
        <v>0.3</v>
      </c>
      <c r="DY27" s="14"/>
      <c r="DZ27" s="14">
        <v>-2.4</v>
      </c>
      <c r="EA27" s="14">
        <v>0.1</v>
      </c>
      <c r="EB27" s="14">
        <v>0.5</v>
      </c>
      <c r="EC27" s="14">
        <v>0.2</v>
      </c>
      <c r="ED27" s="14">
        <v>0.4</v>
      </c>
      <c r="EE27" s="14">
        <v>1.3</v>
      </c>
      <c r="EF27" s="14">
        <v>4</v>
      </c>
      <c r="EG27" s="14">
        <v>2.2000000000000002</v>
      </c>
      <c r="EH27" s="14">
        <v>-2.2000000000000002</v>
      </c>
      <c r="EI27" s="14">
        <v>-0.5</v>
      </c>
      <c r="EJ27" s="14">
        <v>0</v>
      </c>
      <c r="EK27" s="14">
        <v>0</v>
      </c>
      <c r="EL27" s="14">
        <v>1.9</v>
      </c>
      <c r="EM27" s="14">
        <v>0.2</v>
      </c>
      <c r="EN27" s="14">
        <v>1.8</v>
      </c>
      <c r="EO27" s="14">
        <v>0.1</v>
      </c>
      <c r="EP27" s="14">
        <v>0.1</v>
      </c>
      <c r="EQ27" s="14">
        <v>0.1</v>
      </c>
      <c r="ER27" s="14"/>
      <c r="ES27" s="14">
        <v>1</v>
      </c>
      <c r="ET27" s="14">
        <v>0.4</v>
      </c>
      <c r="EU27" s="14">
        <v>-0.6</v>
      </c>
      <c r="EV27" s="14">
        <v>-0.2</v>
      </c>
      <c r="EW27" s="14">
        <v>19.8</v>
      </c>
      <c r="EX27" s="14">
        <v>12.3</v>
      </c>
      <c r="EY27" s="14">
        <v>11.9</v>
      </c>
      <c r="EZ27" s="14">
        <v>0.3</v>
      </c>
      <c r="FA27" s="14">
        <v>0.7</v>
      </c>
      <c r="FB27" s="14">
        <v>1.2</v>
      </c>
      <c r="FC27" s="14">
        <v>2.7</v>
      </c>
      <c r="FD27" s="14">
        <v>0</v>
      </c>
      <c r="FE27" s="14">
        <v>0</v>
      </c>
      <c r="FF27" s="14">
        <v>0</v>
      </c>
      <c r="FG27" s="14">
        <v>2.9</v>
      </c>
      <c r="FH27" s="14"/>
      <c r="FI27" s="14"/>
      <c r="FJ27" s="14"/>
      <c r="FK27" s="14"/>
      <c r="FL27" s="14"/>
      <c r="FM27" s="14">
        <v>276.41016999999999</v>
      </c>
      <c r="FN27" s="15"/>
      <c r="FO27" s="14">
        <v>1.8498699999999999</v>
      </c>
      <c r="FP27" s="14">
        <v>-0.45400000000000001</v>
      </c>
      <c r="FQ27" s="14">
        <v>1.4379999999999999</v>
      </c>
      <c r="FR27" s="14">
        <v>0.9</v>
      </c>
      <c r="FS27" s="14">
        <v>0.33706000000000003</v>
      </c>
      <c r="FT27" s="14">
        <v>0.29494999999999999</v>
      </c>
      <c r="FU27" s="14">
        <v>0.9</v>
      </c>
      <c r="FV27" s="14">
        <v>0.9</v>
      </c>
      <c r="FW27" s="14">
        <v>6.1658799999999996</v>
      </c>
    </row>
    <row r="28" spans="1:179" ht="24" customHeight="1" x14ac:dyDescent="0.3">
      <c r="A28" s="16" t="s">
        <v>27</v>
      </c>
      <c r="B28" s="16" t="s">
        <v>653</v>
      </c>
      <c r="C28" s="17">
        <v>-27.2</v>
      </c>
      <c r="D28" s="17">
        <v>19.8</v>
      </c>
      <c r="E28" s="17">
        <v>12.9</v>
      </c>
      <c r="F28" s="17"/>
      <c r="G28" s="17"/>
      <c r="H28" s="17">
        <v>-1.6</v>
      </c>
      <c r="I28" s="17">
        <v>5</v>
      </c>
      <c r="J28" s="17"/>
      <c r="K28" s="17"/>
      <c r="L28" s="17">
        <v>-24.9</v>
      </c>
      <c r="M28" s="17">
        <v>-22.1</v>
      </c>
      <c r="N28" s="17">
        <v>2.7</v>
      </c>
      <c r="O28" s="17">
        <v>27.6</v>
      </c>
      <c r="P28" s="17">
        <v>52.5</v>
      </c>
      <c r="Q28" s="17">
        <v>27.2</v>
      </c>
      <c r="R28" s="17">
        <v>40.9</v>
      </c>
      <c r="S28" s="17">
        <v>0.2</v>
      </c>
      <c r="T28" s="17"/>
      <c r="U28" s="17"/>
      <c r="V28" s="17"/>
      <c r="W28" s="17"/>
      <c r="X28" s="17">
        <v>4.5</v>
      </c>
      <c r="Y28" s="17">
        <v>1.7</v>
      </c>
      <c r="Z28" s="17">
        <v>1.6</v>
      </c>
      <c r="AA28" s="17"/>
      <c r="AB28" s="17">
        <v>-3.3</v>
      </c>
      <c r="AC28" s="17">
        <v>5.3</v>
      </c>
      <c r="AD28" s="17">
        <v>8.4</v>
      </c>
      <c r="AE28" s="17"/>
      <c r="AF28" s="17"/>
      <c r="AG28" s="17"/>
      <c r="AH28" s="17"/>
      <c r="AI28" s="17">
        <v>-2.2000000000000002</v>
      </c>
      <c r="AJ28" s="17">
        <v>-2.2999999999999998</v>
      </c>
      <c r="AK28" s="17"/>
      <c r="AL28" s="17"/>
      <c r="AM28" s="17"/>
      <c r="AN28" s="17">
        <v>-0.3</v>
      </c>
      <c r="AO28" s="17">
        <v>0</v>
      </c>
      <c r="AP28" s="17">
        <v>3.9</v>
      </c>
      <c r="AQ28" s="17">
        <v>12.9</v>
      </c>
      <c r="AR28" s="17">
        <v>9.5</v>
      </c>
      <c r="AS28" s="17">
        <v>0.6</v>
      </c>
      <c r="AT28" s="17">
        <v>1.8</v>
      </c>
      <c r="AU28" s="17">
        <v>0.7</v>
      </c>
      <c r="AV28" s="17">
        <v>27.7</v>
      </c>
      <c r="AW28" s="17">
        <v>-20.100000000000001</v>
      </c>
      <c r="AX28" s="17">
        <v>-50.4</v>
      </c>
      <c r="AY28" s="17">
        <v>0.6</v>
      </c>
      <c r="AZ28" s="17">
        <v>-2.6</v>
      </c>
      <c r="BA28" s="17">
        <v>0.5</v>
      </c>
      <c r="BB28" s="17">
        <v>1.4</v>
      </c>
      <c r="BC28" s="17">
        <v>6.4</v>
      </c>
      <c r="BD28" s="17">
        <v>0.2</v>
      </c>
      <c r="BE28" s="17">
        <v>0</v>
      </c>
      <c r="BF28" s="17">
        <v>0.7</v>
      </c>
      <c r="BG28" s="17"/>
      <c r="BH28" s="17"/>
      <c r="BI28" s="17">
        <v>9.4</v>
      </c>
      <c r="BJ28" s="17"/>
      <c r="BK28" s="17"/>
      <c r="BL28" s="17">
        <v>0.1</v>
      </c>
      <c r="BM28" s="17"/>
      <c r="BN28" s="17"/>
      <c r="BO28" s="17"/>
      <c r="BP28" s="17">
        <v>2</v>
      </c>
      <c r="BQ28" s="17">
        <v>-32.6</v>
      </c>
      <c r="BR28" s="17">
        <v>-33.700000000000003</v>
      </c>
      <c r="BS28" s="17"/>
      <c r="BT28" s="17">
        <v>9.1999999999999993</v>
      </c>
      <c r="BU28" s="17"/>
      <c r="BV28" s="17"/>
      <c r="BW28" s="17"/>
      <c r="BX28" s="17"/>
      <c r="BY28" s="17"/>
      <c r="BZ28" s="17"/>
      <c r="CA28" s="17"/>
      <c r="CB28" s="17"/>
      <c r="CC28" s="17">
        <v>-0.6</v>
      </c>
      <c r="CD28" s="17">
        <v>25.6</v>
      </c>
      <c r="CE28" s="17">
        <v>20.3</v>
      </c>
      <c r="CF28" s="17">
        <v>5.3</v>
      </c>
      <c r="CG28" s="17">
        <v>2.9</v>
      </c>
      <c r="CH28" s="17">
        <v>-0.2</v>
      </c>
      <c r="CI28" s="17"/>
      <c r="CJ28" s="17"/>
      <c r="CK28" s="17"/>
      <c r="CL28" s="17">
        <v>23.2</v>
      </c>
      <c r="CM28" s="17">
        <v>25.7</v>
      </c>
      <c r="CN28" s="17">
        <v>1.1000000000000001</v>
      </c>
      <c r="CO28" s="17"/>
      <c r="CP28" s="17"/>
      <c r="CQ28" s="17"/>
      <c r="CR28" s="17"/>
      <c r="CS28" s="17"/>
      <c r="CT28" s="17"/>
      <c r="CU28" s="17"/>
      <c r="CV28" s="17"/>
      <c r="CW28" s="17">
        <v>-2.9</v>
      </c>
      <c r="CX28" s="17">
        <v>6.3</v>
      </c>
      <c r="CY28" s="17"/>
      <c r="CZ28" s="17"/>
      <c r="DA28" s="17">
        <v>0.5</v>
      </c>
      <c r="DB28" s="17">
        <v>1.132E-2</v>
      </c>
      <c r="DC28" s="17">
        <v>0</v>
      </c>
      <c r="DD28" s="17">
        <v>0</v>
      </c>
      <c r="DE28" s="17"/>
      <c r="DF28" s="17">
        <v>0</v>
      </c>
      <c r="DG28" s="17">
        <v>0.8</v>
      </c>
      <c r="DH28" s="17">
        <v>0.1</v>
      </c>
      <c r="DI28" s="17">
        <v>0.8</v>
      </c>
      <c r="DJ28" s="17">
        <v>0</v>
      </c>
      <c r="DK28" s="17">
        <v>0.6</v>
      </c>
      <c r="DL28" s="17"/>
      <c r="DM28" s="17">
        <v>-0.7</v>
      </c>
      <c r="DN28" s="17">
        <v>-1.4</v>
      </c>
      <c r="DO28" s="17">
        <v>-2.4</v>
      </c>
      <c r="DP28" s="17">
        <v>8.5</v>
      </c>
      <c r="DQ28" s="17">
        <v>1.4</v>
      </c>
      <c r="DR28" s="17">
        <v>0.4</v>
      </c>
      <c r="DS28" s="17">
        <v>0.8</v>
      </c>
      <c r="DT28" s="17">
        <v>1.2</v>
      </c>
      <c r="DU28" s="17">
        <v>-1.7</v>
      </c>
      <c r="DV28" s="17">
        <v>0.1</v>
      </c>
      <c r="DW28" s="17">
        <v>0.2</v>
      </c>
      <c r="DX28" s="17">
        <v>0.3</v>
      </c>
      <c r="DY28" s="17"/>
      <c r="DZ28" s="17">
        <v>-2.2999999999999998</v>
      </c>
      <c r="EA28" s="17">
        <v>0.2</v>
      </c>
      <c r="EB28" s="17">
        <v>0.5</v>
      </c>
      <c r="EC28" s="17">
        <v>0.2</v>
      </c>
      <c r="ED28" s="17">
        <v>0.4</v>
      </c>
      <c r="EE28" s="17">
        <v>0.1</v>
      </c>
      <c r="EF28" s="17">
        <v>4</v>
      </c>
      <c r="EG28" s="17">
        <v>2.2000000000000002</v>
      </c>
      <c r="EH28" s="17">
        <v>-6.7</v>
      </c>
      <c r="EI28" s="17">
        <v>0.3</v>
      </c>
      <c r="EJ28" s="17">
        <v>0</v>
      </c>
      <c r="EK28" s="17">
        <v>0.1</v>
      </c>
      <c r="EL28" s="17">
        <v>1.9</v>
      </c>
      <c r="EM28" s="17">
        <v>0.1</v>
      </c>
      <c r="EN28" s="17">
        <v>1.8</v>
      </c>
      <c r="EO28" s="17">
        <v>0.1</v>
      </c>
      <c r="EP28" s="17">
        <v>0.1</v>
      </c>
      <c r="EQ28" s="17">
        <v>0.1</v>
      </c>
      <c r="ER28" s="17"/>
      <c r="ES28" s="17">
        <v>1.2</v>
      </c>
      <c r="ET28" s="17">
        <v>0.8</v>
      </c>
      <c r="EU28" s="17">
        <v>0.1</v>
      </c>
      <c r="EV28" s="17">
        <v>-0.2</v>
      </c>
      <c r="EW28" s="17">
        <v>19.7</v>
      </c>
      <c r="EX28" s="17">
        <v>12.3</v>
      </c>
      <c r="EY28" s="17">
        <v>9</v>
      </c>
      <c r="EZ28" s="17">
        <v>0.7</v>
      </c>
      <c r="FA28" s="17">
        <v>1.1000000000000001</v>
      </c>
      <c r="FB28" s="17">
        <v>1</v>
      </c>
      <c r="FC28" s="17">
        <v>2.4</v>
      </c>
      <c r="FD28" s="17">
        <v>0</v>
      </c>
      <c r="FE28" s="17">
        <v>0</v>
      </c>
      <c r="FF28" s="17">
        <v>0</v>
      </c>
      <c r="FG28" s="17">
        <v>3.1</v>
      </c>
      <c r="FH28" s="17"/>
      <c r="FI28" s="17"/>
      <c r="FJ28" s="17"/>
      <c r="FK28" s="17"/>
      <c r="FL28" s="17"/>
      <c r="FM28" s="17">
        <v>245.11132000000001</v>
      </c>
      <c r="FN28" s="15"/>
      <c r="FO28" s="17">
        <v>1.97925</v>
      </c>
      <c r="FP28" s="17">
        <v>-0.16300000000000001</v>
      </c>
      <c r="FQ28" s="17">
        <v>1.3779999999999999</v>
      </c>
      <c r="FR28" s="17">
        <v>0.9</v>
      </c>
      <c r="FS28" s="17">
        <v>0.34923999999999999</v>
      </c>
      <c r="FT28" s="17">
        <v>0.30614999999999998</v>
      </c>
      <c r="FU28" s="17">
        <v>1</v>
      </c>
      <c r="FV28" s="17">
        <v>0.9</v>
      </c>
      <c r="FW28" s="17">
        <v>6.6496399999999998</v>
      </c>
    </row>
    <row r="29" spans="1:179" ht="24" customHeight="1" x14ac:dyDescent="0.3">
      <c r="A29" s="16" t="s">
        <v>27</v>
      </c>
      <c r="B29" s="16" t="s">
        <v>654</v>
      </c>
      <c r="C29" s="17">
        <v>-27.6</v>
      </c>
      <c r="D29" s="17">
        <v>28.6</v>
      </c>
      <c r="E29" s="17">
        <v>14.8</v>
      </c>
      <c r="F29" s="17"/>
      <c r="G29" s="17"/>
      <c r="H29" s="17">
        <v>-5.5</v>
      </c>
      <c r="I29" s="17">
        <v>12.1</v>
      </c>
      <c r="J29" s="17"/>
      <c r="K29" s="17"/>
      <c r="L29" s="17">
        <v>-19.8</v>
      </c>
      <c r="M29" s="17">
        <v>-13.8</v>
      </c>
      <c r="N29" s="17">
        <v>11.5</v>
      </c>
      <c r="O29" s="17">
        <v>35.299999999999997</v>
      </c>
      <c r="P29" s="17">
        <v>58.1</v>
      </c>
      <c r="Q29" s="17">
        <v>29.1</v>
      </c>
      <c r="R29" s="17">
        <v>46.5</v>
      </c>
      <c r="S29" s="17">
        <v>0.3</v>
      </c>
      <c r="T29" s="17"/>
      <c r="U29" s="17"/>
      <c r="V29" s="17"/>
      <c r="W29" s="17"/>
      <c r="X29" s="17">
        <v>3.2</v>
      </c>
      <c r="Y29" s="17">
        <v>1.3</v>
      </c>
      <c r="Z29" s="17">
        <v>0.7</v>
      </c>
      <c r="AA29" s="17"/>
      <c r="AB29" s="17">
        <v>-3.3</v>
      </c>
      <c r="AC29" s="17">
        <v>5.5</v>
      </c>
      <c r="AD29" s="17">
        <v>9.9</v>
      </c>
      <c r="AE29" s="17"/>
      <c r="AF29" s="17"/>
      <c r="AG29" s="17"/>
      <c r="AH29" s="17"/>
      <c r="AI29" s="17">
        <v>-0.5</v>
      </c>
      <c r="AJ29" s="17">
        <v>1</v>
      </c>
      <c r="AK29" s="17"/>
      <c r="AL29" s="17"/>
      <c r="AM29" s="17"/>
      <c r="AN29" s="17">
        <v>0</v>
      </c>
      <c r="AO29" s="17">
        <v>0</v>
      </c>
      <c r="AP29" s="17">
        <v>2.9</v>
      </c>
      <c r="AQ29" s="17">
        <v>13.5</v>
      </c>
      <c r="AR29" s="17">
        <v>10.3</v>
      </c>
      <c r="AS29" s="17">
        <v>1</v>
      </c>
      <c r="AT29" s="17">
        <v>1.8</v>
      </c>
      <c r="AU29" s="17">
        <v>0.6</v>
      </c>
      <c r="AV29" s="17">
        <v>35.6</v>
      </c>
      <c r="AW29" s="17">
        <v>-12.5</v>
      </c>
      <c r="AX29" s="17">
        <v>-43.4</v>
      </c>
      <c r="AY29" s="17">
        <v>4.0999999999999996</v>
      </c>
      <c r="AZ29" s="17">
        <v>-2.5</v>
      </c>
      <c r="BA29" s="17">
        <v>0.5</v>
      </c>
      <c r="BB29" s="17">
        <v>2.1</v>
      </c>
      <c r="BC29" s="17">
        <v>3.6</v>
      </c>
      <c r="BD29" s="17">
        <v>0.2</v>
      </c>
      <c r="BE29" s="17">
        <v>0</v>
      </c>
      <c r="BF29" s="17">
        <v>1.1000000000000001</v>
      </c>
      <c r="BG29" s="17"/>
      <c r="BH29" s="17"/>
      <c r="BI29" s="17">
        <v>13</v>
      </c>
      <c r="BJ29" s="17"/>
      <c r="BK29" s="17"/>
      <c r="BL29" s="17">
        <v>0.4</v>
      </c>
      <c r="BM29" s="17"/>
      <c r="BN29" s="17"/>
      <c r="BO29" s="17"/>
      <c r="BP29" s="17">
        <v>10.4</v>
      </c>
      <c r="BQ29" s="17">
        <v>-27.4</v>
      </c>
      <c r="BR29" s="17">
        <v>-28.5</v>
      </c>
      <c r="BS29" s="17"/>
      <c r="BT29" s="17">
        <v>14.8</v>
      </c>
      <c r="BU29" s="17"/>
      <c r="BV29" s="17"/>
      <c r="BW29" s="17"/>
      <c r="BX29" s="17"/>
      <c r="BY29" s="17"/>
      <c r="BZ29" s="17"/>
      <c r="CA29" s="17"/>
      <c r="CB29" s="17"/>
      <c r="CC29" s="17">
        <v>-0.6</v>
      </c>
      <c r="CD29" s="17">
        <v>27.1</v>
      </c>
      <c r="CE29" s="17">
        <v>19</v>
      </c>
      <c r="CF29" s="17">
        <v>3.6</v>
      </c>
      <c r="CG29" s="17">
        <v>3.1</v>
      </c>
      <c r="CH29" s="17">
        <v>0.1</v>
      </c>
      <c r="CI29" s="17"/>
      <c r="CJ29" s="17"/>
      <c r="CK29" s="17"/>
      <c r="CL29" s="17">
        <v>32.200000000000003</v>
      </c>
      <c r="CM29" s="17">
        <v>34.4</v>
      </c>
      <c r="CN29" s="17">
        <v>15.8</v>
      </c>
      <c r="CO29" s="17"/>
      <c r="CP29" s="17"/>
      <c r="CQ29" s="17"/>
      <c r="CR29" s="17"/>
      <c r="CS29" s="17"/>
      <c r="CT29" s="17"/>
      <c r="CU29" s="17"/>
      <c r="CV29" s="17"/>
      <c r="CW29" s="17">
        <v>-2.2000000000000002</v>
      </c>
      <c r="CX29" s="17">
        <v>6</v>
      </c>
      <c r="CY29" s="17"/>
      <c r="CZ29" s="17"/>
      <c r="DA29" s="17">
        <v>0.5</v>
      </c>
      <c r="DB29" s="17">
        <v>1.9359999999999999E-2</v>
      </c>
      <c r="DC29" s="17">
        <v>0</v>
      </c>
      <c r="DD29" s="17">
        <v>0.1</v>
      </c>
      <c r="DE29" s="17"/>
      <c r="DF29" s="17">
        <v>0.1</v>
      </c>
      <c r="DG29" s="17">
        <v>0.8</v>
      </c>
      <c r="DH29" s="17">
        <v>0.1</v>
      </c>
      <c r="DI29" s="17">
        <v>1.1000000000000001</v>
      </c>
      <c r="DJ29" s="17">
        <v>0</v>
      </c>
      <c r="DK29" s="17">
        <v>0.5</v>
      </c>
      <c r="DL29" s="17"/>
      <c r="DM29" s="17">
        <v>-0.7</v>
      </c>
      <c r="DN29" s="17">
        <v>-1.4</v>
      </c>
      <c r="DO29" s="17">
        <v>-2.2000000000000002</v>
      </c>
      <c r="DP29" s="17">
        <v>8.9</v>
      </c>
      <c r="DQ29" s="17">
        <v>1.4</v>
      </c>
      <c r="DR29" s="17">
        <v>0.4</v>
      </c>
      <c r="DS29" s="17">
        <v>0.8</v>
      </c>
      <c r="DT29" s="17">
        <v>1.2</v>
      </c>
      <c r="DU29" s="17">
        <v>-1.9</v>
      </c>
      <c r="DV29" s="17">
        <v>0</v>
      </c>
      <c r="DW29" s="17">
        <v>0.2</v>
      </c>
      <c r="DX29" s="17">
        <v>0.3</v>
      </c>
      <c r="DY29" s="17"/>
      <c r="DZ29" s="17">
        <v>-2.4</v>
      </c>
      <c r="EA29" s="17">
        <v>0.2</v>
      </c>
      <c r="EB29" s="17">
        <v>0.5</v>
      </c>
      <c r="EC29" s="17">
        <v>0.2</v>
      </c>
      <c r="ED29" s="17">
        <v>0.4</v>
      </c>
      <c r="EE29" s="17">
        <v>2.1</v>
      </c>
      <c r="EF29" s="17">
        <v>4</v>
      </c>
      <c r="EG29" s="17">
        <v>2.2000000000000002</v>
      </c>
      <c r="EH29" s="17">
        <v>-2.7</v>
      </c>
      <c r="EI29" s="17">
        <v>0.5</v>
      </c>
      <c r="EJ29" s="17">
        <v>0</v>
      </c>
      <c r="EK29" s="17">
        <v>0.1</v>
      </c>
      <c r="EL29" s="17">
        <v>1.9</v>
      </c>
      <c r="EM29" s="17">
        <v>0.1</v>
      </c>
      <c r="EN29" s="17">
        <v>1.9</v>
      </c>
      <c r="EO29" s="17">
        <v>0.1</v>
      </c>
      <c r="EP29" s="17">
        <v>0.1</v>
      </c>
      <c r="EQ29" s="17">
        <v>0.1</v>
      </c>
      <c r="ER29" s="17"/>
      <c r="ES29" s="17">
        <v>0.5</v>
      </c>
      <c r="ET29" s="17">
        <v>1.1000000000000001</v>
      </c>
      <c r="EU29" s="17">
        <v>-0.5</v>
      </c>
      <c r="EV29" s="17">
        <v>-0.2</v>
      </c>
      <c r="EW29" s="17">
        <v>18.100000000000001</v>
      </c>
      <c r="EX29" s="17">
        <v>10</v>
      </c>
      <c r="EY29" s="17">
        <v>9.1</v>
      </c>
      <c r="EZ29" s="17">
        <v>1.1000000000000001</v>
      </c>
      <c r="FA29" s="17">
        <v>1.2</v>
      </c>
      <c r="FB29" s="17">
        <v>1.2</v>
      </c>
      <c r="FC29" s="17">
        <v>2.5</v>
      </c>
      <c r="FD29" s="17">
        <v>0</v>
      </c>
      <c r="FE29" s="17">
        <v>0</v>
      </c>
      <c r="FF29" s="17">
        <v>0</v>
      </c>
      <c r="FG29" s="17">
        <v>2.5</v>
      </c>
      <c r="FH29" s="17"/>
      <c r="FI29" s="17"/>
      <c r="FJ29" s="17"/>
      <c r="FK29" s="17"/>
      <c r="FL29" s="17"/>
      <c r="FM29" s="17">
        <v>393.61935999999997</v>
      </c>
      <c r="FN29" s="15"/>
      <c r="FO29" s="17">
        <v>1.6059099999999999</v>
      </c>
      <c r="FP29" s="17">
        <v>0.22800000000000001</v>
      </c>
      <c r="FQ29" s="17">
        <v>1.55</v>
      </c>
      <c r="FR29" s="17">
        <v>1.1000000000000001</v>
      </c>
      <c r="FS29" s="17">
        <v>0.31602999999999998</v>
      </c>
      <c r="FT29" s="17">
        <v>0.30024000000000001</v>
      </c>
      <c r="FU29" s="17">
        <v>1.3</v>
      </c>
      <c r="FV29" s="17">
        <v>1.1000000000000001</v>
      </c>
      <c r="FW29" s="17">
        <v>7.5001800000000003</v>
      </c>
    </row>
    <row r="30" spans="1:179" ht="24" customHeight="1" x14ac:dyDescent="0.3">
      <c r="A30" s="16" t="s">
        <v>27</v>
      </c>
      <c r="B30" s="16" t="s">
        <v>655</v>
      </c>
      <c r="C30" s="17">
        <v>-24.8</v>
      </c>
      <c r="D30" s="17">
        <v>24.2</v>
      </c>
      <c r="E30" s="17">
        <v>13.2</v>
      </c>
      <c r="F30" s="17"/>
      <c r="G30" s="17"/>
      <c r="H30" s="17">
        <v>-4</v>
      </c>
      <c r="I30" s="17">
        <v>12.7</v>
      </c>
      <c r="J30" s="17"/>
      <c r="K30" s="17"/>
      <c r="L30" s="17">
        <v>-18.100000000000001</v>
      </c>
      <c r="M30" s="17">
        <v>-20.399999999999999</v>
      </c>
      <c r="N30" s="17">
        <v>3.7</v>
      </c>
      <c r="O30" s="17">
        <v>38.299999999999997</v>
      </c>
      <c r="P30" s="17">
        <v>57</v>
      </c>
      <c r="Q30" s="17">
        <v>29.9</v>
      </c>
      <c r="R30" s="17">
        <v>31.3</v>
      </c>
      <c r="S30" s="17">
        <v>0.1</v>
      </c>
      <c r="T30" s="17"/>
      <c r="U30" s="17"/>
      <c r="V30" s="17"/>
      <c r="W30" s="17"/>
      <c r="X30" s="17">
        <v>6.5</v>
      </c>
      <c r="Y30" s="17">
        <v>1.4</v>
      </c>
      <c r="Z30" s="17">
        <v>0.7</v>
      </c>
      <c r="AA30" s="17"/>
      <c r="AB30" s="17">
        <v>-3.4</v>
      </c>
      <c r="AC30" s="17">
        <v>5.5</v>
      </c>
      <c r="AD30" s="17">
        <v>11.1</v>
      </c>
      <c r="AE30" s="17"/>
      <c r="AF30" s="17"/>
      <c r="AG30" s="17"/>
      <c r="AH30" s="17"/>
      <c r="AI30" s="17">
        <v>1.9</v>
      </c>
      <c r="AJ30" s="17">
        <v>-3.9</v>
      </c>
      <c r="AK30" s="17"/>
      <c r="AL30" s="17"/>
      <c r="AM30" s="17"/>
      <c r="AN30" s="17">
        <v>0</v>
      </c>
      <c r="AO30" s="17">
        <v>0</v>
      </c>
      <c r="AP30" s="17">
        <v>2.5</v>
      </c>
      <c r="AQ30" s="17">
        <v>13.1</v>
      </c>
      <c r="AR30" s="17">
        <v>9.8000000000000007</v>
      </c>
      <c r="AS30" s="17">
        <v>1.2</v>
      </c>
      <c r="AT30" s="17">
        <v>1.8</v>
      </c>
      <c r="AU30" s="17">
        <v>0.9</v>
      </c>
      <c r="AV30" s="17">
        <v>37</v>
      </c>
      <c r="AW30" s="17">
        <v>7.3</v>
      </c>
      <c r="AX30" s="17">
        <v>-47.1</v>
      </c>
      <c r="AY30" s="17">
        <v>7.2</v>
      </c>
      <c r="AZ30" s="17">
        <v>-2.4</v>
      </c>
      <c r="BA30" s="17">
        <v>0.5</v>
      </c>
      <c r="BB30" s="17">
        <v>1.6</v>
      </c>
      <c r="BC30" s="17">
        <v>3.1</v>
      </c>
      <c r="BD30" s="17">
        <v>0.2</v>
      </c>
      <c r="BE30" s="17">
        <v>-0.2</v>
      </c>
      <c r="BF30" s="17">
        <v>0.1</v>
      </c>
      <c r="BG30" s="17"/>
      <c r="BH30" s="17"/>
      <c r="BI30" s="17">
        <v>12.6</v>
      </c>
      <c r="BJ30" s="17"/>
      <c r="BK30" s="17"/>
      <c r="BL30" s="17">
        <v>2</v>
      </c>
      <c r="BM30" s="17"/>
      <c r="BN30" s="17"/>
      <c r="BO30" s="17"/>
      <c r="BP30" s="17">
        <v>12.9</v>
      </c>
      <c r="BQ30" s="17">
        <v>-28.3</v>
      </c>
      <c r="BR30" s="17">
        <v>-29.3</v>
      </c>
      <c r="BS30" s="17"/>
      <c r="BT30" s="17">
        <v>12.6</v>
      </c>
      <c r="BU30" s="17"/>
      <c r="BV30" s="17"/>
      <c r="BW30" s="17"/>
      <c r="BX30" s="17"/>
      <c r="BY30" s="17"/>
      <c r="BZ30" s="17"/>
      <c r="CA30" s="17"/>
      <c r="CB30" s="17"/>
      <c r="CC30" s="17">
        <v>-0.6</v>
      </c>
      <c r="CD30" s="17">
        <v>32</v>
      </c>
      <c r="CE30" s="17">
        <v>20.399999999999999</v>
      </c>
      <c r="CF30" s="17">
        <v>11.3</v>
      </c>
      <c r="CG30" s="17">
        <v>2.9</v>
      </c>
      <c r="CH30" s="17">
        <v>4.0999999999999996</v>
      </c>
      <c r="CI30" s="17"/>
      <c r="CJ30" s="17"/>
      <c r="CK30" s="17"/>
      <c r="CL30" s="17">
        <v>32.799999999999997</v>
      </c>
      <c r="CM30" s="17">
        <v>35.299999999999997</v>
      </c>
      <c r="CN30" s="17">
        <v>15.1</v>
      </c>
      <c r="CO30" s="17"/>
      <c r="CP30" s="17"/>
      <c r="CQ30" s="17"/>
      <c r="CR30" s="17"/>
      <c r="CS30" s="17"/>
      <c r="CT30" s="17"/>
      <c r="CU30" s="17"/>
      <c r="CV30" s="17"/>
      <c r="CW30" s="17">
        <v>-2.4</v>
      </c>
      <c r="CX30" s="17">
        <v>6.6</v>
      </c>
      <c r="CY30" s="17"/>
      <c r="CZ30" s="17"/>
      <c r="DA30" s="17">
        <v>0.5</v>
      </c>
      <c r="DB30" s="17">
        <v>1.321E-2</v>
      </c>
      <c r="DC30" s="17">
        <v>0</v>
      </c>
      <c r="DD30" s="17">
        <v>0</v>
      </c>
      <c r="DE30" s="17"/>
      <c r="DF30" s="17">
        <v>0</v>
      </c>
      <c r="DG30" s="17">
        <v>0.8</v>
      </c>
      <c r="DH30" s="17">
        <v>0.1</v>
      </c>
      <c r="DI30" s="17">
        <v>1.3</v>
      </c>
      <c r="DJ30" s="17">
        <v>0.1</v>
      </c>
      <c r="DK30" s="17">
        <v>0.6</v>
      </c>
      <c r="DL30" s="17"/>
      <c r="DM30" s="17">
        <v>-0.7</v>
      </c>
      <c r="DN30" s="17">
        <v>-1.4</v>
      </c>
      <c r="DO30" s="17">
        <v>-2.2000000000000002</v>
      </c>
      <c r="DP30" s="17">
        <v>8.8000000000000007</v>
      </c>
      <c r="DQ30" s="17">
        <v>1.4</v>
      </c>
      <c r="DR30" s="17">
        <v>0.4</v>
      </c>
      <c r="DS30" s="17">
        <v>0.8</v>
      </c>
      <c r="DT30" s="17">
        <v>1.2</v>
      </c>
      <c r="DU30" s="17">
        <v>-2.4</v>
      </c>
      <c r="DV30" s="17">
        <v>0.1</v>
      </c>
      <c r="DW30" s="17">
        <v>0.2</v>
      </c>
      <c r="DX30" s="17">
        <v>0.3</v>
      </c>
      <c r="DY30" s="17"/>
      <c r="DZ30" s="17">
        <v>-2.4</v>
      </c>
      <c r="EA30" s="17">
        <v>0.3</v>
      </c>
      <c r="EB30" s="17">
        <v>0.5</v>
      </c>
      <c r="EC30" s="17">
        <v>0.2</v>
      </c>
      <c r="ED30" s="17">
        <v>0.6</v>
      </c>
      <c r="EE30" s="17">
        <v>0.1</v>
      </c>
      <c r="EF30" s="17">
        <v>4</v>
      </c>
      <c r="EG30" s="17">
        <v>2.1</v>
      </c>
      <c r="EH30" s="17">
        <v>-9.5</v>
      </c>
      <c r="EI30" s="17">
        <v>0.3</v>
      </c>
      <c r="EJ30" s="17">
        <v>0</v>
      </c>
      <c r="EK30" s="17">
        <v>0.1</v>
      </c>
      <c r="EL30" s="17">
        <v>1.9</v>
      </c>
      <c r="EM30" s="17">
        <v>0.1</v>
      </c>
      <c r="EN30" s="17">
        <v>1.9</v>
      </c>
      <c r="EO30" s="17">
        <v>0.1</v>
      </c>
      <c r="EP30" s="17">
        <v>0.1</v>
      </c>
      <c r="EQ30" s="17">
        <v>0.1</v>
      </c>
      <c r="ER30" s="17"/>
      <c r="ES30" s="17">
        <v>0.9</v>
      </c>
      <c r="ET30" s="17">
        <v>1.5</v>
      </c>
      <c r="EU30" s="17">
        <v>1.2</v>
      </c>
      <c r="EV30" s="17">
        <v>-0.2</v>
      </c>
      <c r="EW30" s="17">
        <v>21.6</v>
      </c>
      <c r="EX30" s="17">
        <v>13.6</v>
      </c>
      <c r="EY30" s="17">
        <v>9.4</v>
      </c>
      <c r="EZ30" s="17">
        <v>1.6</v>
      </c>
      <c r="FA30" s="17">
        <v>1.1000000000000001</v>
      </c>
      <c r="FB30" s="17">
        <v>1.4</v>
      </c>
      <c r="FC30" s="17">
        <v>2.4</v>
      </c>
      <c r="FD30" s="17">
        <v>0</v>
      </c>
      <c r="FE30" s="17">
        <v>0</v>
      </c>
      <c r="FF30" s="17">
        <v>0</v>
      </c>
      <c r="FG30" s="17">
        <v>2.9</v>
      </c>
      <c r="FH30" s="17"/>
      <c r="FI30" s="17"/>
      <c r="FJ30" s="17"/>
      <c r="FK30" s="17"/>
      <c r="FL30" s="17"/>
      <c r="FM30" s="17">
        <v>407.31321000000003</v>
      </c>
      <c r="FN30" s="15"/>
      <c r="FO30" s="17">
        <v>1.39591</v>
      </c>
      <c r="FP30" s="17">
        <v>-0.52300000000000002</v>
      </c>
      <c r="FQ30" s="17">
        <v>1.3919999999999999</v>
      </c>
      <c r="FR30" s="17">
        <v>0.9</v>
      </c>
      <c r="FS30" s="17">
        <v>0.32533000000000001</v>
      </c>
      <c r="FT30" s="17">
        <v>0.33878999999999998</v>
      </c>
      <c r="FU30" s="17">
        <v>1.7</v>
      </c>
      <c r="FV30" s="17">
        <v>1</v>
      </c>
      <c r="FW30" s="17">
        <v>6.5290299999999997</v>
      </c>
    </row>
    <row r="31" spans="1:179" ht="24" customHeight="1" x14ac:dyDescent="0.3">
      <c r="A31" s="16" t="s">
        <v>27</v>
      </c>
      <c r="B31" s="16" t="s">
        <v>656</v>
      </c>
      <c r="C31" s="17">
        <v>-27.1</v>
      </c>
      <c r="D31" s="17">
        <v>25.4</v>
      </c>
      <c r="E31" s="17">
        <v>13.8</v>
      </c>
      <c r="F31" s="17"/>
      <c r="G31" s="17"/>
      <c r="H31" s="17">
        <v>-5</v>
      </c>
      <c r="I31" s="17">
        <v>22.7</v>
      </c>
      <c r="J31" s="17"/>
      <c r="K31" s="17"/>
      <c r="L31" s="17">
        <v>-18.100000000000001</v>
      </c>
      <c r="M31" s="17">
        <v>-18.7</v>
      </c>
      <c r="N31" s="17">
        <v>5.6</v>
      </c>
      <c r="O31" s="17">
        <v>38.1</v>
      </c>
      <c r="P31" s="17">
        <v>57.3</v>
      </c>
      <c r="Q31" s="17">
        <v>30.6</v>
      </c>
      <c r="R31" s="17">
        <v>38.299999999999997</v>
      </c>
      <c r="S31" s="17">
        <v>0.1</v>
      </c>
      <c r="T31" s="17"/>
      <c r="U31" s="17"/>
      <c r="V31" s="17"/>
      <c r="W31" s="17"/>
      <c r="X31" s="17">
        <v>5.3</v>
      </c>
      <c r="Y31" s="17">
        <v>1.4</v>
      </c>
      <c r="Z31" s="17">
        <v>0.7</v>
      </c>
      <c r="AA31" s="17"/>
      <c r="AB31" s="17">
        <v>-3.4</v>
      </c>
      <c r="AC31" s="17">
        <v>5.3</v>
      </c>
      <c r="AD31" s="17">
        <v>11.8</v>
      </c>
      <c r="AE31" s="17"/>
      <c r="AF31" s="17"/>
      <c r="AG31" s="17"/>
      <c r="AH31" s="17"/>
      <c r="AI31" s="17">
        <v>1.5</v>
      </c>
      <c r="AJ31" s="17">
        <v>-4.5</v>
      </c>
      <c r="AK31" s="17"/>
      <c r="AL31" s="17"/>
      <c r="AM31" s="17"/>
      <c r="AN31" s="17">
        <v>0</v>
      </c>
      <c r="AO31" s="17">
        <v>0</v>
      </c>
      <c r="AP31" s="17">
        <v>2.9</v>
      </c>
      <c r="AQ31" s="17">
        <v>13</v>
      </c>
      <c r="AR31" s="17">
        <v>12.7</v>
      </c>
      <c r="AS31" s="17">
        <v>0.8</v>
      </c>
      <c r="AT31" s="17">
        <v>1.8</v>
      </c>
      <c r="AU31" s="17">
        <v>0.6</v>
      </c>
      <c r="AV31" s="17">
        <v>42.4</v>
      </c>
      <c r="AW31" s="17">
        <v>12.6</v>
      </c>
      <c r="AX31" s="17">
        <v>-42.4</v>
      </c>
      <c r="AY31" s="17">
        <v>6</v>
      </c>
      <c r="AZ31" s="17">
        <v>-2.7</v>
      </c>
      <c r="BA31" s="17">
        <v>0.4</v>
      </c>
      <c r="BB31" s="17">
        <v>1.2</v>
      </c>
      <c r="BC31" s="17">
        <v>3.2</v>
      </c>
      <c r="BD31" s="17">
        <v>0.2</v>
      </c>
      <c r="BE31" s="17">
        <v>-0.3</v>
      </c>
      <c r="BF31" s="17">
        <v>-0.4</v>
      </c>
      <c r="BG31" s="17"/>
      <c r="BH31" s="17"/>
      <c r="BI31" s="17">
        <v>13.7</v>
      </c>
      <c r="BJ31" s="17"/>
      <c r="BK31" s="17"/>
      <c r="BL31" s="17">
        <v>-1.4</v>
      </c>
      <c r="BM31" s="17"/>
      <c r="BN31" s="17"/>
      <c r="BO31" s="17"/>
      <c r="BP31" s="17">
        <v>12.9</v>
      </c>
      <c r="BQ31" s="17">
        <v>-28.3</v>
      </c>
      <c r="BR31" s="17">
        <v>-29.4</v>
      </c>
      <c r="BS31" s="17"/>
      <c r="BT31" s="17">
        <v>12.1</v>
      </c>
      <c r="BU31" s="17"/>
      <c r="BV31" s="17"/>
      <c r="BW31" s="17"/>
      <c r="BX31" s="17"/>
      <c r="BY31" s="17"/>
      <c r="BZ31" s="17"/>
      <c r="CA31" s="17"/>
      <c r="CB31" s="17"/>
      <c r="CC31" s="17">
        <v>-0.6</v>
      </c>
      <c r="CD31" s="17">
        <v>38</v>
      </c>
      <c r="CE31" s="17">
        <v>61.2</v>
      </c>
      <c r="CF31" s="17">
        <v>11.4</v>
      </c>
      <c r="CG31" s="17">
        <v>2.8</v>
      </c>
      <c r="CH31" s="17">
        <v>3.9</v>
      </c>
      <c r="CI31" s="17"/>
      <c r="CJ31" s="17"/>
      <c r="CK31" s="17"/>
      <c r="CL31" s="17">
        <v>34.6</v>
      </c>
      <c r="CM31" s="17">
        <v>37.299999999999997</v>
      </c>
      <c r="CN31" s="17">
        <v>17.399999999999999</v>
      </c>
      <c r="CO31" s="17"/>
      <c r="CP31" s="17"/>
      <c r="CQ31" s="17"/>
      <c r="CR31" s="17"/>
      <c r="CS31" s="17"/>
      <c r="CT31" s="17"/>
      <c r="CU31" s="17"/>
      <c r="CV31" s="17"/>
      <c r="CW31" s="17">
        <v>-2</v>
      </c>
      <c r="CX31" s="17">
        <v>7.2</v>
      </c>
      <c r="CY31" s="17"/>
      <c r="CZ31" s="17"/>
      <c r="DA31" s="17">
        <v>0.5</v>
      </c>
      <c r="DB31" s="17">
        <v>4.81E-3</v>
      </c>
      <c r="DC31" s="17">
        <v>0</v>
      </c>
      <c r="DD31" s="17">
        <v>0</v>
      </c>
      <c r="DE31" s="17"/>
      <c r="DF31" s="17">
        <v>0</v>
      </c>
      <c r="DG31" s="17">
        <v>0.9</v>
      </c>
      <c r="DH31" s="17">
        <v>0.1</v>
      </c>
      <c r="DI31" s="17">
        <v>0.6</v>
      </c>
      <c r="DJ31" s="17">
        <v>0</v>
      </c>
      <c r="DK31" s="17">
        <v>0.6</v>
      </c>
      <c r="DL31" s="17"/>
      <c r="DM31" s="17">
        <v>-0.7</v>
      </c>
      <c r="DN31" s="17">
        <v>-1.4</v>
      </c>
      <c r="DO31" s="17">
        <v>-2.1</v>
      </c>
      <c r="DP31" s="17">
        <v>9.1</v>
      </c>
      <c r="DQ31" s="17">
        <v>1.4</v>
      </c>
      <c r="DR31" s="17">
        <v>0.4</v>
      </c>
      <c r="DS31" s="17">
        <v>0.8</v>
      </c>
      <c r="DT31" s="17">
        <v>1.2</v>
      </c>
      <c r="DU31" s="17">
        <v>-2.8</v>
      </c>
      <c r="DV31" s="17">
        <v>-0.1</v>
      </c>
      <c r="DW31" s="17">
        <v>0.2</v>
      </c>
      <c r="DX31" s="17">
        <v>0.3</v>
      </c>
      <c r="DY31" s="17"/>
      <c r="DZ31" s="17">
        <v>-2.4</v>
      </c>
      <c r="EA31" s="17">
        <v>0.2</v>
      </c>
      <c r="EB31" s="17">
        <v>0.5</v>
      </c>
      <c r="EC31" s="17">
        <v>0.2</v>
      </c>
      <c r="ED31" s="17">
        <v>0.5</v>
      </c>
      <c r="EE31" s="17">
        <v>0.8</v>
      </c>
      <c r="EF31" s="17">
        <v>4</v>
      </c>
      <c r="EG31" s="17">
        <v>2.1</v>
      </c>
      <c r="EH31" s="17">
        <v>-7.1</v>
      </c>
      <c r="EI31" s="17">
        <v>0.4</v>
      </c>
      <c r="EJ31" s="17">
        <v>0</v>
      </c>
      <c r="EK31" s="17">
        <v>0.1</v>
      </c>
      <c r="EL31" s="17">
        <v>1.9</v>
      </c>
      <c r="EM31" s="17">
        <v>0.2</v>
      </c>
      <c r="EN31" s="17">
        <v>2</v>
      </c>
      <c r="EO31" s="17">
        <v>0.1</v>
      </c>
      <c r="EP31" s="17">
        <v>0.1</v>
      </c>
      <c r="EQ31" s="17">
        <v>0.1</v>
      </c>
      <c r="ER31" s="17"/>
      <c r="ES31" s="17">
        <v>1.1000000000000001</v>
      </c>
      <c r="ET31" s="17">
        <v>1.8</v>
      </c>
      <c r="EU31" s="17">
        <v>1.2</v>
      </c>
      <c r="EV31" s="17">
        <v>-0.2</v>
      </c>
      <c r="EW31" s="17">
        <v>21.5</v>
      </c>
      <c r="EX31" s="17">
        <v>14.1</v>
      </c>
      <c r="EY31" s="17">
        <v>9.1999999999999993</v>
      </c>
      <c r="EZ31" s="17">
        <v>2</v>
      </c>
      <c r="FA31" s="17">
        <v>1.9</v>
      </c>
      <c r="FB31" s="17">
        <v>1.3</v>
      </c>
      <c r="FC31" s="17">
        <v>2.5</v>
      </c>
      <c r="FD31" s="17">
        <v>0</v>
      </c>
      <c r="FE31" s="17">
        <v>0</v>
      </c>
      <c r="FF31" s="17">
        <v>0</v>
      </c>
      <c r="FG31" s="17">
        <v>1.6</v>
      </c>
      <c r="FH31" s="17"/>
      <c r="FI31" s="17"/>
      <c r="FJ31" s="17"/>
      <c r="FK31" s="17"/>
      <c r="FL31" s="17"/>
      <c r="FM31" s="17">
        <v>494.60480999999999</v>
      </c>
      <c r="FN31" s="15"/>
      <c r="FO31" s="17">
        <v>1.6255500000000001</v>
      </c>
      <c r="FP31" s="17">
        <v>-0.57299999999999995</v>
      </c>
      <c r="FQ31" s="17">
        <v>1.236</v>
      </c>
      <c r="FR31" s="17">
        <v>0.8</v>
      </c>
      <c r="FS31" s="17">
        <v>0.31979999999999997</v>
      </c>
      <c r="FT31" s="17">
        <v>0.34208</v>
      </c>
      <c r="FU31" s="17">
        <v>0.8</v>
      </c>
      <c r="FV31" s="17">
        <v>1.1000000000000001</v>
      </c>
      <c r="FW31" s="17">
        <v>5.6504300000000001</v>
      </c>
    </row>
    <row r="32" spans="1:179" ht="24" customHeight="1" x14ac:dyDescent="0.3">
      <c r="A32" s="16" t="s">
        <v>27</v>
      </c>
      <c r="B32" s="16" t="s">
        <v>657</v>
      </c>
      <c r="C32" s="17">
        <v>-26.3</v>
      </c>
      <c r="D32" s="17">
        <v>23.2</v>
      </c>
      <c r="E32" s="17">
        <v>13.3</v>
      </c>
      <c r="F32" s="17"/>
      <c r="G32" s="17"/>
      <c r="H32" s="17">
        <v>-4.7</v>
      </c>
      <c r="I32" s="17">
        <v>12.6</v>
      </c>
      <c r="J32" s="17"/>
      <c r="K32" s="17"/>
      <c r="L32" s="17">
        <v>-13.8</v>
      </c>
      <c r="M32" s="17">
        <v>-19.5</v>
      </c>
      <c r="N32" s="17">
        <v>4.3</v>
      </c>
      <c r="O32" s="17">
        <v>43.2</v>
      </c>
      <c r="P32" s="17">
        <v>59.8</v>
      </c>
      <c r="Q32" s="17">
        <v>32.6</v>
      </c>
      <c r="R32" s="17">
        <v>41.3</v>
      </c>
      <c r="S32" s="17">
        <v>0</v>
      </c>
      <c r="T32" s="17"/>
      <c r="U32" s="17"/>
      <c r="V32" s="17"/>
      <c r="W32" s="17"/>
      <c r="X32" s="17">
        <v>5.9</v>
      </c>
      <c r="Y32" s="17">
        <v>1.6</v>
      </c>
      <c r="Z32" s="17">
        <v>0.8</v>
      </c>
      <c r="AA32" s="17"/>
      <c r="AB32" s="17">
        <v>-3.4</v>
      </c>
      <c r="AC32" s="17">
        <v>5.5</v>
      </c>
      <c r="AD32" s="17">
        <v>12.1</v>
      </c>
      <c r="AE32" s="17"/>
      <c r="AF32" s="17"/>
      <c r="AG32" s="17"/>
      <c r="AH32" s="17"/>
      <c r="AI32" s="17">
        <v>1.6</v>
      </c>
      <c r="AJ32" s="17">
        <v>1.7</v>
      </c>
      <c r="AK32" s="17"/>
      <c r="AL32" s="17"/>
      <c r="AM32" s="17"/>
      <c r="AN32" s="17">
        <v>0</v>
      </c>
      <c r="AO32" s="17">
        <v>0</v>
      </c>
      <c r="AP32" s="17">
        <v>3.2</v>
      </c>
      <c r="AQ32" s="17">
        <v>13.1</v>
      </c>
      <c r="AR32" s="17">
        <v>12.7</v>
      </c>
      <c r="AS32" s="17">
        <v>0.8</v>
      </c>
      <c r="AT32" s="17">
        <v>1.8</v>
      </c>
      <c r="AU32" s="17">
        <v>-0.3</v>
      </c>
      <c r="AV32" s="17">
        <v>48</v>
      </c>
      <c r="AW32" s="17">
        <v>18.100000000000001</v>
      </c>
      <c r="AX32" s="17">
        <v>-46</v>
      </c>
      <c r="AY32" s="17">
        <v>7</v>
      </c>
      <c r="AZ32" s="17">
        <v>-2.5</v>
      </c>
      <c r="BA32" s="17">
        <v>0.6</v>
      </c>
      <c r="BB32" s="17">
        <v>-0.3</v>
      </c>
      <c r="BC32" s="17">
        <v>1.6</v>
      </c>
      <c r="BD32" s="17">
        <v>0.2</v>
      </c>
      <c r="BE32" s="17">
        <v>-0.3</v>
      </c>
      <c r="BF32" s="17">
        <v>-5.0999999999999996</v>
      </c>
      <c r="BG32" s="17"/>
      <c r="BH32" s="17"/>
      <c r="BI32" s="17">
        <v>8.3000000000000007</v>
      </c>
      <c r="BJ32" s="17"/>
      <c r="BK32" s="17"/>
      <c r="BL32" s="17">
        <v>-1.8</v>
      </c>
      <c r="BM32" s="17"/>
      <c r="BN32" s="17"/>
      <c r="BO32" s="17"/>
      <c r="BP32" s="17">
        <v>15.8</v>
      </c>
      <c r="BQ32" s="17">
        <v>-25.5</v>
      </c>
      <c r="BR32" s="17">
        <v>-26.6</v>
      </c>
      <c r="BS32" s="17"/>
      <c r="BT32" s="17">
        <v>14.2</v>
      </c>
      <c r="BU32" s="17"/>
      <c r="BV32" s="17"/>
      <c r="BW32" s="17"/>
      <c r="BX32" s="17"/>
      <c r="BY32" s="17"/>
      <c r="BZ32" s="17"/>
      <c r="CA32" s="17"/>
      <c r="CB32" s="17"/>
      <c r="CC32" s="17">
        <v>-0.6</v>
      </c>
      <c r="CD32" s="17">
        <v>59.5</v>
      </c>
      <c r="CE32" s="17">
        <v>51.5</v>
      </c>
      <c r="CF32" s="17">
        <v>12.2</v>
      </c>
      <c r="CG32" s="17">
        <v>2.8</v>
      </c>
      <c r="CH32" s="17">
        <v>4</v>
      </c>
      <c r="CI32" s="17"/>
      <c r="CJ32" s="17"/>
      <c r="CK32" s="17"/>
      <c r="CL32" s="17">
        <v>17.100000000000001</v>
      </c>
      <c r="CM32" s="17">
        <v>19.8</v>
      </c>
      <c r="CN32" s="17">
        <v>-8.5</v>
      </c>
      <c r="CO32" s="17"/>
      <c r="CP32" s="17"/>
      <c r="CQ32" s="17"/>
      <c r="CR32" s="17"/>
      <c r="CS32" s="17"/>
      <c r="CT32" s="17"/>
      <c r="CU32" s="17"/>
      <c r="CV32" s="17"/>
      <c r="CW32" s="17">
        <v>-2.1</v>
      </c>
      <c r="CX32" s="17">
        <v>6.8</v>
      </c>
      <c r="CY32" s="17"/>
      <c r="CZ32" s="17"/>
      <c r="DA32" s="17">
        <v>0.5</v>
      </c>
      <c r="DB32" s="17">
        <v>9.3200000000000002E-3</v>
      </c>
      <c r="DC32" s="17">
        <v>0</v>
      </c>
      <c r="DD32" s="17">
        <v>0</v>
      </c>
      <c r="DE32" s="17"/>
      <c r="DF32" s="17">
        <v>0</v>
      </c>
      <c r="DG32" s="17">
        <v>0.9</v>
      </c>
      <c r="DH32" s="17">
        <v>-0.1</v>
      </c>
      <c r="DI32" s="17">
        <v>0.8</v>
      </c>
      <c r="DJ32" s="17">
        <v>0</v>
      </c>
      <c r="DK32" s="17">
        <v>0.6</v>
      </c>
      <c r="DL32" s="17"/>
      <c r="DM32" s="17">
        <v>-0.7</v>
      </c>
      <c r="DN32" s="17">
        <v>-1.4</v>
      </c>
      <c r="DO32" s="17">
        <v>-2.1</v>
      </c>
      <c r="DP32" s="17">
        <v>9.1</v>
      </c>
      <c r="DQ32" s="17">
        <v>1.4</v>
      </c>
      <c r="DR32" s="17">
        <v>0.4</v>
      </c>
      <c r="DS32" s="17">
        <v>0.8</v>
      </c>
      <c r="DT32" s="17">
        <v>1.2</v>
      </c>
      <c r="DU32" s="17">
        <v>-2.7</v>
      </c>
      <c r="DV32" s="17">
        <v>0</v>
      </c>
      <c r="DW32" s="17">
        <v>0.2</v>
      </c>
      <c r="DX32" s="17">
        <v>0.3</v>
      </c>
      <c r="DY32" s="17"/>
      <c r="DZ32" s="17">
        <v>-2.4</v>
      </c>
      <c r="EA32" s="17">
        <v>0.2</v>
      </c>
      <c r="EB32" s="17">
        <v>0.5</v>
      </c>
      <c r="EC32" s="17">
        <v>0.2</v>
      </c>
      <c r="ED32" s="17">
        <v>0.2</v>
      </c>
      <c r="EE32" s="17">
        <v>0.8</v>
      </c>
      <c r="EF32" s="17">
        <v>4</v>
      </c>
      <c r="EG32" s="17">
        <v>2.1</v>
      </c>
      <c r="EH32" s="17">
        <v>-3.7</v>
      </c>
      <c r="EI32" s="17">
        <v>-0.9</v>
      </c>
      <c r="EJ32" s="17">
        <v>0</v>
      </c>
      <c r="EK32" s="17">
        <v>0</v>
      </c>
      <c r="EL32" s="17">
        <v>1.9</v>
      </c>
      <c r="EM32" s="17">
        <v>0.2</v>
      </c>
      <c r="EN32" s="17">
        <v>2</v>
      </c>
      <c r="EO32" s="17">
        <v>0.1</v>
      </c>
      <c r="EP32" s="17">
        <v>0.1</v>
      </c>
      <c r="EQ32" s="17">
        <v>0.1</v>
      </c>
      <c r="ER32" s="17"/>
      <c r="ES32" s="17">
        <v>1.1000000000000001</v>
      </c>
      <c r="ET32" s="17">
        <v>2</v>
      </c>
      <c r="EU32" s="17">
        <v>0.8</v>
      </c>
      <c r="EV32" s="17">
        <v>-0.2</v>
      </c>
      <c r="EW32" s="17">
        <v>22.5</v>
      </c>
      <c r="EX32" s="17">
        <v>15</v>
      </c>
      <c r="EY32" s="17">
        <v>12.3</v>
      </c>
      <c r="EZ32" s="17">
        <v>2.2999999999999998</v>
      </c>
      <c r="FA32" s="17">
        <v>2</v>
      </c>
      <c r="FB32" s="17">
        <v>0.7</v>
      </c>
      <c r="FC32" s="17">
        <v>2.4</v>
      </c>
      <c r="FD32" s="17">
        <v>0</v>
      </c>
      <c r="FE32" s="17">
        <v>0</v>
      </c>
      <c r="FF32" s="17">
        <v>0</v>
      </c>
      <c r="FG32" s="17">
        <v>2</v>
      </c>
      <c r="FH32" s="17"/>
      <c r="FI32" s="17"/>
      <c r="FJ32" s="17"/>
      <c r="FK32" s="17"/>
      <c r="FL32" s="17"/>
      <c r="FM32" s="17">
        <v>468.80932000000001</v>
      </c>
      <c r="FN32" s="15"/>
      <c r="FO32" s="17">
        <v>1.79409</v>
      </c>
      <c r="FP32" s="17">
        <v>0.10199999999999999</v>
      </c>
      <c r="FQ32" s="17">
        <v>1.4319999999999999</v>
      </c>
      <c r="FR32" s="17">
        <v>0.9</v>
      </c>
      <c r="FS32" s="17">
        <v>0.33223000000000003</v>
      </c>
      <c r="FT32" s="17">
        <v>0.31265999999999999</v>
      </c>
      <c r="FU32" s="17">
        <v>0.8</v>
      </c>
      <c r="FV32" s="17">
        <v>0.9</v>
      </c>
      <c r="FW32" s="17">
        <v>6.5729800000000003</v>
      </c>
    </row>
    <row r="33" spans="1:179" ht="24" customHeight="1" x14ac:dyDescent="0.3">
      <c r="A33" s="16" t="s">
        <v>27</v>
      </c>
      <c r="B33" s="16" t="s">
        <v>658</v>
      </c>
      <c r="C33" s="17">
        <v>-27.5</v>
      </c>
      <c r="D33" s="17">
        <v>35.4</v>
      </c>
      <c r="E33" s="17">
        <v>15.3</v>
      </c>
      <c r="F33" s="17"/>
      <c r="G33" s="17"/>
      <c r="H33" s="17">
        <v>-3.4</v>
      </c>
      <c r="I33" s="17">
        <v>23.2</v>
      </c>
      <c r="J33" s="17"/>
      <c r="K33" s="17"/>
      <c r="L33" s="17">
        <v>-11.9</v>
      </c>
      <c r="M33" s="17">
        <v>-8.3000000000000007</v>
      </c>
      <c r="N33" s="17">
        <v>16.2</v>
      </c>
      <c r="O33" s="17">
        <v>45.4</v>
      </c>
      <c r="P33" s="17">
        <v>60.7</v>
      </c>
      <c r="Q33" s="17">
        <v>33</v>
      </c>
      <c r="R33" s="17">
        <v>41.9</v>
      </c>
      <c r="S33" s="17">
        <v>0.1</v>
      </c>
      <c r="T33" s="17"/>
      <c r="U33" s="17"/>
      <c r="V33" s="17"/>
      <c r="W33" s="17"/>
      <c r="X33" s="17">
        <v>7.4</v>
      </c>
      <c r="Y33" s="17">
        <v>1.6</v>
      </c>
      <c r="Z33" s="17">
        <v>0.8</v>
      </c>
      <c r="AA33" s="17"/>
      <c r="AB33" s="17">
        <v>-3.4</v>
      </c>
      <c r="AC33" s="17">
        <v>5.7</v>
      </c>
      <c r="AD33" s="17">
        <v>13.1</v>
      </c>
      <c r="AE33" s="17"/>
      <c r="AF33" s="17"/>
      <c r="AG33" s="17"/>
      <c r="AH33" s="17"/>
      <c r="AI33" s="17">
        <v>2.8</v>
      </c>
      <c r="AJ33" s="17">
        <v>-2.4</v>
      </c>
      <c r="AK33" s="17"/>
      <c r="AL33" s="17"/>
      <c r="AM33" s="17"/>
      <c r="AN33" s="17">
        <v>0</v>
      </c>
      <c r="AO33" s="17">
        <v>0</v>
      </c>
      <c r="AP33" s="17">
        <v>3.7</v>
      </c>
      <c r="AQ33" s="17">
        <v>13.1</v>
      </c>
      <c r="AR33" s="17">
        <v>12.5</v>
      </c>
      <c r="AS33" s="17">
        <v>-0.3</v>
      </c>
      <c r="AT33" s="17">
        <v>1.8</v>
      </c>
      <c r="AU33" s="17">
        <v>-0.1</v>
      </c>
      <c r="AV33" s="17">
        <v>49.3</v>
      </c>
      <c r="AW33" s="17">
        <v>19.5</v>
      </c>
      <c r="AX33" s="17">
        <v>-40.4</v>
      </c>
      <c r="AY33" s="17">
        <v>6.3</v>
      </c>
      <c r="AZ33" s="17">
        <v>-2.8</v>
      </c>
      <c r="BA33" s="17">
        <v>0.6</v>
      </c>
      <c r="BB33" s="17">
        <v>2.1</v>
      </c>
      <c r="BC33" s="17">
        <v>1.1000000000000001</v>
      </c>
      <c r="BD33" s="17">
        <v>0</v>
      </c>
      <c r="BE33" s="17">
        <v>-0.1</v>
      </c>
      <c r="BF33" s="17">
        <v>-0.4</v>
      </c>
      <c r="BG33" s="17"/>
      <c r="BH33" s="17"/>
      <c r="BI33" s="17">
        <v>8.3000000000000007</v>
      </c>
      <c r="BJ33" s="17"/>
      <c r="BK33" s="17"/>
      <c r="BL33" s="17">
        <v>0.9</v>
      </c>
      <c r="BM33" s="17"/>
      <c r="BN33" s="17"/>
      <c r="BO33" s="17"/>
      <c r="BP33" s="17">
        <v>17.600000000000001</v>
      </c>
      <c r="BQ33" s="17">
        <v>-24.7</v>
      </c>
      <c r="BR33" s="17">
        <v>-25.8</v>
      </c>
      <c r="BS33" s="17"/>
      <c r="BT33" s="17">
        <v>16.3</v>
      </c>
      <c r="BU33" s="17"/>
      <c r="BV33" s="17"/>
      <c r="BW33" s="17"/>
      <c r="BX33" s="17"/>
      <c r="BY33" s="17"/>
      <c r="BZ33" s="17"/>
      <c r="CA33" s="17"/>
      <c r="CB33" s="17"/>
      <c r="CC33" s="17">
        <v>-0.6</v>
      </c>
      <c r="CD33" s="17">
        <v>75.3</v>
      </c>
      <c r="CE33" s="17">
        <v>51.6</v>
      </c>
      <c r="CF33" s="17">
        <v>11.9</v>
      </c>
      <c r="CG33" s="17">
        <v>2.9</v>
      </c>
      <c r="CH33" s="17">
        <v>4.0999999999999996</v>
      </c>
      <c r="CI33" s="17"/>
      <c r="CJ33" s="17"/>
      <c r="CK33" s="17"/>
      <c r="CL33" s="17">
        <v>17.5</v>
      </c>
      <c r="CM33" s="17">
        <v>19.899999999999999</v>
      </c>
      <c r="CN33" s="17">
        <v>-7</v>
      </c>
      <c r="CO33" s="17"/>
      <c r="CP33" s="17"/>
      <c r="CQ33" s="17"/>
      <c r="CR33" s="17"/>
      <c r="CS33" s="17"/>
      <c r="CT33" s="17"/>
      <c r="CU33" s="17"/>
      <c r="CV33" s="17"/>
      <c r="CW33" s="17">
        <v>-2.8</v>
      </c>
      <c r="CX33" s="17">
        <v>7.3</v>
      </c>
      <c r="CY33" s="17"/>
      <c r="CZ33" s="17"/>
      <c r="DA33" s="17">
        <v>0.5</v>
      </c>
      <c r="DB33" s="17">
        <v>1.8939999999999999E-2</v>
      </c>
      <c r="DC33" s="17">
        <v>0</v>
      </c>
      <c r="DD33" s="17">
        <v>0</v>
      </c>
      <c r="DE33" s="17"/>
      <c r="DF33" s="17">
        <v>0.1</v>
      </c>
      <c r="DG33" s="17">
        <v>0.9</v>
      </c>
      <c r="DH33" s="17">
        <v>0.2</v>
      </c>
      <c r="DI33" s="17">
        <v>0.8</v>
      </c>
      <c r="DJ33" s="17">
        <v>0</v>
      </c>
      <c r="DK33" s="17">
        <v>0.5</v>
      </c>
      <c r="DL33" s="17"/>
      <c r="DM33" s="17">
        <v>-0.7</v>
      </c>
      <c r="DN33" s="17">
        <v>-1.4</v>
      </c>
      <c r="DO33" s="17">
        <v>-2.1</v>
      </c>
      <c r="DP33" s="17">
        <v>9.1999999999999993</v>
      </c>
      <c r="DQ33" s="17">
        <v>1.4</v>
      </c>
      <c r="DR33" s="17">
        <v>0.4</v>
      </c>
      <c r="DS33" s="17">
        <v>0.8</v>
      </c>
      <c r="DT33" s="17">
        <v>1.2</v>
      </c>
      <c r="DU33" s="17">
        <v>-2.8</v>
      </c>
      <c r="DV33" s="17">
        <v>0.1</v>
      </c>
      <c r="DW33" s="17">
        <v>0.6</v>
      </c>
      <c r="DX33" s="17">
        <v>0.3</v>
      </c>
      <c r="DY33" s="17"/>
      <c r="DZ33" s="17">
        <v>-2.2000000000000002</v>
      </c>
      <c r="EA33" s="17">
        <v>0.3</v>
      </c>
      <c r="EB33" s="17">
        <v>0.5</v>
      </c>
      <c r="EC33" s="17">
        <v>0.2</v>
      </c>
      <c r="ED33" s="17">
        <v>0.1</v>
      </c>
      <c r="EE33" s="17">
        <v>0.8</v>
      </c>
      <c r="EF33" s="17">
        <v>4</v>
      </c>
      <c r="EG33" s="17">
        <v>2.1</v>
      </c>
      <c r="EH33" s="17">
        <v>0.8</v>
      </c>
      <c r="EI33" s="17">
        <v>1</v>
      </c>
      <c r="EJ33" s="17">
        <v>0.2</v>
      </c>
      <c r="EK33" s="17">
        <v>0.2</v>
      </c>
      <c r="EL33" s="17">
        <v>1.9</v>
      </c>
      <c r="EM33" s="17">
        <v>0.2</v>
      </c>
      <c r="EN33" s="17">
        <v>2</v>
      </c>
      <c r="EO33" s="17">
        <v>0.1</v>
      </c>
      <c r="EP33" s="17">
        <v>0.1</v>
      </c>
      <c r="EQ33" s="17">
        <v>0.1</v>
      </c>
      <c r="ER33" s="17"/>
      <c r="ES33" s="17">
        <v>0.9</v>
      </c>
      <c r="ET33" s="17">
        <v>2.2999999999999998</v>
      </c>
      <c r="EU33" s="17">
        <v>-0.9</v>
      </c>
      <c r="EV33" s="17">
        <v>-0.2</v>
      </c>
      <c r="EW33" s="17">
        <v>22.6</v>
      </c>
      <c r="EX33" s="17">
        <v>14.9</v>
      </c>
      <c r="EY33" s="17">
        <v>15.3</v>
      </c>
      <c r="EZ33" s="17">
        <v>2.5</v>
      </c>
      <c r="FA33" s="17">
        <v>2</v>
      </c>
      <c r="FB33" s="17">
        <v>0.6</v>
      </c>
      <c r="FC33" s="17">
        <v>2.4</v>
      </c>
      <c r="FD33" s="17">
        <v>0</v>
      </c>
      <c r="FE33" s="17">
        <v>0</v>
      </c>
      <c r="FF33" s="17">
        <v>0</v>
      </c>
      <c r="FG33" s="17">
        <v>2.2000000000000002</v>
      </c>
      <c r="FH33" s="17"/>
      <c r="FI33" s="17"/>
      <c r="FJ33" s="17"/>
      <c r="FK33" s="17"/>
      <c r="FL33" s="17"/>
      <c r="FM33" s="17">
        <v>571.31894</v>
      </c>
      <c r="FN33" s="15"/>
      <c r="FO33" s="17">
        <v>1.86791</v>
      </c>
      <c r="FP33" s="17">
        <v>0.157</v>
      </c>
      <c r="FQ33" s="17">
        <v>1.292</v>
      </c>
      <c r="FR33" s="17">
        <v>1</v>
      </c>
      <c r="FS33" s="17">
        <v>0.33223000000000003</v>
      </c>
      <c r="FT33" s="17">
        <v>0.30253000000000002</v>
      </c>
      <c r="FU33" s="17">
        <v>1.3</v>
      </c>
      <c r="FV33" s="17">
        <v>1</v>
      </c>
      <c r="FW33" s="17">
        <v>7.2516699999999998</v>
      </c>
    </row>
    <row r="34" spans="1:179" ht="24" customHeight="1" x14ac:dyDescent="0.3">
      <c r="A34" s="18" t="s">
        <v>27</v>
      </c>
      <c r="B34" s="18" t="s">
        <v>659</v>
      </c>
      <c r="C34" s="19">
        <v>-20.399999999999999</v>
      </c>
      <c r="D34" s="19">
        <v>19</v>
      </c>
      <c r="E34" s="19">
        <v>12.6</v>
      </c>
      <c r="F34" s="19"/>
      <c r="G34" s="19"/>
      <c r="H34" s="19">
        <v>-5.4</v>
      </c>
      <c r="I34" s="19">
        <v>8.4</v>
      </c>
      <c r="J34" s="19"/>
      <c r="K34" s="19"/>
      <c r="L34" s="19">
        <v>-15.4</v>
      </c>
      <c r="M34" s="19">
        <v>-17.5</v>
      </c>
      <c r="N34" s="19">
        <v>6.8</v>
      </c>
      <c r="O34" s="19">
        <v>46</v>
      </c>
      <c r="P34" s="19">
        <v>57.8</v>
      </c>
      <c r="Q34" s="19">
        <v>31.1</v>
      </c>
      <c r="R34" s="19">
        <v>34.5</v>
      </c>
      <c r="S34" s="19">
        <v>0</v>
      </c>
      <c r="T34" s="19"/>
      <c r="U34" s="19"/>
      <c r="V34" s="19"/>
      <c r="W34" s="19"/>
      <c r="X34" s="19">
        <v>5.0999999999999996</v>
      </c>
      <c r="Y34" s="19">
        <v>1.7</v>
      </c>
      <c r="Z34" s="19">
        <v>0.9</v>
      </c>
      <c r="AA34" s="19"/>
      <c r="AB34" s="19">
        <v>-3.4</v>
      </c>
      <c r="AC34" s="19">
        <v>5.5</v>
      </c>
      <c r="AD34" s="19">
        <v>12.4</v>
      </c>
      <c r="AE34" s="19"/>
      <c r="AF34" s="19"/>
      <c r="AG34" s="19"/>
      <c r="AH34" s="19"/>
      <c r="AI34" s="19">
        <v>0.4</v>
      </c>
      <c r="AJ34" s="19">
        <v>-4.3</v>
      </c>
      <c r="AK34" s="19"/>
      <c r="AL34" s="19"/>
      <c r="AM34" s="19"/>
      <c r="AN34" s="19">
        <v>0</v>
      </c>
      <c r="AO34" s="19">
        <v>0</v>
      </c>
      <c r="AP34" s="19">
        <v>3.7</v>
      </c>
      <c r="AQ34" s="19">
        <v>13.3</v>
      </c>
      <c r="AR34" s="19">
        <v>12.6</v>
      </c>
      <c r="AS34" s="19">
        <v>-0.3</v>
      </c>
      <c r="AT34" s="19">
        <v>1.8</v>
      </c>
      <c r="AU34" s="19">
        <v>0.2</v>
      </c>
      <c r="AV34" s="19">
        <v>44.5</v>
      </c>
      <c r="AW34" s="19">
        <v>14.6</v>
      </c>
      <c r="AX34" s="19">
        <v>-44.8</v>
      </c>
      <c r="AY34" s="19">
        <v>7.2</v>
      </c>
      <c r="AZ34" s="19">
        <v>-2.9</v>
      </c>
      <c r="BA34" s="19">
        <v>0.6</v>
      </c>
      <c r="BB34" s="19">
        <v>-0.5</v>
      </c>
      <c r="BC34" s="19">
        <v>-1.1000000000000001</v>
      </c>
      <c r="BD34" s="19">
        <v>0</v>
      </c>
      <c r="BE34" s="19">
        <v>-0.2</v>
      </c>
      <c r="BF34" s="19">
        <v>-2.4</v>
      </c>
      <c r="BG34" s="19"/>
      <c r="BH34" s="19"/>
      <c r="BI34" s="19">
        <v>6.1</v>
      </c>
      <c r="BJ34" s="19"/>
      <c r="BK34" s="19"/>
      <c r="BL34" s="19">
        <v>-2.8</v>
      </c>
      <c r="BM34" s="19"/>
      <c r="BN34" s="19"/>
      <c r="BO34" s="19"/>
      <c r="BP34" s="19">
        <v>6</v>
      </c>
      <c r="BQ34" s="19">
        <v>-26.7</v>
      </c>
      <c r="BR34" s="19">
        <v>-27.9</v>
      </c>
      <c r="BS34" s="19"/>
      <c r="BT34" s="19">
        <v>13.6</v>
      </c>
      <c r="BU34" s="19"/>
      <c r="BV34" s="19"/>
      <c r="BW34" s="19"/>
      <c r="BX34" s="19"/>
      <c r="BY34" s="19"/>
      <c r="BZ34" s="19"/>
      <c r="CA34" s="19"/>
      <c r="CB34" s="19"/>
      <c r="CC34" s="19">
        <v>-0.6</v>
      </c>
      <c r="CD34" s="19">
        <v>79.099999999999994</v>
      </c>
      <c r="CE34" s="19">
        <v>50.7</v>
      </c>
      <c r="CF34" s="19">
        <v>11.6</v>
      </c>
      <c r="CG34" s="19">
        <v>5.6</v>
      </c>
      <c r="CH34" s="19">
        <v>4</v>
      </c>
      <c r="CI34" s="19"/>
      <c r="CJ34" s="19"/>
      <c r="CK34" s="19"/>
      <c r="CL34" s="19">
        <v>13.3</v>
      </c>
      <c r="CM34" s="19">
        <v>15.7</v>
      </c>
      <c r="CN34" s="19">
        <v>-13.7</v>
      </c>
      <c r="CO34" s="19"/>
      <c r="CP34" s="19"/>
      <c r="CQ34" s="19"/>
      <c r="CR34" s="19"/>
      <c r="CS34" s="19"/>
      <c r="CT34" s="19"/>
      <c r="CU34" s="19"/>
      <c r="CV34" s="19"/>
      <c r="CW34" s="19">
        <v>-3.1</v>
      </c>
      <c r="CX34" s="19">
        <v>7.5</v>
      </c>
      <c r="CY34" s="19"/>
      <c r="CZ34" s="19"/>
      <c r="DA34" s="19">
        <v>0.5</v>
      </c>
      <c r="DB34" s="19">
        <v>6.3800000000000003E-3</v>
      </c>
      <c r="DC34" s="19">
        <v>0</v>
      </c>
      <c r="DD34" s="19">
        <v>0</v>
      </c>
      <c r="DE34" s="19"/>
      <c r="DF34" s="19">
        <v>0.1</v>
      </c>
      <c r="DG34" s="19">
        <v>0.9</v>
      </c>
      <c r="DH34" s="19">
        <v>0.1</v>
      </c>
      <c r="DI34" s="19">
        <v>0.4</v>
      </c>
      <c r="DJ34" s="19">
        <v>0</v>
      </c>
      <c r="DK34" s="19">
        <v>0.5</v>
      </c>
      <c r="DL34" s="19"/>
      <c r="DM34" s="19">
        <v>-0.7</v>
      </c>
      <c r="DN34" s="19">
        <v>-1.5</v>
      </c>
      <c r="DO34" s="19">
        <v>-2.4</v>
      </c>
      <c r="DP34" s="19">
        <v>8.4</v>
      </c>
      <c r="DQ34" s="19">
        <v>1.4</v>
      </c>
      <c r="DR34" s="19">
        <v>0.4</v>
      </c>
      <c r="DS34" s="19">
        <v>0.8</v>
      </c>
      <c r="DT34" s="19">
        <v>1.2</v>
      </c>
      <c r="DU34" s="19">
        <v>-2.4</v>
      </c>
      <c r="DV34" s="19">
        <v>0.1</v>
      </c>
      <c r="DW34" s="19">
        <v>0.6</v>
      </c>
      <c r="DX34" s="19">
        <v>0.3</v>
      </c>
      <c r="DY34" s="19"/>
      <c r="DZ34" s="19">
        <v>-1.8</v>
      </c>
      <c r="EA34" s="19">
        <v>0.5</v>
      </c>
      <c r="EB34" s="19">
        <v>0.5</v>
      </c>
      <c r="EC34" s="19">
        <v>0.2</v>
      </c>
      <c r="ED34" s="19">
        <v>0.2</v>
      </c>
      <c r="EE34" s="19">
        <v>0.8</v>
      </c>
      <c r="EF34" s="19">
        <v>0.5</v>
      </c>
      <c r="EG34" s="19">
        <v>2.1</v>
      </c>
      <c r="EH34" s="19">
        <v>-3.7</v>
      </c>
      <c r="EI34" s="19">
        <v>0</v>
      </c>
      <c r="EJ34" s="19">
        <v>0</v>
      </c>
      <c r="EK34" s="19">
        <v>0.1</v>
      </c>
      <c r="EL34" s="19">
        <v>1.9</v>
      </c>
      <c r="EM34" s="19">
        <v>0.2</v>
      </c>
      <c r="EN34" s="19">
        <v>1.9</v>
      </c>
      <c r="EO34" s="19">
        <v>0.1</v>
      </c>
      <c r="EP34" s="19">
        <v>0.1</v>
      </c>
      <c r="EQ34" s="19">
        <v>0.1</v>
      </c>
      <c r="ER34" s="19"/>
      <c r="ES34" s="19">
        <v>1.5</v>
      </c>
      <c r="ET34" s="19">
        <v>2.5</v>
      </c>
      <c r="EU34" s="19">
        <v>0.5</v>
      </c>
      <c r="EV34" s="19">
        <v>-0.2</v>
      </c>
      <c r="EW34" s="19">
        <v>21.3</v>
      </c>
      <c r="EX34" s="19">
        <v>13.2</v>
      </c>
      <c r="EY34" s="19">
        <v>13.3</v>
      </c>
      <c r="EZ34" s="19">
        <v>2.6</v>
      </c>
      <c r="FA34" s="19">
        <v>2</v>
      </c>
      <c r="FB34" s="19">
        <v>0.6</v>
      </c>
      <c r="FC34" s="19">
        <v>2.5</v>
      </c>
      <c r="FD34" s="19">
        <v>0</v>
      </c>
      <c r="FE34" s="19">
        <v>0</v>
      </c>
      <c r="FF34" s="19">
        <v>0</v>
      </c>
      <c r="FG34" s="19">
        <v>2.5</v>
      </c>
      <c r="FH34" s="19"/>
      <c r="FI34" s="19"/>
      <c r="FJ34" s="19"/>
      <c r="FK34" s="19"/>
      <c r="FL34" s="19"/>
      <c r="FM34" s="19">
        <v>435.20638000000002</v>
      </c>
      <c r="FN34" s="15"/>
      <c r="FO34" s="19">
        <v>1.78057</v>
      </c>
      <c r="FP34" s="19">
        <v>0.13200000000000001</v>
      </c>
      <c r="FQ34" s="19">
        <v>1.222</v>
      </c>
      <c r="FR34" s="19">
        <v>1</v>
      </c>
      <c r="FS34" s="19">
        <v>0.33080999999999999</v>
      </c>
      <c r="FT34" s="19">
        <v>0.31047000000000002</v>
      </c>
      <c r="FU34" s="19">
        <v>0.8</v>
      </c>
      <c r="FV34" s="19">
        <v>0.9</v>
      </c>
      <c r="FW34" s="19">
        <v>6.4758500000000003</v>
      </c>
    </row>
    <row r="35" spans="1:179" ht="24" customHeight="1" x14ac:dyDescent="0.3">
      <c r="A35" s="13" t="s">
        <v>27</v>
      </c>
      <c r="B35" s="13" t="s">
        <v>660</v>
      </c>
      <c r="C35" s="14">
        <v>-20.6</v>
      </c>
      <c r="D35" s="14">
        <v>9.3000000000000007</v>
      </c>
      <c r="E35" s="14">
        <v>10.4</v>
      </c>
      <c r="F35" s="14"/>
      <c r="G35" s="14"/>
      <c r="H35" s="14">
        <v>-6</v>
      </c>
      <c r="I35" s="14">
        <v>5.9</v>
      </c>
      <c r="J35" s="14"/>
      <c r="K35" s="14"/>
      <c r="L35" s="14">
        <v>-20.100000000000001</v>
      </c>
      <c r="M35" s="14">
        <v>-21.4</v>
      </c>
      <c r="N35" s="14">
        <v>3</v>
      </c>
      <c r="O35" s="14">
        <v>35.299999999999997</v>
      </c>
      <c r="P35" s="14">
        <v>56.4</v>
      </c>
      <c r="Q35" s="14">
        <v>30.5</v>
      </c>
      <c r="R35" s="14">
        <v>19.5</v>
      </c>
      <c r="S35" s="14">
        <v>0.1</v>
      </c>
      <c r="T35" s="14"/>
      <c r="U35" s="14"/>
      <c r="V35" s="14"/>
      <c r="W35" s="14"/>
      <c r="X35" s="14">
        <v>3.3</v>
      </c>
      <c r="Y35" s="14">
        <v>1.6</v>
      </c>
      <c r="Z35" s="14">
        <v>0.7</v>
      </c>
      <c r="AA35" s="14"/>
      <c r="AB35" s="14">
        <v>-3.4</v>
      </c>
      <c r="AC35" s="14">
        <v>5.3</v>
      </c>
      <c r="AD35" s="14">
        <v>11.3</v>
      </c>
      <c r="AE35" s="14"/>
      <c r="AF35" s="14"/>
      <c r="AG35" s="14"/>
      <c r="AH35" s="14"/>
      <c r="AI35" s="14">
        <v>-1.4</v>
      </c>
      <c r="AJ35" s="14">
        <v>-4.5</v>
      </c>
      <c r="AK35" s="14"/>
      <c r="AL35" s="14"/>
      <c r="AM35" s="14"/>
      <c r="AN35" s="14">
        <v>0</v>
      </c>
      <c r="AO35" s="14">
        <v>0</v>
      </c>
      <c r="AP35" s="14">
        <v>2.9</v>
      </c>
      <c r="AQ35" s="14">
        <v>15.4</v>
      </c>
      <c r="AR35" s="14">
        <v>12.6</v>
      </c>
      <c r="AS35" s="14">
        <v>-0.6</v>
      </c>
      <c r="AT35" s="14">
        <v>1.7</v>
      </c>
      <c r="AU35" s="14">
        <v>0.5</v>
      </c>
      <c r="AV35" s="14">
        <v>43.4</v>
      </c>
      <c r="AW35" s="14">
        <v>13.7</v>
      </c>
      <c r="AX35" s="14">
        <v>-46.1</v>
      </c>
      <c r="AY35" s="14">
        <v>7.6</v>
      </c>
      <c r="AZ35" s="14">
        <v>-3.2</v>
      </c>
      <c r="BA35" s="14">
        <v>0.4</v>
      </c>
      <c r="BB35" s="14">
        <v>0.4</v>
      </c>
      <c r="BC35" s="14">
        <v>-2.4</v>
      </c>
      <c r="BD35" s="14">
        <v>0</v>
      </c>
      <c r="BE35" s="14">
        <v>-0.2</v>
      </c>
      <c r="BF35" s="14">
        <v>-0.3</v>
      </c>
      <c r="BG35" s="14"/>
      <c r="BH35" s="14"/>
      <c r="BI35" s="14">
        <v>6.1</v>
      </c>
      <c r="BJ35" s="14"/>
      <c r="BK35" s="14"/>
      <c r="BL35" s="14">
        <v>-4.3</v>
      </c>
      <c r="BM35" s="14"/>
      <c r="BN35" s="14"/>
      <c r="BO35" s="14"/>
      <c r="BP35" s="14">
        <v>4.8</v>
      </c>
      <c r="BQ35" s="14">
        <v>-28.1</v>
      </c>
      <c r="BR35" s="14">
        <v>-29.4</v>
      </c>
      <c r="BS35" s="14"/>
      <c r="BT35" s="14">
        <v>12.8</v>
      </c>
      <c r="BU35" s="14"/>
      <c r="BV35" s="14"/>
      <c r="BW35" s="14"/>
      <c r="BX35" s="14"/>
      <c r="BY35" s="14"/>
      <c r="BZ35" s="14"/>
      <c r="CA35" s="14"/>
      <c r="CB35" s="14"/>
      <c r="CC35" s="14">
        <v>-0.6</v>
      </c>
      <c r="CD35" s="14">
        <v>45.9</v>
      </c>
      <c r="CE35" s="14">
        <v>26.2</v>
      </c>
      <c r="CF35" s="14">
        <v>5.5</v>
      </c>
      <c r="CG35" s="14">
        <v>7.9</v>
      </c>
      <c r="CH35" s="14">
        <v>3.9</v>
      </c>
      <c r="CI35" s="14"/>
      <c r="CJ35" s="14"/>
      <c r="CK35" s="14"/>
      <c r="CL35" s="14">
        <v>12.9</v>
      </c>
      <c r="CM35" s="14">
        <v>15.4</v>
      </c>
      <c r="CN35" s="14">
        <v>-14.7</v>
      </c>
      <c r="CO35" s="14"/>
      <c r="CP35" s="14"/>
      <c r="CQ35" s="14"/>
      <c r="CR35" s="14"/>
      <c r="CS35" s="14"/>
      <c r="CT35" s="14"/>
      <c r="CU35" s="14"/>
      <c r="CV35" s="14"/>
      <c r="CW35" s="14">
        <v>-2.9</v>
      </c>
      <c r="CX35" s="14">
        <v>7.4</v>
      </c>
      <c r="CY35" s="14"/>
      <c r="CZ35" s="14"/>
      <c r="DA35" s="14">
        <v>0.5</v>
      </c>
      <c r="DB35" s="14">
        <v>1.486E-2</v>
      </c>
      <c r="DC35" s="14">
        <v>0</v>
      </c>
      <c r="DD35" s="14">
        <v>0</v>
      </c>
      <c r="DE35" s="14"/>
      <c r="DF35" s="14">
        <v>0.1</v>
      </c>
      <c r="DG35" s="14">
        <v>0.9</v>
      </c>
      <c r="DH35" s="14">
        <v>0</v>
      </c>
      <c r="DI35" s="14">
        <v>0.9</v>
      </c>
      <c r="DJ35" s="14">
        <v>0</v>
      </c>
      <c r="DK35" s="14">
        <v>0.5</v>
      </c>
      <c r="DL35" s="14"/>
      <c r="DM35" s="14">
        <v>-0.7</v>
      </c>
      <c r="DN35" s="14">
        <v>-1.4</v>
      </c>
      <c r="DO35" s="14">
        <v>-2.5</v>
      </c>
      <c r="DP35" s="14">
        <v>8</v>
      </c>
      <c r="DQ35" s="14">
        <v>1.4</v>
      </c>
      <c r="DR35" s="14">
        <v>0.4</v>
      </c>
      <c r="DS35" s="14">
        <v>0.8</v>
      </c>
      <c r="DT35" s="14">
        <v>1.2</v>
      </c>
      <c r="DU35" s="14">
        <v>-2.4</v>
      </c>
      <c r="DV35" s="14">
        <v>-0.3</v>
      </c>
      <c r="DW35" s="14">
        <v>0.6</v>
      </c>
      <c r="DX35" s="14">
        <v>0.3</v>
      </c>
      <c r="DY35" s="14"/>
      <c r="DZ35" s="14">
        <v>-1.9</v>
      </c>
      <c r="EA35" s="14">
        <v>0.4</v>
      </c>
      <c r="EB35" s="14">
        <v>0.5</v>
      </c>
      <c r="EC35" s="14">
        <v>0.2</v>
      </c>
      <c r="ED35" s="14">
        <v>0</v>
      </c>
      <c r="EE35" s="14">
        <v>0.8</v>
      </c>
      <c r="EF35" s="14">
        <v>0.2</v>
      </c>
      <c r="EG35" s="14">
        <v>2</v>
      </c>
      <c r="EH35" s="14">
        <v>-7.4</v>
      </c>
      <c r="EI35" s="14">
        <v>-0.8</v>
      </c>
      <c r="EJ35" s="14">
        <v>0</v>
      </c>
      <c r="EK35" s="14">
        <v>0</v>
      </c>
      <c r="EL35" s="14">
        <v>1.9</v>
      </c>
      <c r="EM35" s="14">
        <v>0.2</v>
      </c>
      <c r="EN35" s="14">
        <v>1.8</v>
      </c>
      <c r="EO35" s="14">
        <v>0.1</v>
      </c>
      <c r="EP35" s="14">
        <v>0.1</v>
      </c>
      <c r="EQ35" s="14">
        <v>0.1</v>
      </c>
      <c r="ER35" s="14"/>
      <c r="ES35" s="14">
        <v>1.4</v>
      </c>
      <c r="ET35" s="14">
        <v>2.5</v>
      </c>
      <c r="EU35" s="14">
        <v>1.3</v>
      </c>
      <c r="EV35" s="14">
        <v>-0.2</v>
      </c>
      <c r="EW35" s="14">
        <v>20.9</v>
      </c>
      <c r="EX35" s="14">
        <v>13.7</v>
      </c>
      <c r="EY35" s="14">
        <v>9.1999999999999993</v>
      </c>
      <c r="EZ35" s="14">
        <v>2.6</v>
      </c>
      <c r="FA35" s="14">
        <v>2</v>
      </c>
      <c r="FB35" s="14">
        <v>0.4</v>
      </c>
      <c r="FC35" s="14">
        <v>2.2999999999999998</v>
      </c>
      <c r="FD35" s="14">
        <v>0</v>
      </c>
      <c r="FE35" s="14">
        <v>0</v>
      </c>
      <c r="FF35" s="14">
        <v>0</v>
      </c>
      <c r="FG35" s="14">
        <v>2.1</v>
      </c>
      <c r="FH35" s="14"/>
      <c r="FI35" s="14"/>
      <c r="FJ35" s="14"/>
      <c r="FK35" s="14"/>
      <c r="FL35" s="14"/>
      <c r="FM35" s="14">
        <v>294.51486</v>
      </c>
      <c r="FN35" s="15"/>
      <c r="FO35" s="14">
        <v>1.5925100000000001</v>
      </c>
      <c r="FP35" s="14">
        <v>-0.23799999999999999</v>
      </c>
      <c r="FQ35" s="14">
        <v>1.278</v>
      </c>
      <c r="FR35" s="14">
        <v>1</v>
      </c>
      <c r="FS35" s="14">
        <v>0.33783000000000002</v>
      </c>
      <c r="FT35" s="14">
        <v>0.31969999999999998</v>
      </c>
      <c r="FU35" s="14">
        <v>0.7</v>
      </c>
      <c r="FV35" s="14">
        <v>0.9</v>
      </c>
      <c r="FW35" s="14">
        <v>5.8900399999999999</v>
      </c>
    </row>
    <row r="36" spans="1:179" ht="24" customHeight="1" x14ac:dyDescent="0.3">
      <c r="A36" s="16" t="s">
        <v>27</v>
      </c>
      <c r="B36" s="16" t="s">
        <v>661</v>
      </c>
      <c r="C36" s="17">
        <v>-20.100000000000001</v>
      </c>
      <c r="D36" s="17">
        <v>25.3</v>
      </c>
      <c r="E36" s="17">
        <v>13.6</v>
      </c>
      <c r="F36" s="17"/>
      <c r="G36" s="17"/>
      <c r="H36" s="17">
        <v>-6.3</v>
      </c>
      <c r="I36" s="17">
        <v>12.6</v>
      </c>
      <c r="J36" s="17"/>
      <c r="K36" s="17"/>
      <c r="L36" s="17">
        <v>-22.9</v>
      </c>
      <c r="M36" s="17">
        <v>-24.8</v>
      </c>
      <c r="N36" s="17">
        <v>-0.3</v>
      </c>
      <c r="O36" s="17">
        <v>32.200000000000003</v>
      </c>
      <c r="P36" s="17">
        <v>57.1</v>
      </c>
      <c r="Q36" s="17">
        <v>30.6</v>
      </c>
      <c r="R36" s="17">
        <v>43.8</v>
      </c>
      <c r="S36" s="17">
        <v>0</v>
      </c>
      <c r="T36" s="17"/>
      <c r="U36" s="17"/>
      <c r="V36" s="17"/>
      <c r="W36" s="17"/>
      <c r="X36" s="17">
        <v>3.8</v>
      </c>
      <c r="Y36" s="17">
        <v>1.4</v>
      </c>
      <c r="Z36" s="17">
        <v>0.5</v>
      </c>
      <c r="AA36" s="17"/>
      <c r="AB36" s="17">
        <v>-3.4</v>
      </c>
      <c r="AC36" s="17">
        <v>3</v>
      </c>
      <c r="AD36" s="17">
        <v>11.2</v>
      </c>
      <c r="AE36" s="17"/>
      <c r="AF36" s="17"/>
      <c r="AG36" s="17"/>
      <c r="AH36" s="17"/>
      <c r="AI36" s="17">
        <v>-7.9</v>
      </c>
      <c r="AJ36" s="17">
        <v>-1.1000000000000001</v>
      </c>
      <c r="AK36" s="17"/>
      <c r="AL36" s="17"/>
      <c r="AM36" s="17"/>
      <c r="AN36" s="17">
        <v>0</v>
      </c>
      <c r="AO36" s="17">
        <v>0</v>
      </c>
      <c r="AP36" s="17">
        <v>2.8</v>
      </c>
      <c r="AQ36" s="17">
        <v>15.4</v>
      </c>
      <c r="AR36" s="17">
        <v>12.5</v>
      </c>
      <c r="AS36" s="17">
        <v>-0.6</v>
      </c>
      <c r="AT36" s="17">
        <v>1.7</v>
      </c>
      <c r="AU36" s="17">
        <v>-0.1</v>
      </c>
      <c r="AV36" s="17">
        <v>43.4</v>
      </c>
      <c r="AW36" s="17">
        <v>13.7</v>
      </c>
      <c r="AX36" s="17">
        <v>-45.9</v>
      </c>
      <c r="AY36" s="17">
        <v>6.7</v>
      </c>
      <c r="AZ36" s="17">
        <v>-3.2</v>
      </c>
      <c r="BA36" s="17">
        <v>0.4</v>
      </c>
      <c r="BB36" s="17">
        <v>0.4</v>
      </c>
      <c r="BC36" s="17">
        <v>-1.1000000000000001</v>
      </c>
      <c r="BD36" s="17">
        <v>0</v>
      </c>
      <c r="BE36" s="17">
        <v>-0.2</v>
      </c>
      <c r="BF36" s="17">
        <v>-0.4</v>
      </c>
      <c r="BG36" s="17"/>
      <c r="BH36" s="17"/>
      <c r="BI36" s="17">
        <v>6.1</v>
      </c>
      <c r="BJ36" s="17"/>
      <c r="BK36" s="17"/>
      <c r="BL36" s="17">
        <v>-4.7</v>
      </c>
      <c r="BM36" s="17"/>
      <c r="BN36" s="17"/>
      <c r="BO36" s="17"/>
      <c r="BP36" s="17">
        <v>5</v>
      </c>
      <c r="BQ36" s="17">
        <v>-28.2</v>
      </c>
      <c r="BR36" s="17">
        <v>-29.5</v>
      </c>
      <c r="BS36" s="17"/>
      <c r="BT36" s="17">
        <v>12.3</v>
      </c>
      <c r="BU36" s="17"/>
      <c r="BV36" s="17"/>
      <c r="BW36" s="17"/>
      <c r="BX36" s="17"/>
      <c r="BY36" s="17"/>
      <c r="BZ36" s="17"/>
      <c r="CA36" s="17"/>
      <c r="CB36" s="17"/>
      <c r="CC36" s="17">
        <v>-0.6</v>
      </c>
      <c r="CD36" s="17">
        <v>44.5</v>
      </c>
      <c r="CE36" s="17">
        <v>25.7</v>
      </c>
      <c r="CF36" s="17">
        <v>5.7</v>
      </c>
      <c r="CG36" s="17">
        <v>8.1</v>
      </c>
      <c r="CH36" s="17">
        <v>4</v>
      </c>
      <c r="CI36" s="17"/>
      <c r="CJ36" s="17"/>
      <c r="CK36" s="17"/>
      <c r="CL36" s="17">
        <v>11.5</v>
      </c>
      <c r="CM36" s="17">
        <v>14.1</v>
      </c>
      <c r="CN36" s="17">
        <v>-16.399999999999999</v>
      </c>
      <c r="CO36" s="17"/>
      <c r="CP36" s="17"/>
      <c r="CQ36" s="17"/>
      <c r="CR36" s="17"/>
      <c r="CS36" s="17"/>
      <c r="CT36" s="17"/>
      <c r="CU36" s="17"/>
      <c r="CV36" s="17"/>
      <c r="CW36" s="17">
        <v>-3.6</v>
      </c>
      <c r="CX36" s="17">
        <v>7.3</v>
      </c>
      <c r="CY36" s="17"/>
      <c r="CZ36" s="17"/>
      <c r="DA36" s="17">
        <v>0.5</v>
      </c>
      <c r="DB36" s="17">
        <v>1.4880000000000001E-2</v>
      </c>
      <c r="DC36" s="17">
        <v>0</v>
      </c>
      <c r="DD36" s="17">
        <v>0</v>
      </c>
      <c r="DE36" s="17"/>
      <c r="DF36" s="17">
        <v>0.1</v>
      </c>
      <c r="DG36" s="17">
        <v>0.9</v>
      </c>
      <c r="DH36" s="17">
        <v>0</v>
      </c>
      <c r="DI36" s="17">
        <v>0.5</v>
      </c>
      <c r="DJ36" s="17">
        <v>0</v>
      </c>
      <c r="DK36" s="17">
        <v>0.6</v>
      </c>
      <c r="DL36" s="17"/>
      <c r="DM36" s="17">
        <v>-0.7</v>
      </c>
      <c r="DN36" s="17">
        <v>-1.4</v>
      </c>
      <c r="DO36" s="17">
        <v>-2.4</v>
      </c>
      <c r="DP36" s="17">
        <v>8.4</v>
      </c>
      <c r="DQ36" s="17">
        <v>1.4</v>
      </c>
      <c r="DR36" s="17">
        <v>0.4</v>
      </c>
      <c r="DS36" s="17">
        <v>0.8</v>
      </c>
      <c r="DT36" s="17">
        <v>1.1000000000000001</v>
      </c>
      <c r="DU36" s="17">
        <v>-2.4</v>
      </c>
      <c r="DV36" s="17">
        <v>0.1</v>
      </c>
      <c r="DW36" s="17">
        <v>0.6</v>
      </c>
      <c r="DX36" s="17">
        <v>0.3</v>
      </c>
      <c r="DY36" s="17"/>
      <c r="DZ36" s="17">
        <v>-1.9</v>
      </c>
      <c r="EA36" s="17">
        <v>0.1</v>
      </c>
      <c r="EB36" s="17">
        <v>0.5</v>
      </c>
      <c r="EC36" s="17">
        <v>0.2</v>
      </c>
      <c r="ED36" s="17">
        <v>0</v>
      </c>
      <c r="EE36" s="17">
        <v>0.8</v>
      </c>
      <c r="EF36" s="17">
        <v>5.3</v>
      </c>
      <c r="EG36" s="17">
        <v>2.1</v>
      </c>
      <c r="EH36" s="17">
        <v>-4.8</v>
      </c>
      <c r="EI36" s="17">
        <v>-0.3</v>
      </c>
      <c r="EJ36" s="17">
        <v>0</v>
      </c>
      <c r="EK36" s="17">
        <v>0.1</v>
      </c>
      <c r="EL36" s="17">
        <v>1.9</v>
      </c>
      <c r="EM36" s="17">
        <v>0.2</v>
      </c>
      <c r="EN36" s="17">
        <v>1.7</v>
      </c>
      <c r="EO36" s="17">
        <v>0.1</v>
      </c>
      <c r="EP36" s="17">
        <v>0.1</v>
      </c>
      <c r="EQ36" s="17">
        <v>0.1</v>
      </c>
      <c r="ER36" s="17"/>
      <c r="ES36" s="17">
        <v>0.9</v>
      </c>
      <c r="ET36" s="17">
        <v>2.4</v>
      </c>
      <c r="EU36" s="17">
        <v>0.5</v>
      </c>
      <c r="EV36" s="17">
        <v>-0.2</v>
      </c>
      <c r="EW36" s="17">
        <v>21.2</v>
      </c>
      <c r="EX36" s="17">
        <v>12.8</v>
      </c>
      <c r="EY36" s="17">
        <v>9</v>
      </c>
      <c r="EZ36" s="17">
        <v>2.5</v>
      </c>
      <c r="FA36" s="17">
        <v>2</v>
      </c>
      <c r="FB36" s="17">
        <v>0.4</v>
      </c>
      <c r="FC36" s="17">
        <v>2</v>
      </c>
      <c r="FD36" s="17">
        <v>0</v>
      </c>
      <c r="FE36" s="17">
        <v>0</v>
      </c>
      <c r="FF36" s="17">
        <v>0</v>
      </c>
      <c r="FG36" s="17">
        <v>1.3</v>
      </c>
      <c r="FH36" s="17"/>
      <c r="FI36" s="17"/>
      <c r="FJ36" s="17"/>
      <c r="FK36" s="17"/>
      <c r="FL36" s="17"/>
      <c r="FM36" s="17">
        <v>324.91487999999998</v>
      </c>
      <c r="FN36" s="15"/>
      <c r="FO36" s="17">
        <v>1.4953799999999999</v>
      </c>
      <c r="FP36" s="17">
        <v>-0.29499999999999998</v>
      </c>
      <c r="FQ36" s="17">
        <v>1.1459999999999999</v>
      </c>
      <c r="FR36" s="17">
        <v>1</v>
      </c>
      <c r="FS36" s="17">
        <v>0.33972999999999998</v>
      </c>
      <c r="FT36" s="17">
        <v>0.32217000000000001</v>
      </c>
      <c r="FU36" s="17">
        <v>0.6</v>
      </c>
      <c r="FV36" s="17">
        <v>0.9</v>
      </c>
      <c r="FW36" s="17">
        <v>5.5082800000000001</v>
      </c>
    </row>
    <row r="37" spans="1:179" ht="24" customHeight="1" x14ac:dyDescent="0.3">
      <c r="A37" s="16" t="s">
        <v>27</v>
      </c>
      <c r="B37" s="16" t="s">
        <v>662</v>
      </c>
      <c r="C37" s="17">
        <v>-19.899999999999999</v>
      </c>
      <c r="D37" s="17">
        <v>25.8</v>
      </c>
      <c r="E37" s="17">
        <v>13.9</v>
      </c>
      <c r="F37" s="17"/>
      <c r="G37" s="17"/>
      <c r="H37" s="17">
        <v>-7.8</v>
      </c>
      <c r="I37" s="17">
        <v>10.3</v>
      </c>
      <c r="J37" s="17"/>
      <c r="K37" s="17"/>
      <c r="L37" s="17">
        <v>-25.6</v>
      </c>
      <c r="M37" s="17">
        <v>-27.2</v>
      </c>
      <c r="N37" s="17">
        <v>-1.8</v>
      </c>
      <c r="O37" s="17">
        <v>30.2</v>
      </c>
      <c r="P37" s="17">
        <v>56</v>
      </c>
      <c r="Q37" s="17">
        <v>29.8</v>
      </c>
      <c r="R37" s="17">
        <v>47.8</v>
      </c>
      <c r="S37" s="17">
        <v>0</v>
      </c>
      <c r="T37" s="17"/>
      <c r="U37" s="17"/>
      <c r="V37" s="17"/>
      <c r="W37" s="17"/>
      <c r="X37" s="17">
        <v>2.5</v>
      </c>
      <c r="Y37" s="17">
        <v>1.1000000000000001</v>
      </c>
      <c r="Z37" s="17">
        <v>0.3</v>
      </c>
      <c r="AA37" s="17"/>
      <c r="AB37" s="17">
        <v>-3.4</v>
      </c>
      <c r="AC37" s="17">
        <v>2.7</v>
      </c>
      <c r="AD37" s="17">
        <v>11.9</v>
      </c>
      <c r="AE37" s="17"/>
      <c r="AF37" s="17"/>
      <c r="AG37" s="17"/>
      <c r="AH37" s="17"/>
      <c r="AI37" s="17">
        <v>-8.6999999999999993</v>
      </c>
      <c r="AJ37" s="17">
        <v>-6.5</v>
      </c>
      <c r="AK37" s="17"/>
      <c r="AL37" s="17"/>
      <c r="AM37" s="17"/>
      <c r="AN37" s="17">
        <v>0</v>
      </c>
      <c r="AO37" s="17">
        <v>0</v>
      </c>
      <c r="AP37" s="17">
        <v>2</v>
      </c>
      <c r="AQ37" s="17">
        <v>13.4</v>
      </c>
      <c r="AR37" s="17">
        <v>12.7</v>
      </c>
      <c r="AS37" s="17">
        <v>-0.2</v>
      </c>
      <c r="AT37" s="17">
        <v>1.7</v>
      </c>
      <c r="AU37" s="17">
        <v>0.1</v>
      </c>
      <c r="AV37" s="17">
        <v>41.8</v>
      </c>
      <c r="AW37" s="17">
        <v>12.3</v>
      </c>
      <c r="AX37" s="17">
        <v>-42.6</v>
      </c>
      <c r="AY37" s="17">
        <v>5.4</v>
      </c>
      <c r="AZ37" s="17">
        <v>-3.2</v>
      </c>
      <c r="BA37" s="17">
        <v>0.5</v>
      </c>
      <c r="BB37" s="17">
        <v>0.4</v>
      </c>
      <c r="BC37" s="17">
        <v>-2.2000000000000002</v>
      </c>
      <c r="BD37" s="17">
        <v>0</v>
      </c>
      <c r="BE37" s="17">
        <v>-0.1</v>
      </c>
      <c r="BF37" s="17">
        <v>-1.2</v>
      </c>
      <c r="BG37" s="17"/>
      <c r="BH37" s="17"/>
      <c r="BI37" s="17">
        <v>4.3</v>
      </c>
      <c r="BJ37" s="17"/>
      <c r="BK37" s="17"/>
      <c r="BL37" s="17">
        <v>1.6</v>
      </c>
      <c r="BM37" s="17"/>
      <c r="BN37" s="17"/>
      <c r="BO37" s="17"/>
      <c r="BP37" s="17">
        <v>6.1</v>
      </c>
      <c r="BQ37" s="17">
        <v>-29</v>
      </c>
      <c r="BR37" s="17">
        <v>-30.4</v>
      </c>
      <c r="BS37" s="17"/>
      <c r="BT37" s="17">
        <v>11.8</v>
      </c>
      <c r="BU37" s="17"/>
      <c r="BV37" s="17"/>
      <c r="BW37" s="17"/>
      <c r="BX37" s="17"/>
      <c r="BY37" s="17"/>
      <c r="BZ37" s="17"/>
      <c r="CA37" s="17"/>
      <c r="CB37" s="17"/>
      <c r="CC37" s="17">
        <v>-0.6</v>
      </c>
      <c r="CD37" s="17">
        <v>34.1</v>
      </c>
      <c r="CE37" s="17">
        <v>25.8</v>
      </c>
      <c r="CF37" s="17">
        <v>2.7</v>
      </c>
      <c r="CG37" s="17">
        <v>7.9</v>
      </c>
      <c r="CH37" s="17">
        <v>4</v>
      </c>
      <c r="CI37" s="17"/>
      <c r="CJ37" s="17"/>
      <c r="CK37" s="17"/>
      <c r="CL37" s="17">
        <v>9.1</v>
      </c>
      <c r="CM37" s="17">
        <v>11.7</v>
      </c>
      <c r="CN37" s="17">
        <v>-20</v>
      </c>
      <c r="CO37" s="17"/>
      <c r="CP37" s="17"/>
      <c r="CQ37" s="17"/>
      <c r="CR37" s="17"/>
      <c r="CS37" s="17"/>
      <c r="CT37" s="17"/>
      <c r="CU37" s="17"/>
      <c r="CV37" s="17"/>
      <c r="CW37" s="17">
        <v>-3.2</v>
      </c>
      <c r="CX37" s="17">
        <v>7.9</v>
      </c>
      <c r="CY37" s="17"/>
      <c r="CZ37" s="17"/>
      <c r="DA37" s="17">
        <v>0.5</v>
      </c>
      <c r="DB37" s="17">
        <v>8.9999999999999993E-3</v>
      </c>
      <c r="DC37" s="17">
        <v>-0.1</v>
      </c>
      <c r="DD37" s="17">
        <v>0</v>
      </c>
      <c r="DE37" s="17"/>
      <c r="DF37" s="17">
        <v>0.1</v>
      </c>
      <c r="DG37" s="17">
        <v>0.8</v>
      </c>
      <c r="DH37" s="17">
        <v>0.3</v>
      </c>
      <c r="DI37" s="17">
        <v>0.4</v>
      </c>
      <c r="DJ37" s="17">
        <v>0.1</v>
      </c>
      <c r="DK37" s="17">
        <v>0.6</v>
      </c>
      <c r="DL37" s="17"/>
      <c r="DM37" s="17">
        <v>-0.7</v>
      </c>
      <c r="DN37" s="17">
        <v>-1.4</v>
      </c>
      <c r="DO37" s="17">
        <v>-2.4</v>
      </c>
      <c r="DP37" s="17">
        <v>8.4</v>
      </c>
      <c r="DQ37" s="17">
        <v>1.4</v>
      </c>
      <c r="DR37" s="17">
        <v>0.4</v>
      </c>
      <c r="DS37" s="17">
        <v>0.8</v>
      </c>
      <c r="DT37" s="17">
        <v>1.1000000000000001</v>
      </c>
      <c r="DU37" s="17">
        <v>-2.4</v>
      </c>
      <c r="DV37" s="17">
        <v>0.1</v>
      </c>
      <c r="DW37" s="17">
        <v>0.4</v>
      </c>
      <c r="DX37" s="17">
        <v>0.3</v>
      </c>
      <c r="DY37" s="17"/>
      <c r="DZ37" s="17">
        <v>-2</v>
      </c>
      <c r="EA37" s="17">
        <v>0.2</v>
      </c>
      <c r="EB37" s="17">
        <v>0.5</v>
      </c>
      <c r="EC37" s="17">
        <v>0.3</v>
      </c>
      <c r="ED37" s="17">
        <v>0</v>
      </c>
      <c r="EE37" s="17">
        <v>0.8</v>
      </c>
      <c r="EF37" s="17">
        <v>20.7</v>
      </c>
      <c r="EG37" s="17">
        <v>2.2000000000000002</v>
      </c>
      <c r="EH37" s="17">
        <v>-3.7</v>
      </c>
      <c r="EI37" s="17">
        <v>0</v>
      </c>
      <c r="EJ37" s="17">
        <v>0</v>
      </c>
      <c r="EK37" s="17">
        <v>0.1</v>
      </c>
      <c r="EL37" s="17">
        <v>1.9</v>
      </c>
      <c r="EM37" s="17">
        <v>0.2</v>
      </c>
      <c r="EN37" s="17">
        <v>1.7</v>
      </c>
      <c r="EO37" s="17">
        <v>0.1</v>
      </c>
      <c r="EP37" s="17">
        <v>0.1</v>
      </c>
      <c r="EQ37" s="17">
        <v>0.1</v>
      </c>
      <c r="ER37" s="17"/>
      <c r="ES37" s="17">
        <v>0.9</v>
      </c>
      <c r="ET37" s="17">
        <v>2</v>
      </c>
      <c r="EU37" s="17">
        <v>0.4</v>
      </c>
      <c r="EV37" s="17">
        <v>-0.2</v>
      </c>
      <c r="EW37" s="17">
        <v>21.3</v>
      </c>
      <c r="EX37" s="17">
        <v>11</v>
      </c>
      <c r="EY37" s="17">
        <v>5.0999999999999996</v>
      </c>
      <c r="EZ37" s="17">
        <v>2.2000000000000002</v>
      </c>
      <c r="FA37" s="17">
        <v>2</v>
      </c>
      <c r="FB37" s="17">
        <v>0.4</v>
      </c>
      <c r="FC37" s="17">
        <v>2.6</v>
      </c>
      <c r="FD37" s="17">
        <v>0</v>
      </c>
      <c r="FE37" s="17">
        <v>0</v>
      </c>
      <c r="FF37" s="17">
        <v>0</v>
      </c>
      <c r="FG37" s="17">
        <v>0.8</v>
      </c>
      <c r="FH37" s="17"/>
      <c r="FI37" s="17"/>
      <c r="FJ37" s="17"/>
      <c r="FK37" s="17"/>
      <c r="FL37" s="17"/>
      <c r="FM37" s="17">
        <v>296.40899999999999</v>
      </c>
      <c r="FN37" s="15"/>
      <c r="FO37" s="17">
        <v>1.35</v>
      </c>
      <c r="FP37" s="17">
        <v>0.17599999999999999</v>
      </c>
      <c r="FQ37" s="17">
        <v>1.198</v>
      </c>
      <c r="FR37" s="17">
        <v>0.9</v>
      </c>
      <c r="FS37" s="17">
        <v>0.32837</v>
      </c>
      <c r="FT37" s="17">
        <v>0.33609</v>
      </c>
      <c r="FU37" s="17">
        <v>0.2</v>
      </c>
      <c r="FV37" s="17">
        <v>1</v>
      </c>
      <c r="FW37" s="17">
        <v>5.4884599999999999</v>
      </c>
    </row>
    <row r="38" spans="1:179" ht="24" customHeight="1" x14ac:dyDescent="0.3">
      <c r="A38" s="16" t="s">
        <v>27</v>
      </c>
      <c r="B38" s="16" t="s">
        <v>663</v>
      </c>
      <c r="C38" s="17">
        <v>-20.5</v>
      </c>
      <c r="D38" s="17">
        <v>30</v>
      </c>
      <c r="E38" s="17">
        <v>14.8</v>
      </c>
      <c r="F38" s="17"/>
      <c r="G38" s="17"/>
      <c r="H38" s="17">
        <v>-7.7</v>
      </c>
      <c r="I38" s="17">
        <v>4</v>
      </c>
      <c r="J38" s="17"/>
      <c r="K38" s="17"/>
      <c r="L38" s="17">
        <v>-24</v>
      </c>
      <c r="M38" s="17">
        <v>-25</v>
      </c>
      <c r="N38" s="17">
        <v>-0.7</v>
      </c>
      <c r="O38" s="17">
        <v>28.4</v>
      </c>
      <c r="P38" s="17">
        <v>55.5</v>
      </c>
      <c r="Q38" s="17">
        <v>29.1</v>
      </c>
      <c r="R38" s="17">
        <v>42.1</v>
      </c>
      <c r="S38" s="17">
        <v>0.2</v>
      </c>
      <c r="T38" s="17"/>
      <c r="U38" s="17"/>
      <c r="V38" s="17"/>
      <c r="W38" s="17"/>
      <c r="X38" s="17">
        <v>3.2</v>
      </c>
      <c r="Y38" s="17">
        <v>1.4</v>
      </c>
      <c r="Z38" s="17">
        <v>0.5</v>
      </c>
      <c r="AA38" s="17"/>
      <c r="AB38" s="17">
        <v>-3.4</v>
      </c>
      <c r="AC38" s="17">
        <v>2.6</v>
      </c>
      <c r="AD38" s="17">
        <v>11.7</v>
      </c>
      <c r="AE38" s="17"/>
      <c r="AF38" s="17"/>
      <c r="AG38" s="17"/>
      <c r="AH38" s="17"/>
      <c r="AI38" s="17">
        <v>-8.6999999999999993</v>
      </c>
      <c r="AJ38" s="17">
        <v>-6.1</v>
      </c>
      <c r="AK38" s="17"/>
      <c r="AL38" s="17"/>
      <c r="AM38" s="17"/>
      <c r="AN38" s="17">
        <v>0</v>
      </c>
      <c r="AO38" s="17">
        <v>0</v>
      </c>
      <c r="AP38" s="17">
        <v>2.9</v>
      </c>
      <c r="AQ38" s="17">
        <v>14.2</v>
      </c>
      <c r="AR38" s="17">
        <v>12.4</v>
      </c>
      <c r="AS38" s="17">
        <v>0</v>
      </c>
      <c r="AT38" s="17">
        <v>1.7</v>
      </c>
      <c r="AU38" s="17">
        <v>-0.2</v>
      </c>
      <c r="AV38" s="17">
        <v>38.6</v>
      </c>
      <c r="AW38" s="17">
        <v>9</v>
      </c>
      <c r="AX38" s="17">
        <v>-45.7</v>
      </c>
      <c r="AY38" s="17">
        <v>5.3</v>
      </c>
      <c r="AZ38" s="17">
        <v>-3.5</v>
      </c>
      <c r="BA38" s="17">
        <v>0.2</v>
      </c>
      <c r="BB38" s="17">
        <v>0</v>
      </c>
      <c r="BC38" s="17">
        <v>-2.8</v>
      </c>
      <c r="BD38" s="17">
        <v>0</v>
      </c>
      <c r="BE38" s="17">
        <v>-0.2</v>
      </c>
      <c r="BF38" s="17">
        <v>-0.2</v>
      </c>
      <c r="BG38" s="17"/>
      <c r="BH38" s="17"/>
      <c r="BI38" s="17">
        <v>2.5</v>
      </c>
      <c r="BJ38" s="17"/>
      <c r="BK38" s="17"/>
      <c r="BL38" s="17">
        <v>-1.1000000000000001</v>
      </c>
      <c r="BM38" s="17"/>
      <c r="BN38" s="17"/>
      <c r="BO38" s="17"/>
      <c r="BP38" s="17">
        <v>6.1</v>
      </c>
      <c r="BQ38" s="17">
        <v>-31</v>
      </c>
      <c r="BR38" s="17">
        <v>-32.4</v>
      </c>
      <c r="BS38" s="17"/>
      <c r="BT38" s="17">
        <v>10.8</v>
      </c>
      <c r="BU38" s="17"/>
      <c r="BV38" s="17"/>
      <c r="BW38" s="17"/>
      <c r="BX38" s="17"/>
      <c r="BY38" s="17"/>
      <c r="BZ38" s="17"/>
      <c r="CA38" s="17"/>
      <c r="CB38" s="17"/>
      <c r="CC38" s="17">
        <v>-0.6</v>
      </c>
      <c r="CD38" s="17">
        <v>33.700000000000003</v>
      </c>
      <c r="CE38" s="17">
        <v>25.7</v>
      </c>
      <c r="CF38" s="17">
        <v>2.7</v>
      </c>
      <c r="CG38" s="17">
        <v>10.7</v>
      </c>
      <c r="CH38" s="17">
        <v>3.7</v>
      </c>
      <c r="CI38" s="17"/>
      <c r="CJ38" s="17"/>
      <c r="CK38" s="17"/>
      <c r="CL38" s="17">
        <v>6</v>
      </c>
      <c r="CM38" s="17">
        <v>8.6999999999999993</v>
      </c>
      <c r="CN38" s="17">
        <v>-25.5</v>
      </c>
      <c r="CO38" s="17"/>
      <c r="CP38" s="17"/>
      <c r="CQ38" s="17"/>
      <c r="CR38" s="17"/>
      <c r="CS38" s="17"/>
      <c r="CT38" s="17"/>
      <c r="CU38" s="17"/>
      <c r="CV38" s="17"/>
      <c r="CW38" s="17">
        <v>-3.1</v>
      </c>
      <c r="CX38" s="17">
        <v>7.4</v>
      </c>
      <c r="CY38" s="17"/>
      <c r="CZ38" s="17"/>
      <c r="DA38" s="17">
        <v>0.5</v>
      </c>
      <c r="DB38" s="17">
        <v>1.2659999999999999E-2</v>
      </c>
      <c r="DC38" s="17">
        <v>0</v>
      </c>
      <c r="DD38" s="17">
        <v>0</v>
      </c>
      <c r="DE38" s="17"/>
      <c r="DF38" s="17">
        <v>0.1</v>
      </c>
      <c r="DG38" s="17">
        <v>0.8</v>
      </c>
      <c r="DH38" s="17">
        <v>0</v>
      </c>
      <c r="DI38" s="17">
        <v>0.2</v>
      </c>
      <c r="DJ38" s="17">
        <v>0.1</v>
      </c>
      <c r="DK38" s="17">
        <v>0.5</v>
      </c>
      <c r="DL38" s="17"/>
      <c r="DM38" s="17">
        <v>-0.7</v>
      </c>
      <c r="DN38" s="17">
        <v>-1.4</v>
      </c>
      <c r="DO38" s="17">
        <v>-2.5</v>
      </c>
      <c r="DP38" s="17">
        <v>8.1999999999999993</v>
      </c>
      <c r="DQ38" s="17">
        <v>1.4</v>
      </c>
      <c r="DR38" s="17">
        <v>0.4</v>
      </c>
      <c r="DS38" s="17">
        <v>0.8</v>
      </c>
      <c r="DT38" s="17">
        <v>1.1000000000000001</v>
      </c>
      <c r="DU38" s="17">
        <v>-2.4</v>
      </c>
      <c r="DV38" s="17">
        <v>0.1</v>
      </c>
      <c r="DW38" s="17">
        <v>0.6</v>
      </c>
      <c r="DX38" s="17">
        <v>0.2</v>
      </c>
      <c r="DY38" s="17"/>
      <c r="DZ38" s="17">
        <v>-2.1</v>
      </c>
      <c r="EA38" s="17">
        <v>0.3</v>
      </c>
      <c r="EB38" s="17">
        <v>0.5</v>
      </c>
      <c r="EC38" s="17">
        <v>0.3</v>
      </c>
      <c r="ED38" s="17">
        <v>0.1</v>
      </c>
      <c r="EE38" s="17">
        <v>0.8</v>
      </c>
      <c r="EF38" s="17">
        <v>20.399999999999999</v>
      </c>
      <c r="EG38" s="17">
        <v>2.1</v>
      </c>
      <c r="EH38" s="17">
        <v>-0.4</v>
      </c>
      <c r="EI38" s="17">
        <v>0.1</v>
      </c>
      <c r="EJ38" s="17">
        <v>0</v>
      </c>
      <c r="EK38" s="17">
        <v>0.1</v>
      </c>
      <c r="EL38" s="17">
        <v>1.9</v>
      </c>
      <c r="EM38" s="17">
        <v>0.2</v>
      </c>
      <c r="EN38" s="17">
        <v>1.7</v>
      </c>
      <c r="EO38" s="17">
        <v>0.1</v>
      </c>
      <c r="EP38" s="17">
        <v>0.1</v>
      </c>
      <c r="EQ38" s="17">
        <v>0.1</v>
      </c>
      <c r="ER38" s="17"/>
      <c r="ES38" s="17">
        <v>0.8</v>
      </c>
      <c r="ET38" s="17">
        <v>1.7</v>
      </c>
      <c r="EU38" s="17">
        <v>-0.2</v>
      </c>
      <c r="EV38" s="17">
        <v>-0.2</v>
      </c>
      <c r="EW38" s="17">
        <v>20.6</v>
      </c>
      <c r="EX38" s="17">
        <v>11.3</v>
      </c>
      <c r="EY38" s="17">
        <v>8.4</v>
      </c>
      <c r="EZ38" s="17">
        <v>1.8</v>
      </c>
      <c r="FA38" s="17">
        <v>2</v>
      </c>
      <c r="FB38" s="17">
        <v>0.5</v>
      </c>
      <c r="FC38" s="17">
        <v>2.5</v>
      </c>
      <c r="FD38" s="17">
        <v>0</v>
      </c>
      <c r="FE38" s="17">
        <v>0</v>
      </c>
      <c r="FF38" s="17">
        <v>0</v>
      </c>
      <c r="FG38" s="17">
        <v>1.6</v>
      </c>
      <c r="FH38" s="17"/>
      <c r="FI38" s="17"/>
      <c r="FJ38" s="17"/>
      <c r="FK38" s="17"/>
      <c r="FL38" s="17"/>
      <c r="FM38" s="17">
        <v>268.51265999999998</v>
      </c>
      <c r="FN38" s="15"/>
      <c r="FO38" s="17">
        <v>1.6331</v>
      </c>
      <c r="FP38" s="17">
        <v>0.502</v>
      </c>
      <c r="FQ38" s="17">
        <v>1.4259999999999999</v>
      </c>
      <c r="FR38" s="17">
        <v>0.8</v>
      </c>
      <c r="FS38" s="17">
        <v>0.31407000000000002</v>
      </c>
      <c r="FT38" s="17">
        <v>0.36708000000000002</v>
      </c>
      <c r="FU38" s="17">
        <v>-0.2</v>
      </c>
      <c r="FV38" s="17">
        <v>1</v>
      </c>
      <c r="FW38" s="17">
        <v>5.8422499999999999</v>
      </c>
    </row>
    <row r="39" spans="1:179" ht="24" customHeight="1" x14ac:dyDescent="0.3">
      <c r="A39" s="16" t="s">
        <v>27</v>
      </c>
      <c r="B39" s="16" t="s">
        <v>664</v>
      </c>
      <c r="C39" s="17">
        <v>-20.399999999999999</v>
      </c>
      <c r="D39" s="17">
        <v>27.4</v>
      </c>
      <c r="E39" s="17">
        <v>14.6</v>
      </c>
      <c r="F39" s="17"/>
      <c r="G39" s="17"/>
      <c r="H39" s="17">
        <v>-7.1</v>
      </c>
      <c r="I39" s="17">
        <v>18.3</v>
      </c>
      <c r="J39" s="17"/>
      <c r="K39" s="17"/>
      <c r="L39" s="17">
        <v>-22.9</v>
      </c>
      <c r="M39" s="17">
        <v>-22.5</v>
      </c>
      <c r="N39" s="17">
        <v>3.2</v>
      </c>
      <c r="O39" s="17">
        <v>30.4</v>
      </c>
      <c r="P39" s="17">
        <v>56.1</v>
      </c>
      <c r="Q39" s="17">
        <v>30.2</v>
      </c>
      <c r="R39" s="17">
        <v>42.2</v>
      </c>
      <c r="S39" s="17">
        <v>0.1</v>
      </c>
      <c r="T39" s="17"/>
      <c r="U39" s="17"/>
      <c r="V39" s="17"/>
      <c r="W39" s="17"/>
      <c r="X39" s="17">
        <v>4.0999999999999996</v>
      </c>
      <c r="Y39" s="17">
        <v>1.2</v>
      </c>
      <c r="Z39" s="17">
        <v>0.5</v>
      </c>
      <c r="AA39" s="17"/>
      <c r="AB39" s="17">
        <v>-3.4</v>
      </c>
      <c r="AC39" s="17">
        <v>2.9</v>
      </c>
      <c r="AD39" s="17">
        <v>10.5</v>
      </c>
      <c r="AE39" s="17"/>
      <c r="AF39" s="17"/>
      <c r="AG39" s="17"/>
      <c r="AH39" s="17"/>
      <c r="AI39" s="17">
        <v>-7.5</v>
      </c>
      <c r="AJ39" s="17">
        <v>-1.2</v>
      </c>
      <c r="AK39" s="17"/>
      <c r="AL39" s="17"/>
      <c r="AM39" s="17"/>
      <c r="AN39" s="17">
        <v>0</v>
      </c>
      <c r="AO39" s="17">
        <v>0</v>
      </c>
      <c r="AP39" s="17">
        <v>2.9</v>
      </c>
      <c r="AQ39" s="17">
        <v>13.8</v>
      </c>
      <c r="AR39" s="17">
        <v>12.7</v>
      </c>
      <c r="AS39" s="17">
        <v>-0.4</v>
      </c>
      <c r="AT39" s="17">
        <v>1.7</v>
      </c>
      <c r="AU39" s="17">
        <v>-0.2</v>
      </c>
      <c r="AV39" s="17">
        <v>42</v>
      </c>
      <c r="AW39" s="17">
        <v>12.4</v>
      </c>
      <c r="AX39" s="17">
        <v>-42.7</v>
      </c>
      <c r="AY39" s="17">
        <v>9.6</v>
      </c>
      <c r="AZ39" s="17">
        <v>-3.3</v>
      </c>
      <c r="BA39" s="17">
        <v>0.4</v>
      </c>
      <c r="BB39" s="17">
        <v>0.7</v>
      </c>
      <c r="BC39" s="17">
        <v>-1.7</v>
      </c>
      <c r="BD39" s="17">
        <v>0.5</v>
      </c>
      <c r="BE39" s="17">
        <v>-0.2</v>
      </c>
      <c r="BF39" s="17">
        <v>-0.5</v>
      </c>
      <c r="BG39" s="17"/>
      <c r="BH39" s="17"/>
      <c r="BI39" s="17">
        <v>4.7</v>
      </c>
      <c r="BJ39" s="17"/>
      <c r="BK39" s="17"/>
      <c r="BL39" s="17">
        <v>0.4</v>
      </c>
      <c r="BM39" s="17"/>
      <c r="BN39" s="17"/>
      <c r="BO39" s="17"/>
      <c r="BP39" s="17">
        <v>7.3</v>
      </c>
      <c r="BQ39" s="17">
        <v>-28.8</v>
      </c>
      <c r="BR39" s="17">
        <v>-30.2</v>
      </c>
      <c r="BS39" s="17"/>
      <c r="BT39" s="17">
        <v>11.6</v>
      </c>
      <c r="BU39" s="17"/>
      <c r="BV39" s="17"/>
      <c r="BW39" s="17"/>
      <c r="BX39" s="17"/>
      <c r="BY39" s="17"/>
      <c r="BZ39" s="17"/>
      <c r="CA39" s="17"/>
      <c r="CB39" s="17"/>
      <c r="CC39" s="17">
        <v>-0.6</v>
      </c>
      <c r="CD39" s="17">
        <v>34.299999999999997</v>
      </c>
      <c r="CE39" s="17">
        <v>25</v>
      </c>
      <c r="CF39" s="17">
        <v>2.2999999999999998</v>
      </c>
      <c r="CG39" s="17">
        <v>8.1</v>
      </c>
      <c r="CH39" s="17">
        <v>4</v>
      </c>
      <c r="CI39" s="17"/>
      <c r="CJ39" s="17"/>
      <c r="CK39" s="17"/>
      <c r="CL39" s="17">
        <v>9.1999999999999993</v>
      </c>
      <c r="CM39" s="17">
        <v>11.8</v>
      </c>
      <c r="CN39" s="17">
        <v>-19.399999999999999</v>
      </c>
      <c r="CO39" s="17"/>
      <c r="CP39" s="17"/>
      <c r="CQ39" s="17"/>
      <c r="CR39" s="17"/>
      <c r="CS39" s="17"/>
      <c r="CT39" s="17"/>
      <c r="CU39" s="17"/>
      <c r="CV39" s="17"/>
      <c r="CW39" s="17">
        <v>-2.8</v>
      </c>
      <c r="CX39" s="17">
        <v>7.1</v>
      </c>
      <c r="CY39" s="17"/>
      <c r="CZ39" s="17"/>
      <c r="DA39" s="17">
        <v>0.5</v>
      </c>
      <c r="DB39" s="17">
        <v>1.1220000000000001E-2</v>
      </c>
      <c r="DC39" s="17">
        <v>0</v>
      </c>
      <c r="DD39" s="17">
        <v>0</v>
      </c>
      <c r="DE39" s="17"/>
      <c r="DF39" s="17">
        <v>0.1</v>
      </c>
      <c r="DG39" s="17">
        <v>0.8</v>
      </c>
      <c r="DH39" s="17">
        <v>0.1</v>
      </c>
      <c r="DI39" s="17">
        <v>0.7</v>
      </c>
      <c r="DJ39" s="17">
        <v>0.1</v>
      </c>
      <c r="DK39" s="17">
        <v>0.6</v>
      </c>
      <c r="DL39" s="17"/>
      <c r="DM39" s="17">
        <v>-0.6</v>
      </c>
      <c r="DN39" s="17">
        <v>-1.4</v>
      </c>
      <c r="DO39" s="17">
        <v>-2.5</v>
      </c>
      <c r="DP39" s="17">
        <v>8.1999999999999993</v>
      </c>
      <c r="DQ39" s="17">
        <v>1.4</v>
      </c>
      <c r="DR39" s="17">
        <v>0.4</v>
      </c>
      <c r="DS39" s="17">
        <v>0.8</v>
      </c>
      <c r="DT39" s="17">
        <v>1.1000000000000001</v>
      </c>
      <c r="DU39" s="17">
        <v>-2.4</v>
      </c>
      <c r="DV39" s="17">
        <v>0.2</v>
      </c>
      <c r="DW39" s="17">
        <v>0.6</v>
      </c>
      <c r="DX39" s="17">
        <v>0.2</v>
      </c>
      <c r="DY39" s="17"/>
      <c r="DZ39" s="17">
        <v>-2.2000000000000002</v>
      </c>
      <c r="EA39" s="17">
        <v>0.1</v>
      </c>
      <c r="EB39" s="17">
        <v>0.5</v>
      </c>
      <c r="EC39" s="17">
        <v>0.2</v>
      </c>
      <c r="ED39" s="17">
        <v>0.1</v>
      </c>
      <c r="EE39" s="17">
        <v>0.8</v>
      </c>
      <c r="EF39" s="17">
        <v>1.3</v>
      </c>
      <c r="EG39" s="17">
        <v>2.2000000000000002</v>
      </c>
      <c r="EH39" s="17">
        <v>0</v>
      </c>
      <c r="EI39" s="17">
        <v>-0.3</v>
      </c>
      <c r="EJ39" s="17">
        <v>0.1</v>
      </c>
      <c r="EK39" s="17">
        <v>0.1</v>
      </c>
      <c r="EL39" s="17">
        <v>1.9</v>
      </c>
      <c r="EM39" s="17">
        <v>0.2</v>
      </c>
      <c r="EN39" s="17">
        <v>1.7</v>
      </c>
      <c r="EO39" s="17">
        <v>0.1</v>
      </c>
      <c r="EP39" s="17">
        <v>0.1</v>
      </c>
      <c r="EQ39" s="17">
        <v>0.1</v>
      </c>
      <c r="ER39" s="17"/>
      <c r="ES39" s="17">
        <v>0.9</v>
      </c>
      <c r="ET39" s="17">
        <v>1.3</v>
      </c>
      <c r="EU39" s="17">
        <v>-1.6</v>
      </c>
      <c r="EV39" s="17">
        <v>-0.2</v>
      </c>
      <c r="EW39" s="17">
        <v>21</v>
      </c>
      <c r="EX39" s="17">
        <v>14</v>
      </c>
      <c r="EY39" s="17">
        <v>8.3000000000000007</v>
      </c>
      <c r="EZ39" s="17">
        <v>1.4</v>
      </c>
      <c r="FA39" s="17">
        <v>2</v>
      </c>
      <c r="FB39" s="17">
        <v>0.6</v>
      </c>
      <c r="FC39" s="17">
        <v>2.5</v>
      </c>
      <c r="FD39" s="17">
        <v>0</v>
      </c>
      <c r="FE39" s="17">
        <v>0</v>
      </c>
      <c r="FF39" s="17">
        <v>0</v>
      </c>
      <c r="FG39" s="17">
        <v>0.7</v>
      </c>
      <c r="FH39" s="17"/>
      <c r="FI39" s="17"/>
      <c r="FJ39" s="17"/>
      <c r="FK39" s="17"/>
      <c r="FL39" s="17"/>
      <c r="FM39" s="17">
        <v>315.21122000000003</v>
      </c>
      <c r="FN39" s="15"/>
      <c r="FO39" s="17">
        <v>1.76292</v>
      </c>
      <c r="FP39" s="17">
        <v>0.38600000000000001</v>
      </c>
      <c r="FQ39" s="17">
        <v>1.474</v>
      </c>
      <c r="FR39" s="17">
        <v>1</v>
      </c>
      <c r="FS39" s="17">
        <v>0.31325999999999998</v>
      </c>
      <c r="FT39" s="17">
        <v>0.34192</v>
      </c>
      <c r="FU39" s="17">
        <v>0.3</v>
      </c>
      <c r="FV39" s="17">
        <v>1</v>
      </c>
      <c r="FW39" s="17">
        <v>6.5781000000000001</v>
      </c>
    </row>
    <row r="40" spans="1:179" ht="24" customHeight="1" x14ac:dyDescent="0.3">
      <c r="A40" s="16" t="s">
        <v>27</v>
      </c>
      <c r="B40" s="16" t="s">
        <v>665</v>
      </c>
      <c r="C40" s="17">
        <v>-19.3</v>
      </c>
      <c r="D40" s="17">
        <v>21.8</v>
      </c>
      <c r="E40" s="17">
        <v>12.8</v>
      </c>
      <c r="F40" s="17"/>
      <c r="G40" s="17"/>
      <c r="H40" s="17">
        <v>-7.4</v>
      </c>
      <c r="I40" s="17">
        <v>14.6</v>
      </c>
      <c r="J40" s="17"/>
      <c r="K40" s="17"/>
      <c r="L40" s="17">
        <v>-25.4</v>
      </c>
      <c r="M40" s="17">
        <v>-29.7</v>
      </c>
      <c r="N40" s="17">
        <v>-5.9</v>
      </c>
      <c r="O40" s="17">
        <v>28.6</v>
      </c>
      <c r="P40" s="17">
        <v>53.8</v>
      </c>
      <c r="Q40" s="17">
        <v>28.5</v>
      </c>
      <c r="R40" s="17">
        <v>43.9</v>
      </c>
      <c r="S40" s="17">
        <v>-0.1</v>
      </c>
      <c r="T40" s="17"/>
      <c r="U40" s="17"/>
      <c r="V40" s="17"/>
      <c r="W40" s="17"/>
      <c r="X40" s="17">
        <v>4.7</v>
      </c>
      <c r="Y40" s="17">
        <v>1.3</v>
      </c>
      <c r="Z40" s="17">
        <v>0.5</v>
      </c>
      <c r="AA40" s="17"/>
      <c r="AB40" s="17">
        <v>-3.4</v>
      </c>
      <c r="AC40" s="17">
        <v>2.7</v>
      </c>
      <c r="AD40" s="17">
        <v>10.5</v>
      </c>
      <c r="AE40" s="17"/>
      <c r="AF40" s="17"/>
      <c r="AG40" s="17"/>
      <c r="AH40" s="17"/>
      <c r="AI40" s="17">
        <v>-6.7</v>
      </c>
      <c r="AJ40" s="17">
        <v>-5.0999999999999996</v>
      </c>
      <c r="AK40" s="17"/>
      <c r="AL40" s="17"/>
      <c r="AM40" s="17"/>
      <c r="AN40" s="17">
        <v>0</v>
      </c>
      <c r="AO40" s="17">
        <v>0</v>
      </c>
      <c r="AP40" s="17">
        <v>2.9</v>
      </c>
      <c r="AQ40" s="17">
        <v>14.9</v>
      </c>
      <c r="AR40" s="17">
        <v>12.6</v>
      </c>
      <c r="AS40" s="17">
        <v>-0.6</v>
      </c>
      <c r="AT40" s="17">
        <v>1.7</v>
      </c>
      <c r="AU40" s="17">
        <v>-0.3</v>
      </c>
      <c r="AV40" s="17">
        <v>37.700000000000003</v>
      </c>
      <c r="AW40" s="17">
        <v>8</v>
      </c>
      <c r="AX40" s="17">
        <v>-41.9</v>
      </c>
      <c r="AY40" s="17">
        <v>7.7</v>
      </c>
      <c r="AZ40" s="17">
        <v>-3.3</v>
      </c>
      <c r="BA40" s="17">
        <v>0.3</v>
      </c>
      <c r="BB40" s="17">
        <v>-0.5</v>
      </c>
      <c r="BC40" s="17">
        <v>-1.5</v>
      </c>
      <c r="BD40" s="17">
        <v>0.5</v>
      </c>
      <c r="BE40" s="17">
        <v>-0.2</v>
      </c>
      <c r="BF40" s="17">
        <v>-2.6</v>
      </c>
      <c r="BG40" s="17"/>
      <c r="BH40" s="17"/>
      <c r="BI40" s="17">
        <v>2.5</v>
      </c>
      <c r="BJ40" s="17"/>
      <c r="BK40" s="17"/>
      <c r="BL40" s="17">
        <v>-0.4</v>
      </c>
      <c r="BM40" s="17"/>
      <c r="BN40" s="17"/>
      <c r="BO40" s="17"/>
      <c r="BP40" s="17">
        <v>6.7</v>
      </c>
      <c r="BQ40" s="17">
        <v>-30.8</v>
      </c>
      <c r="BR40" s="17">
        <v>-32.1</v>
      </c>
      <c r="BS40" s="17"/>
      <c r="BT40" s="17">
        <v>8.9</v>
      </c>
      <c r="BU40" s="17"/>
      <c r="BV40" s="17"/>
      <c r="BW40" s="17"/>
      <c r="BX40" s="17"/>
      <c r="BY40" s="17"/>
      <c r="BZ40" s="17"/>
      <c r="CA40" s="17"/>
      <c r="CB40" s="17"/>
      <c r="CC40" s="17">
        <v>-0.6</v>
      </c>
      <c r="CD40" s="17">
        <v>35.5</v>
      </c>
      <c r="CE40" s="17">
        <v>26</v>
      </c>
      <c r="CF40" s="17">
        <v>3.3</v>
      </c>
      <c r="CG40" s="17">
        <v>8.1</v>
      </c>
      <c r="CH40" s="17">
        <v>4</v>
      </c>
      <c r="CI40" s="17"/>
      <c r="CJ40" s="17"/>
      <c r="CK40" s="17"/>
      <c r="CL40" s="17">
        <v>6.5</v>
      </c>
      <c r="CM40" s="17">
        <v>9.1</v>
      </c>
      <c r="CN40" s="17">
        <v>-24.1</v>
      </c>
      <c r="CO40" s="17"/>
      <c r="CP40" s="17"/>
      <c r="CQ40" s="17"/>
      <c r="CR40" s="17"/>
      <c r="CS40" s="17"/>
      <c r="CT40" s="17"/>
      <c r="CU40" s="17"/>
      <c r="CV40" s="17"/>
      <c r="CW40" s="17">
        <v>-3.1</v>
      </c>
      <c r="CX40" s="17">
        <v>6.8</v>
      </c>
      <c r="CY40" s="17"/>
      <c r="CZ40" s="17"/>
      <c r="DA40" s="17">
        <v>0.5</v>
      </c>
      <c r="DB40" s="17">
        <v>1.17E-2</v>
      </c>
      <c r="DC40" s="17">
        <v>-0.1</v>
      </c>
      <c r="DD40" s="17">
        <v>0</v>
      </c>
      <c r="DE40" s="17"/>
      <c r="DF40" s="17">
        <v>0.1</v>
      </c>
      <c r="DG40" s="17">
        <v>0.8</v>
      </c>
      <c r="DH40" s="17">
        <v>0.2</v>
      </c>
      <c r="DI40" s="17">
        <v>1.1000000000000001</v>
      </c>
      <c r="DJ40" s="17">
        <v>0.1</v>
      </c>
      <c r="DK40" s="17">
        <v>0.6</v>
      </c>
      <c r="DL40" s="17"/>
      <c r="DM40" s="17">
        <v>-0.6</v>
      </c>
      <c r="DN40" s="17">
        <v>-1.4</v>
      </c>
      <c r="DO40" s="17">
        <v>-2.7</v>
      </c>
      <c r="DP40" s="17">
        <v>7.6</v>
      </c>
      <c r="DQ40" s="17">
        <v>1.4</v>
      </c>
      <c r="DR40" s="17">
        <v>0.4</v>
      </c>
      <c r="DS40" s="17">
        <v>0.8</v>
      </c>
      <c r="DT40" s="17">
        <v>1.1000000000000001</v>
      </c>
      <c r="DU40" s="17">
        <v>-2.2000000000000002</v>
      </c>
      <c r="DV40" s="17">
        <v>0.3</v>
      </c>
      <c r="DW40" s="17">
        <v>0.6</v>
      </c>
      <c r="DX40" s="17">
        <v>0.2</v>
      </c>
      <c r="DY40" s="17"/>
      <c r="DZ40" s="17">
        <v>-2.1</v>
      </c>
      <c r="EA40" s="17">
        <v>0.1</v>
      </c>
      <c r="EB40" s="17">
        <v>0.4</v>
      </c>
      <c r="EC40" s="17">
        <v>0.2</v>
      </c>
      <c r="ED40" s="17">
        <v>0.1</v>
      </c>
      <c r="EE40" s="17">
        <v>0.8</v>
      </c>
      <c r="EF40" s="17">
        <v>1.3</v>
      </c>
      <c r="EG40" s="17">
        <v>2.1</v>
      </c>
      <c r="EH40" s="17">
        <v>-3.8</v>
      </c>
      <c r="EI40" s="17">
        <v>-0.8</v>
      </c>
      <c r="EJ40" s="17">
        <v>0</v>
      </c>
      <c r="EK40" s="17">
        <v>0</v>
      </c>
      <c r="EL40" s="17">
        <v>1.9</v>
      </c>
      <c r="EM40" s="17">
        <v>0.2</v>
      </c>
      <c r="EN40" s="17">
        <v>1.7</v>
      </c>
      <c r="EO40" s="17">
        <v>0.1</v>
      </c>
      <c r="EP40" s="17">
        <v>0.1</v>
      </c>
      <c r="EQ40" s="17">
        <v>0.1</v>
      </c>
      <c r="ER40" s="17"/>
      <c r="ES40" s="17">
        <v>1.5</v>
      </c>
      <c r="ET40" s="17">
        <v>0.9</v>
      </c>
      <c r="EU40" s="17">
        <v>1</v>
      </c>
      <c r="EV40" s="17">
        <v>-0.2</v>
      </c>
      <c r="EW40" s="17">
        <v>19.7</v>
      </c>
      <c r="EX40" s="17">
        <v>10</v>
      </c>
      <c r="EY40" s="17">
        <v>9.1</v>
      </c>
      <c r="EZ40" s="17">
        <v>0.9</v>
      </c>
      <c r="FA40" s="17">
        <v>2</v>
      </c>
      <c r="FB40" s="17">
        <v>0.5</v>
      </c>
      <c r="FC40" s="17">
        <v>2.4</v>
      </c>
      <c r="FD40" s="17">
        <v>0</v>
      </c>
      <c r="FE40" s="17">
        <v>0</v>
      </c>
      <c r="FF40" s="17">
        <v>0</v>
      </c>
      <c r="FG40" s="17">
        <v>0.5</v>
      </c>
      <c r="FH40" s="17"/>
      <c r="FI40" s="17"/>
      <c r="FJ40" s="17"/>
      <c r="FK40" s="17"/>
      <c r="FL40" s="17"/>
      <c r="FM40" s="17">
        <v>241.9117</v>
      </c>
      <c r="FN40" s="15"/>
      <c r="FO40" s="17">
        <v>1.6767099999999999</v>
      </c>
      <c r="FP40" s="17">
        <v>0.33600000000000002</v>
      </c>
      <c r="FQ40" s="17">
        <v>1.216</v>
      </c>
      <c r="FR40" s="17">
        <v>1</v>
      </c>
      <c r="FS40" s="17">
        <v>0.30044999999999999</v>
      </c>
      <c r="FT40" s="17">
        <v>0.33716000000000002</v>
      </c>
      <c r="FU40" s="17">
        <v>0.2</v>
      </c>
      <c r="FV40" s="17">
        <v>1.1000000000000001</v>
      </c>
      <c r="FW40" s="17">
        <v>6.1663199999999998</v>
      </c>
    </row>
    <row r="41" spans="1:179" ht="24" customHeight="1" x14ac:dyDescent="0.3">
      <c r="A41" s="16" t="s">
        <v>27</v>
      </c>
      <c r="B41" s="16" t="s">
        <v>666</v>
      </c>
      <c r="C41" s="17">
        <v>-19.5</v>
      </c>
      <c r="D41" s="17">
        <v>11.8</v>
      </c>
      <c r="E41" s="17">
        <v>11.7</v>
      </c>
      <c r="F41" s="17"/>
      <c r="G41" s="17"/>
      <c r="H41" s="17">
        <v>-8</v>
      </c>
      <c r="I41" s="17">
        <v>19.600000000000001</v>
      </c>
      <c r="J41" s="17"/>
      <c r="K41" s="17"/>
      <c r="L41" s="17">
        <v>-28.6</v>
      </c>
      <c r="M41" s="17">
        <v>-30</v>
      </c>
      <c r="N41" s="17">
        <v>-5.9</v>
      </c>
      <c r="O41" s="17">
        <v>25.6</v>
      </c>
      <c r="P41" s="17">
        <v>53</v>
      </c>
      <c r="Q41" s="17">
        <v>28.3</v>
      </c>
      <c r="R41" s="17">
        <v>36.299999999999997</v>
      </c>
      <c r="S41" s="17">
        <v>0</v>
      </c>
      <c r="T41" s="17"/>
      <c r="U41" s="17"/>
      <c r="V41" s="17"/>
      <c r="W41" s="17"/>
      <c r="X41" s="17">
        <v>3.5</v>
      </c>
      <c r="Y41" s="17">
        <v>1.4</v>
      </c>
      <c r="Z41" s="17">
        <v>0.6</v>
      </c>
      <c r="AA41" s="17"/>
      <c r="AB41" s="17">
        <v>-3.4</v>
      </c>
      <c r="AC41" s="17">
        <v>2.6</v>
      </c>
      <c r="AD41" s="17">
        <v>10.4</v>
      </c>
      <c r="AE41" s="17"/>
      <c r="AF41" s="17"/>
      <c r="AG41" s="17"/>
      <c r="AH41" s="17"/>
      <c r="AI41" s="17">
        <v>-6.7</v>
      </c>
      <c r="AJ41" s="17">
        <v>-7.3</v>
      </c>
      <c r="AK41" s="17"/>
      <c r="AL41" s="17"/>
      <c r="AM41" s="17"/>
      <c r="AN41" s="17">
        <v>0</v>
      </c>
      <c r="AO41" s="17">
        <v>0</v>
      </c>
      <c r="AP41" s="17">
        <v>2.9</v>
      </c>
      <c r="AQ41" s="17">
        <v>14.2</v>
      </c>
      <c r="AR41" s="17">
        <v>12.5</v>
      </c>
      <c r="AS41" s="17">
        <v>-0.6</v>
      </c>
      <c r="AT41" s="17">
        <v>1.7</v>
      </c>
      <c r="AU41" s="17">
        <v>0</v>
      </c>
      <c r="AV41" s="17">
        <v>37.299999999999997</v>
      </c>
      <c r="AW41" s="17">
        <v>7.9</v>
      </c>
      <c r="AX41" s="17">
        <v>-42.1</v>
      </c>
      <c r="AY41" s="17">
        <v>6.9</v>
      </c>
      <c r="AZ41" s="17">
        <v>-3.3</v>
      </c>
      <c r="BA41" s="17">
        <v>0.1</v>
      </c>
      <c r="BB41" s="17">
        <v>-0.5</v>
      </c>
      <c r="BC41" s="17">
        <v>-1.4</v>
      </c>
      <c r="BD41" s="17">
        <v>0.5</v>
      </c>
      <c r="BE41" s="17">
        <v>-0.2</v>
      </c>
      <c r="BF41" s="17">
        <v>-2.9</v>
      </c>
      <c r="BG41" s="17"/>
      <c r="BH41" s="17"/>
      <c r="BI41" s="17">
        <v>2.1</v>
      </c>
      <c r="BJ41" s="17"/>
      <c r="BK41" s="17"/>
      <c r="BL41" s="17">
        <v>-0.3</v>
      </c>
      <c r="BM41" s="17"/>
      <c r="BN41" s="17"/>
      <c r="BO41" s="17"/>
      <c r="BP41" s="17">
        <v>6.8</v>
      </c>
      <c r="BQ41" s="17">
        <v>-32.1</v>
      </c>
      <c r="BR41" s="17">
        <v>-33.4</v>
      </c>
      <c r="BS41" s="17"/>
      <c r="BT41" s="17">
        <v>9.6</v>
      </c>
      <c r="BU41" s="17"/>
      <c r="BV41" s="17"/>
      <c r="BW41" s="17"/>
      <c r="BX41" s="17"/>
      <c r="BY41" s="17"/>
      <c r="BZ41" s="17"/>
      <c r="CA41" s="17"/>
      <c r="CB41" s="17"/>
      <c r="CC41" s="17">
        <v>-0.6</v>
      </c>
      <c r="CD41" s="17">
        <v>33.299999999999997</v>
      </c>
      <c r="CE41" s="17">
        <v>24.8</v>
      </c>
      <c r="CF41" s="17">
        <v>2.2000000000000002</v>
      </c>
      <c r="CG41" s="17">
        <v>7.9</v>
      </c>
      <c r="CH41" s="17">
        <v>3.8</v>
      </c>
      <c r="CI41" s="17"/>
      <c r="CJ41" s="17"/>
      <c r="CK41" s="17"/>
      <c r="CL41" s="17">
        <v>5.6</v>
      </c>
      <c r="CM41" s="17">
        <v>8.3000000000000007</v>
      </c>
      <c r="CN41" s="17">
        <v>-26.4</v>
      </c>
      <c r="CO41" s="17"/>
      <c r="CP41" s="17"/>
      <c r="CQ41" s="17"/>
      <c r="CR41" s="17"/>
      <c r="CS41" s="17"/>
      <c r="CT41" s="17"/>
      <c r="CU41" s="17"/>
      <c r="CV41" s="17"/>
      <c r="CW41" s="17">
        <v>-2.9</v>
      </c>
      <c r="CX41" s="17">
        <v>6.5</v>
      </c>
      <c r="CY41" s="17"/>
      <c r="CZ41" s="17"/>
      <c r="DA41" s="17">
        <v>0.5</v>
      </c>
      <c r="DB41" s="17">
        <v>1.481E-2</v>
      </c>
      <c r="DC41" s="17">
        <v>0.1</v>
      </c>
      <c r="DD41" s="17">
        <v>0</v>
      </c>
      <c r="DE41" s="17"/>
      <c r="DF41" s="17">
        <v>0.1</v>
      </c>
      <c r="DG41" s="17">
        <v>0.8</v>
      </c>
      <c r="DH41" s="17">
        <v>0.1</v>
      </c>
      <c r="DI41" s="17">
        <v>1</v>
      </c>
      <c r="DJ41" s="17">
        <v>0.1</v>
      </c>
      <c r="DK41" s="17">
        <v>0.5</v>
      </c>
      <c r="DL41" s="17"/>
      <c r="DM41" s="17">
        <v>-0.6</v>
      </c>
      <c r="DN41" s="17">
        <v>-1.2</v>
      </c>
      <c r="DO41" s="17">
        <v>0</v>
      </c>
      <c r="DP41" s="17">
        <v>0</v>
      </c>
      <c r="DQ41" s="17">
        <v>1.4</v>
      </c>
      <c r="DR41" s="17">
        <v>0.4</v>
      </c>
      <c r="DS41" s="17">
        <v>0.8</v>
      </c>
      <c r="DT41" s="17">
        <v>1.1000000000000001</v>
      </c>
      <c r="DU41" s="17">
        <v>0</v>
      </c>
      <c r="DV41" s="17">
        <v>0.2</v>
      </c>
      <c r="DW41" s="17">
        <v>0.6</v>
      </c>
      <c r="DX41" s="17">
        <v>0.2</v>
      </c>
      <c r="DY41" s="17"/>
      <c r="DZ41" s="17">
        <v>-2.2000000000000002</v>
      </c>
      <c r="EA41" s="17">
        <v>0.2</v>
      </c>
      <c r="EB41" s="17">
        <v>0.4</v>
      </c>
      <c r="EC41" s="17">
        <v>0.3</v>
      </c>
      <c r="ED41" s="17">
        <v>0</v>
      </c>
      <c r="EE41" s="17">
        <v>0.8</v>
      </c>
      <c r="EF41" s="17">
        <v>1.9</v>
      </c>
      <c r="EG41" s="17">
        <v>2</v>
      </c>
      <c r="EH41" s="17">
        <v>-7.6</v>
      </c>
      <c r="EI41" s="17">
        <v>-1.1000000000000001</v>
      </c>
      <c r="EJ41" s="17">
        <v>0</v>
      </c>
      <c r="EK41" s="17">
        <v>0</v>
      </c>
      <c r="EL41" s="17">
        <v>1.8</v>
      </c>
      <c r="EM41" s="17">
        <v>0.2</v>
      </c>
      <c r="EN41" s="17">
        <v>1.7</v>
      </c>
      <c r="EO41" s="17">
        <v>0.1</v>
      </c>
      <c r="EP41" s="17">
        <v>0.1</v>
      </c>
      <c r="EQ41" s="17">
        <v>0.1</v>
      </c>
      <c r="ER41" s="17"/>
      <c r="ES41" s="17">
        <v>1.2</v>
      </c>
      <c r="ET41" s="17">
        <v>0.5</v>
      </c>
      <c r="EU41" s="17">
        <v>1.7</v>
      </c>
      <c r="EV41" s="17">
        <v>-0.2</v>
      </c>
      <c r="EW41" s="17">
        <v>18.8</v>
      </c>
      <c r="EX41" s="17">
        <v>9.3000000000000007</v>
      </c>
      <c r="EY41" s="17">
        <v>9.4</v>
      </c>
      <c r="EZ41" s="17">
        <v>0.5</v>
      </c>
      <c r="FA41" s="17">
        <v>1.9</v>
      </c>
      <c r="FB41" s="17">
        <v>0.4</v>
      </c>
      <c r="FC41" s="17">
        <v>2.5</v>
      </c>
      <c r="FD41" s="17">
        <v>0</v>
      </c>
      <c r="FE41" s="17">
        <v>0</v>
      </c>
      <c r="FF41" s="17">
        <v>0</v>
      </c>
      <c r="FG41" s="17">
        <v>0.5</v>
      </c>
      <c r="FH41" s="17"/>
      <c r="FI41" s="17"/>
      <c r="FJ41" s="17"/>
      <c r="FK41" s="17"/>
      <c r="FL41" s="17"/>
      <c r="FM41" s="17">
        <v>194.91480999999999</v>
      </c>
      <c r="FN41" s="15"/>
      <c r="FO41" s="17">
        <v>1.621</v>
      </c>
      <c r="FP41" s="17">
        <v>0.217</v>
      </c>
      <c r="FQ41" s="17">
        <v>1.482</v>
      </c>
      <c r="FR41" s="17">
        <v>1</v>
      </c>
      <c r="FS41" s="17">
        <v>0.30308000000000002</v>
      </c>
      <c r="FT41" s="17">
        <v>0.33328999999999998</v>
      </c>
      <c r="FU41" s="17">
        <v>0</v>
      </c>
      <c r="FV41" s="17">
        <v>0.2</v>
      </c>
      <c r="FW41" s="17">
        <v>5.1563699999999999</v>
      </c>
    </row>
    <row r="42" spans="1:179" ht="24" customHeight="1" x14ac:dyDescent="0.3">
      <c r="A42" s="18" t="s">
        <v>27</v>
      </c>
      <c r="B42" s="18" t="s">
        <v>667</v>
      </c>
      <c r="C42" s="19">
        <v>-19.2</v>
      </c>
      <c r="D42" s="19">
        <v>0.1</v>
      </c>
      <c r="E42" s="19">
        <v>8.9</v>
      </c>
      <c r="F42" s="19"/>
      <c r="G42" s="19"/>
      <c r="H42" s="19">
        <v>-7.5</v>
      </c>
      <c r="I42" s="19">
        <v>13.9</v>
      </c>
      <c r="J42" s="19"/>
      <c r="K42" s="19"/>
      <c r="L42" s="19">
        <v>-29.3</v>
      </c>
      <c r="M42" s="19">
        <v>-35.700000000000003</v>
      </c>
      <c r="N42" s="19">
        <v>-12</v>
      </c>
      <c r="O42" s="19">
        <v>24.5</v>
      </c>
      <c r="P42" s="19">
        <v>51.9</v>
      </c>
      <c r="Q42" s="19">
        <v>27.4</v>
      </c>
      <c r="R42" s="19">
        <v>30.3</v>
      </c>
      <c r="S42" s="19">
        <v>-0.2</v>
      </c>
      <c r="T42" s="19"/>
      <c r="U42" s="19"/>
      <c r="V42" s="19"/>
      <c r="W42" s="19"/>
      <c r="X42" s="19">
        <v>2.6</v>
      </c>
      <c r="Y42" s="19">
        <v>1.5</v>
      </c>
      <c r="Z42" s="19">
        <v>0.5</v>
      </c>
      <c r="AA42" s="19"/>
      <c r="AB42" s="19">
        <v>-3.4</v>
      </c>
      <c r="AC42" s="19">
        <v>2.8</v>
      </c>
      <c r="AD42" s="19">
        <v>10.3</v>
      </c>
      <c r="AE42" s="19"/>
      <c r="AF42" s="19"/>
      <c r="AG42" s="19"/>
      <c r="AH42" s="19"/>
      <c r="AI42" s="19">
        <v>-7.7</v>
      </c>
      <c r="AJ42" s="19">
        <v>-6.7</v>
      </c>
      <c r="AK42" s="19"/>
      <c r="AL42" s="19"/>
      <c r="AM42" s="19"/>
      <c r="AN42" s="19">
        <v>0</v>
      </c>
      <c r="AO42" s="19">
        <v>0</v>
      </c>
      <c r="AP42" s="19">
        <v>2.9</v>
      </c>
      <c r="AQ42" s="19">
        <v>14.8</v>
      </c>
      <c r="AR42" s="19">
        <v>12.5</v>
      </c>
      <c r="AS42" s="19">
        <v>-0.1</v>
      </c>
      <c r="AT42" s="19">
        <v>1.7</v>
      </c>
      <c r="AU42" s="19">
        <v>-0.1</v>
      </c>
      <c r="AV42" s="19">
        <v>33.6</v>
      </c>
      <c r="AW42" s="19">
        <v>4</v>
      </c>
      <c r="AX42" s="19">
        <v>-45.4</v>
      </c>
      <c r="AY42" s="19">
        <v>6.8</v>
      </c>
      <c r="AZ42" s="19">
        <v>-3.5</v>
      </c>
      <c r="BA42" s="19">
        <v>0.2</v>
      </c>
      <c r="BB42" s="19">
        <v>-1.8</v>
      </c>
      <c r="BC42" s="19">
        <v>-3</v>
      </c>
      <c r="BD42" s="19">
        <v>0.5</v>
      </c>
      <c r="BE42" s="19">
        <v>-0.2</v>
      </c>
      <c r="BF42" s="19">
        <v>-7.6</v>
      </c>
      <c r="BG42" s="19"/>
      <c r="BH42" s="19"/>
      <c r="BI42" s="19">
        <v>0.4</v>
      </c>
      <c r="BJ42" s="19"/>
      <c r="BK42" s="19"/>
      <c r="BL42" s="19">
        <v>-2.2000000000000002</v>
      </c>
      <c r="BM42" s="19"/>
      <c r="BN42" s="19"/>
      <c r="BO42" s="19"/>
      <c r="BP42" s="19">
        <v>7.3</v>
      </c>
      <c r="BQ42" s="19">
        <v>-32.5</v>
      </c>
      <c r="BR42" s="19">
        <v>-33.9</v>
      </c>
      <c r="BS42" s="19"/>
      <c r="BT42" s="19">
        <v>7.4</v>
      </c>
      <c r="BU42" s="19"/>
      <c r="BV42" s="19"/>
      <c r="BW42" s="19"/>
      <c r="BX42" s="19"/>
      <c r="BY42" s="19"/>
      <c r="BZ42" s="19"/>
      <c r="CA42" s="19"/>
      <c r="CB42" s="19"/>
      <c r="CC42" s="19">
        <v>-0.6</v>
      </c>
      <c r="CD42" s="19">
        <v>35.6</v>
      </c>
      <c r="CE42" s="19">
        <v>26.7</v>
      </c>
      <c r="CF42" s="19">
        <v>3.6</v>
      </c>
      <c r="CG42" s="19">
        <v>8</v>
      </c>
      <c r="CH42" s="19">
        <v>3.9</v>
      </c>
      <c r="CI42" s="19"/>
      <c r="CJ42" s="19"/>
      <c r="CK42" s="19"/>
      <c r="CL42" s="19">
        <v>3.2</v>
      </c>
      <c r="CM42" s="19">
        <v>5.5</v>
      </c>
      <c r="CN42" s="19">
        <v>-29.1</v>
      </c>
      <c r="CO42" s="19"/>
      <c r="CP42" s="19"/>
      <c r="CQ42" s="19"/>
      <c r="CR42" s="19"/>
      <c r="CS42" s="19"/>
      <c r="CT42" s="19"/>
      <c r="CU42" s="19"/>
      <c r="CV42" s="19"/>
      <c r="CW42" s="19">
        <v>-3.6</v>
      </c>
      <c r="CX42" s="19">
        <v>4.7</v>
      </c>
      <c r="CY42" s="19"/>
      <c r="CZ42" s="19"/>
      <c r="DA42" s="19">
        <v>0.5</v>
      </c>
      <c r="DB42" s="19">
        <v>1.7319999999999999E-2</v>
      </c>
      <c r="DC42" s="19">
        <v>-0.1</v>
      </c>
      <c r="DD42" s="19">
        <v>0</v>
      </c>
      <c r="DE42" s="19"/>
      <c r="DF42" s="19">
        <v>0.1</v>
      </c>
      <c r="DG42" s="19">
        <v>0.8</v>
      </c>
      <c r="DH42" s="19">
        <v>-0.1</v>
      </c>
      <c r="DI42" s="19">
        <v>1.3</v>
      </c>
      <c r="DJ42" s="19">
        <v>0</v>
      </c>
      <c r="DK42" s="19">
        <v>0.5</v>
      </c>
      <c r="DL42" s="19"/>
      <c r="DM42" s="19">
        <v>-0.5</v>
      </c>
      <c r="DN42" s="19">
        <v>-0.9</v>
      </c>
      <c r="DO42" s="19">
        <v>0</v>
      </c>
      <c r="DP42" s="19">
        <v>0</v>
      </c>
      <c r="DQ42" s="19">
        <v>1.4</v>
      </c>
      <c r="DR42" s="19">
        <v>0.4</v>
      </c>
      <c r="DS42" s="19">
        <v>0.8</v>
      </c>
      <c r="DT42" s="19">
        <v>1.1000000000000001</v>
      </c>
      <c r="DU42" s="19">
        <v>0</v>
      </c>
      <c r="DV42" s="19">
        <v>0.2</v>
      </c>
      <c r="DW42" s="19">
        <v>0.4</v>
      </c>
      <c r="DX42" s="19">
        <v>0.2</v>
      </c>
      <c r="DY42" s="19"/>
      <c r="DZ42" s="19">
        <v>-2.2000000000000002</v>
      </c>
      <c r="EA42" s="19">
        <v>0.1</v>
      </c>
      <c r="EB42" s="19">
        <v>0.4</v>
      </c>
      <c r="EC42" s="19">
        <v>0.2</v>
      </c>
      <c r="ED42" s="19">
        <v>0</v>
      </c>
      <c r="EE42" s="19">
        <v>0.8</v>
      </c>
      <c r="EF42" s="19">
        <v>1.6</v>
      </c>
      <c r="EG42" s="19">
        <v>1.2</v>
      </c>
      <c r="EH42" s="19">
        <v>-8.9</v>
      </c>
      <c r="EI42" s="19">
        <v>-1.6</v>
      </c>
      <c r="EJ42" s="19">
        <v>0</v>
      </c>
      <c r="EK42" s="19">
        <v>0</v>
      </c>
      <c r="EL42" s="19">
        <v>1.8</v>
      </c>
      <c r="EM42" s="19">
        <v>0.2</v>
      </c>
      <c r="EN42" s="19">
        <v>1.8</v>
      </c>
      <c r="EO42" s="19">
        <v>0.1</v>
      </c>
      <c r="EP42" s="19">
        <v>0.1</v>
      </c>
      <c r="EQ42" s="19">
        <v>0.1</v>
      </c>
      <c r="ER42" s="19"/>
      <c r="ES42" s="19">
        <v>0.9</v>
      </c>
      <c r="ET42" s="19">
        <v>0.1</v>
      </c>
      <c r="EU42" s="19">
        <v>-1.7</v>
      </c>
      <c r="EV42" s="19">
        <v>-0.2</v>
      </c>
      <c r="EW42" s="19">
        <v>20</v>
      </c>
      <c r="EX42" s="19">
        <v>10.8</v>
      </c>
      <c r="EY42" s="19">
        <v>9.9</v>
      </c>
      <c r="EZ42" s="19">
        <v>0.1</v>
      </c>
      <c r="FA42" s="19">
        <v>2</v>
      </c>
      <c r="FB42" s="19">
        <v>0.4</v>
      </c>
      <c r="FC42" s="19">
        <v>2.2999999999999998</v>
      </c>
      <c r="FD42" s="19">
        <v>0</v>
      </c>
      <c r="FE42" s="19">
        <v>0</v>
      </c>
      <c r="FF42" s="19">
        <v>0</v>
      </c>
      <c r="FG42" s="19">
        <v>0.3</v>
      </c>
      <c r="FH42" s="19"/>
      <c r="FI42" s="19"/>
      <c r="FJ42" s="19"/>
      <c r="FK42" s="19"/>
      <c r="FL42" s="19"/>
      <c r="FM42" s="19">
        <v>119.41732</v>
      </c>
      <c r="FN42" s="15"/>
      <c r="FO42" s="19">
        <v>1.6609400000000001</v>
      </c>
      <c r="FP42" s="19">
        <v>0.22800000000000001</v>
      </c>
      <c r="FQ42" s="19">
        <v>1.4319999999999999</v>
      </c>
      <c r="FR42" s="19">
        <v>0.9</v>
      </c>
      <c r="FS42" s="19">
        <v>0.30298999999999998</v>
      </c>
      <c r="FT42" s="19">
        <v>0.32690999999999998</v>
      </c>
      <c r="FU42" s="19">
        <v>-0.2</v>
      </c>
      <c r="FV42" s="19">
        <v>-0.2</v>
      </c>
      <c r="FW42" s="19">
        <v>4.4508400000000004</v>
      </c>
    </row>
    <row r="43" spans="1:179" ht="24" customHeight="1" x14ac:dyDescent="0.3">
      <c r="A43" s="13" t="s">
        <v>27</v>
      </c>
      <c r="B43" s="13" t="s">
        <v>668</v>
      </c>
      <c r="C43" s="14">
        <v>-15.4</v>
      </c>
      <c r="D43" s="14">
        <v>7</v>
      </c>
      <c r="E43" s="14">
        <v>10</v>
      </c>
      <c r="F43" s="14"/>
      <c r="G43" s="14"/>
      <c r="H43" s="14">
        <v>-7.7</v>
      </c>
      <c r="I43" s="14">
        <v>5.3</v>
      </c>
      <c r="J43" s="14"/>
      <c r="K43" s="14"/>
      <c r="L43" s="14">
        <v>-31.6</v>
      </c>
      <c r="M43" s="14">
        <v>-36.6</v>
      </c>
      <c r="N43" s="14">
        <v>-13</v>
      </c>
      <c r="O43" s="14">
        <v>21.1</v>
      </c>
      <c r="P43" s="14">
        <v>50.3</v>
      </c>
      <c r="Q43" s="14">
        <v>26.2</v>
      </c>
      <c r="R43" s="14">
        <v>42.6</v>
      </c>
      <c r="S43" s="14">
        <v>0</v>
      </c>
      <c r="T43" s="14"/>
      <c r="U43" s="14"/>
      <c r="V43" s="14"/>
      <c r="W43" s="14"/>
      <c r="X43" s="14">
        <v>5</v>
      </c>
      <c r="Y43" s="14">
        <v>1.4</v>
      </c>
      <c r="Z43" s="14">
        <v>0.5</v>
      </c>
      <c r="AA43" s="14"/>
      <c r="AB43" s="14">
        <v>-3.4</v>
      </c>
      <c r="AC43" s="14">
        <v>2.8</v>
      </c>
      <c r="AD43" s="14">
        <v>11.8</v>
      </c>
      <c r="AE43" s="14"/>
      <c r="AF43" s="14"/>
      <c r="AG43" s="14"/>
      <c r="AH43" s="14"/>
      <c r="AI43" s="14">
        <v>-5.6</v>
      </c>
      <c r="AJ43" s="14">
        <v>-8.1999999999999993</v>
      </c>
      <c r="AK43" s="14"/>
      <c r="AL43" s="14"/>
      <c r="AM43" s="14"/>
      <c r="AN43" s="14">
        <v>0</v>
      </c>
      <c r="AO43" s="14">
        <v>0</v>
      </c>
      <c r="AP43" s="14">
        <v>2.7</v>
      </c>
      <c r="AQ43" s="14">
        <v>14.1</v>
      </c>
      <c r="AR43" s="14">
        <v>12.4</v>
      </c>
      <c r="AS43" s="14">
        <v>-0.3</v>
      </c>
      <c r="AT43" s="14">
        <v>1.7</v>
      </c>
      <c r="AU43" s="14">
        <v>0.3</v>
      </c>
      <c r="AV43" s="14">
        <v>31.7</v>
      </c>
      <c r="AW43" s="14">
        <v>-6.4</v>
      </c>
      <c r="AX43" s="14">
        <v>-43</v>
      </c>
      <c r="AY43" s="14">
        <v>5.2</v>
      </c>
      <c r="AZ43" s="14">
        <v>-3.4</v>
      </c>
      <c r="BA43" s="14">
        <v>0.2</v>
      </c>
      <c r="BB43" s="14">
        <v>-0.8</v>
      </c>
      <c r="BC43" s="14">
        <v>-3.2</v>
      </c>
      <c r="BD43" s="14">
        <v>0.5</v>
      </c>
      <c r="BE43" s="14">
        <v>-0.2</v>
      </c>
      <c r="BF43" s="14">
        <v>-0.2</v>
      </c>
      <c r="BG43" s="14"/>
      <c r="BH43" s="14"/>
      <c r="BI43" s="14">
        <v>0</v>
      </c>
      <c r="BJ43" s="14"/>
      <c r="BK43" s="14"/>
      <c r="BL43" s="14">
        <v>-2.4</v>
      </c>
      <c r="BM43" s="14"/>
      <c r="BN43" s="14"/>
      <c r="BO43" s="14"/>
      <c r="BP43" s="14">
        <v>5</v>
      </c>
      <c r="BQ43" s="14">
        <v>-34.700000000000003</v>
      </c>
      <c r="BR43" s="14">
        <v>-36</v>
      </c>
      <c r="BS43" s="14"/>
      <c r="BT43" s="14">
        <v>5.6</v>
      </c>
      <c r="BU43" s="14"/>
      <c r="BV43" s="14"/>
      <c r="BW43" s="14"/>
      <c r="BX43" s="14"/>
      <c r="BY43" s="14"/>
      <c r="BZ43" s="14"/>
      <c r="CA43" s="14"/>
      <c r="CB43" s="14"/>
      <c r="CC43" s="14">
        <v>-0.6</v>
      </c>
      <c r="CD43" s="14">
        <v>34.700000000000003</v>
      </c>
      <c r="CE43" s="14">
        <v>26.9</v>
      </c>
      <c r="CF43" s="14">
        <v>3.5</v>
      </c>
      <c r="CG43" s="14">
        <v>7.9</v>
      </c>
      <c r="CH43" s="14">
        <v>4</v>
      </c>
      <c r="CI43" s="14"/>
      <c r="CJ43" s="14"/>
      <c r="CK43" s="14"/>
      <c r="CL43" s="14">
        <v>-0.8</v>
      </c>
      <c r="CM43" s="14">
        <v>1.9</v>
      </c>
      <c r="CN43" s="14">
        <v>-35.5</v>
      </c>
      <c r="CO43" s="14"/>
      <c r="CP43" s="14"/>
      <c r="CQ43" s="14"/>
      <c r="CR43" s="14"/>
      <c r="CS43" s="14"/>
      <c r="CT43" s="14"/>
      <c r="CU43" s="14"/>
      <c r="CV43" s="14"/>
      <c r="CW43" s="14">
        <v>-3.2</v>
      </c>
      <c r="CX43" s="14">
        <v>1.7</v>
      </c>
      <c r="CY43" s="14"/>
      <c r="CZ43" s="14"/>
      <c r="DA43" s="14">
        <v>0.5</v>
      </c>
      <c r="DB43" s="14">
        <v>7.1500000000000001E-3</v>
      </c>
      <c r="DC43" s="14">
        <v>0</v>
      </c>
      <c r="DD43" s="14">
        <v>0</v>
      </c>
      <c r="DE43" s="14"/>
      <c r="DF43" s="14">
        <v>0</v>
      </c>
      <c r="DG43" s="14">
        <v>0.8</v>
      </c>
      <c r="DH43" s="14">
        <v>0.1</v>
      </c>
      <c r="DI43" s="14">
        <v>1.8</v>
      </c>
      <c r="DJ43" s="14">
        <v>0</v>
      </c>
      <c r="DK43" s="14">
        <v>0.5</v>
      </c>
      <c r="DL43" s="14"/>
      <c r="DM43" s="14">
        <v>-0.3</v>
      </c>
      <c r="DN43" s="14">
        <v>-0.2</v>
      </c>
      <c r="DO43" s="14">
        <v>0</v>
      </c>
      <c r="DP43" s="14">
        <v>0</v>
      </c>
      <c r="DQ43" s="14">
        <v>1.4</v>
      </c>
      <c r="DR43" s="14">
        <v>0.4</v>
      </c>
      <c r="DS43" s="14">
        <v>0.8</v>
      </c>
      <c r="DT43" s="14">
        <v>1.1000000000000001</v>
      </c>
      <c r="DU43" s="14">
        <v>0</v>
      </c>
      <c r="DV43" s="14">
        <v>-0.2</v>
      </c>
      <c r="DW43" s="14">
        <v>0.6</v>
      </c>
      <c r="DX43" s="14">
        <v>0.3</v>
      </c>
      <c r="DY43" s="14"/>
      <c r="DZ43" s="14">
        <v>-2.2999999999999998</v>
      </c>
      <c r="EA43" s="14">
        <v>0.1</v>
      </c>
      <c r="EB43" s="14">
        <v>0.4</v>
      </c>
      <c r="EC43" s="14">
        <v>0.3</v>
      </c>
      <c r="ED43" s="14">
        <v>-0.1</v>
      </c>
      <c r="EE43" s="14">
        <v>0.8</v>
      </c>
      <c r="EF43" s="14">
        <v>3.2</v>
      </c>
      <c r="EG43" s="14">
        <v>0.3</v>
      </c>
      <c r="EH43" s="14">
        <v>-7.4</v>
      </c>
      <c r="EI43" s="14">
        <v>-1.3</v>
      </c>
      <c r="EJ43" s="14">
        <v>0</v>
      </c>
      <c r="EK43" s="14">
        <v>0</v>
      </c>
      <c r="EL43" s="14">
        <v>1.8</v>
      </c>
      <c r="EM43" s="14">
        <v>0.2</v>
      </c>
      <c r="EN43" s="14">
        <v>1.8</v>
      </c>
      <c r="EO43" s="14">
        <v>0.1</v>
      </c>
      <c r="EP43" s="14">
        <v>0.1</v>
      </c>
      <c r="EQ43" s="14">
        <v>0.1</v>
      </c>
      <c r="ER43" s="14"/>
      <c r="ES43" s="14">
        <v>1</v>
      </c>
      <c r="ET43" s="14">
        <v>0</v>
      </c>
      <c r="EU43" s="14">
        <v>-8.6999999999999993</v>
      </c>
      <c r="EV43" s="14">
        <v>-0.2</v>
      </c>
      <c r="EW43" s="14">
        <v>20.399999999999999</v>
      </c>
      <c r="EX43" s="14">
        <v>13.4</v>
      </c>
      <c r="EY43" s="14">
        <v>16.2</v>
      </c>
      <c r="EZ43" s="14">
        <v>0</v>
      </c>
      <c r="FA43" s="14">
        <v>2</v>
      </c>
      <c r="FB43" s="14">
        <v>0.2</v>
      </c>
      <c r="FC43" s="14">
        <v>2.5</v>
      </c>
      <c r="FD43" s="14">
        <v>0</v>
      </c>
      <c r="FE43" s="14">
        <v>0</v>
      </c>
      <c r="FF43" s="14">
        <v>0</v>
      </c>
      <c r="FG43" s="14">
        <v>0</v>
      </c>
      <c r="FH43" s="14"/>
      <c r="FI43" s="14"/>
      <c r="FJ43" s="14"/>
      <c r="FK43" s="14"/>
      <c r="FL43" s="14"/>
      <c r="FM43" s="14">
        <v>104.30714999999999</v>
      </c>
      <c r="FN43" s="15"/>
      <c r="FO43" s="14">
        <v>1.6491499999999999</v>
      </c>
      <c r="FP43" s="14">
        <v>-0.21</v>
      </c>
      <c r="FQ43" s="14">
        <v>1.264</v>
      </c>
      <c r="FR43" s="14">
        <v>1</v>
      </c>
      <c r="FS43" s="14">
        <v>0.31695000000000001</v>
      </c>
      <c r="FT43" s="14">
        <v>0.30552000000000001</v>
      </c>
      <c r="FU43" s="14">
        <v>-0.4</v>
      </c>
      <c r="FV43" s="14">
        <v>0.1</v>
      </c>
      <c r="FW43" s="14">
        <v>4.02562</v>
      </c>
    </row>
    <row r="44" spans="1:179" ht="24" customHeight="1" x14ac:dyDescent="0.3">
      <c r="A44" s="16" t="s">
        <v>27</v>
      </c>
      <c r="B44" s="16" t="s">
        <v>669</v>
      </c>
      <c r="C44" s="17">
        <v>0.5</v>
      </c>
      <c r="D44" s="17">
        <v>8.6</v>
      </c>
      <c r="E44" s="17">
        <v>10.4</v>
      </c>
      <c r="F44" s="17"/>
      <c r="G44" s="17"/>
      <c r="H44" s="17">
        <v>-5.8</v>
      </c>
      <c r="I44" s="17">
        <v>26.5</v>
      </c>
      <c r="J44" s="17"/>
      <c r="K44" s="17"/>
      <c r="L44" s="17">
        <v>-31.2</v>
      </c>
      <c r="M44" s="17">
        <v>-34</v>
      </c>
      <c r="N44" s="17">
        <v>-9.6999999999999993</v>
      </c>
      <c r="O44" s="17">
        <v>21.2</v>
      </c>
      <c r="P44" s="17">
        <v>51.9</v>
      </c>
      <c r="Q44" s="17">
        <v>27.3</v>
      </c>
      <c r="R44" s="17">
        <v>47.6</v>
      </c>
      <c r="S44" s="17">
        <v>0</v>
      </c>
      <c r="T44" s="17"/>
      <c r="U44" s="17"/>
      <c r="V44" s="17"/>
      <c r="W44" s="17"/>
      <c r="X44" s="17">
        <v>7.2</v>
      </c>
      <c r="Y44" s="17">
        <v>1.6</v>
      </c>
      <c r="Z44" s="17">
        <v>0.7</v>
      </c>
      <c r="AA44" s="17"/>
      <c r="AB44" s="17">
        <v>-3.4</v>
      </c>
      <c r="AC44" s="17">
        <v>2.5</v>
      </c>
      <c r="AD44" s="17">
        <v>12.7</v>
      </c>
      <c r="AE44" s="17"/>
      <c r="AF44" s="17"/>
      <c r="AG44" s="17"/>
      <c r="AH44" s="17"/>
      <c r="AI44" s="17">
        <v>-4.0999999999999996</v>
      </c>
      <c r="AJ44" s="17">
        <v>-7.8</v>
      </c>
      <c r="AK44" s="17"/>
      <c r="AL44" s="17"/>
      <c r="AM44" s="17"/>
      <c r="AN44" s="17">
        <v>0</v>
      </c>
      <c r="AO44" s="17">
        <v>-0.4</v>
      </c>
      <c r="AP44" s="17">
        <v>1.8</v>
      </c>
      <c r="AQ44" s="17">
        <v>13.7</v>
      </c>
      <c r="AR44" s="17">
        <v>12.6</v>
      </c>
      <c r="AS44" s="17">
        <v>-0.9</v>
      </c>
      <c r="AT44" s="17">
        <v>1.7</v>
      </c>
      <c r="AU44" s="17">
        <v>0</v>
      </c>
      <c r="AV44" s="17">
        <v>34.9</v>
      </c>
      <c r="AW44" s="17">
        <v>-3.2</v>
      </c>
      <c r="AX44" s="17">
        <v>-39.9</v>
      </c>
      <c r="AY44" s="17">
        <v>4.3</v>
      </c>
      <c r="AZ44" s="17">
        <v>-3.5</v>
      </c>
      <c r="BA44" s="17">
        <v>0</v>
      </c>
      <c r="BB44" s="17">
        <v>-1.7</v>
      </c>
      <c r="BC44" s="17">
        <v>-1.7</v>
      </c>
      <c r="BD44" s="17">
        <v>0.5</v>
      </c>
      <c r="BE44" s="17">
        <v>-0.2</v>
      </c>
      <c r="BF44" s="17">
        <v>-0.3</v>
      </c>
      <c r="BG44" s="17"/>
      <c r="BH44" s="17"/>
      <c r="BI44" s="17">
        <v>0.4</v>
      </c>
      <c r="BJ44" s="17"/>
      <c r="BK44" s="17"/>
      <c r="BL44" s="17">
        <v>1.8</v>
      </c>
      <c r="BM44" s="17"/>
      <c r="BN44" s="17"/>
      <c r="BO44" s="17"/>
      <c r="BP44" s="17">
        <v>-1.7</v>
      </c>
      <c r="BQ44" s="17">
        <v>-32.700000000000003</v>
      </c>
      <c r="BR44" s="17">
        <v>-34</v>
      </c>
      <c r="BS44" s="17"/>
      <c r="BT44" s="17">
        <v>9.4</v>
      </c>
      <c r="BU44" s="17"/>
      <c r="BV44" s="17"/>
      <c r="BW44" s="17"/>
      <c r="BX44" s="17"/>
      <c r="BY44" s="17"/>
      <c r="BZ44" s="17"/>
      <c r="CA44" s="17"/>
      <c r="CB44" s="17"/>
      <c r="CC44" s="17">
        <v>-0.6</v>
      </c>
      <c r="CD44" s="17">
        <v>34.9</v>
      </c>
      <c r="CE44" s="17">
        <v>26.3</v>
      </c>
      <c r="CF44" s="17">
        <v>3.3</v>
      </c>
      <c r="CG44" s="17">
        <v>8</v>
      </c>
      <c r="CH44" s="17">
        <v>4</v>
      </c>
      <c r="CI44" s="17"/>
      <c r="CJ44" s="17"/>
      <c r="CK44" s="17"/>
      <c r="CL44" s="17">
        <v>0.6</v>
      </c>
      <c r="CM44" s="17">
        <v>3.1</v>
      </c>
      <c r="CN44" s="17">
        <v>-32.200000000000003</v>
      </c>
      <c r="CO44" s="17"/>
      <c r="CP44" s="17"/>
      <c r="CQ44" s="17"/>
      <c r="CR44" s="17"/>
      <c r="CS44" s="17"/>
      <c r="CT44" s="17"/>
      <c r="CU44" s="17"/>
      <c r="CV44" s="17"/>
      <c r="CW44" s="17">
        <v>-3.1</v>
      </c>
      <c r="CX44" s="17">
        <v>0.4</v>
      </c>
      <c r="CY44" s="17"/>
      <c r="CZ44" s="17"/>
      <c r="DA44" s="17">
        <v>0.5</v>
      </c>
      <c r="DB44" s="17">
        <v>2.0899999999999998E-2</v>
      </c>
      <c r="DC44" s="17">
        <v>0</v>
      </c>
      <c r="DD44" s="17">
        <v>0</v>
      </c>
      <c r="DE44" s="17"/>
      <c r="DF44" s="17">
        <v>0</v>
      </c>
      <c r="DG44" s="17">
        <v>0.8</v>
      </c>
      <c r="DH44" s="17">
        <v>0.1</v>
      </c>
      <c r="DI44" s="17">
        <v>1.3</v>
      </c>
      <c r="DJ44" s="17">
        <v>0</v>
      </c>
      <c r="DK44" s="17">
        <v>0.5</v>
      </c>
      <c r="DL44" s="17"/>
      <c r="DM44" s="17">
        <v>0</v>
      </c>
      <c r="DN44" s="17">
        <v>0</v>
      </c>
      <c r="DO44" s="17">
        <v>0</v>
      </c>
      <c r="DP44" s="17">
        <v>0</v>
      </c>
      <c r="DQ44" s="17">
        <v>1.4</v>
      </c>
      <c r="DR44" s="17">
        <v>0.4</v>
      </c>
      <c r="DS44" s="17">
        <v>0.8</v>
      </c>
      <c r="DT44" s="17">
        <v>1.1000000000000001</v>
      </c>
      <c r="DU44" s="17">
        <v>0</v>
      </c>
      <c r="DV44" s="17">
        <v>0.6</v>
      </c>
      <c r="DW44" s="17">
        <v>0.6</v>
      </c>
      <c r="DX44" s="17">
        <v>0.3</v>
      </c>
      <c r="DY44" s="17"/>
      <c r="DZ44" s="17">
        <v>-2.4</v>
      </c>
      <c r="EA44" s="17">
        <v>0.1</v>
      </c>
      <c r="EB44" s="17">
        <v>0.5</v>
      </c>
      <c r="EC44" s="17">
        <v>0.2</v>
      </c>
      <c r="ED44" s="17">
        <v>0.1</v>
      </c>
      <c r="EE44" s="17">
        <v>0.8</v>
      </c>
      <c r="EF44" s="17">
        <v>4.2</v>
      </c>
      <c r="EG44" s="17">
        <v>-0.1</v>
      </c>
      <c r="EH44" s="17">
        <v>-5.4</v>
      </c>
      <c r="EI44" s="17">
        <v>0.5</v>
      </c>
      <c r="EJ44" s="17">
        <v>0</v>
      </c>
      <c r="EK44" s="17">
        <v>0.2</v>
      </c>
      <c r="EL44" s="17">
        <v>1.8</v>
      </c>
      <c r="EM44" s="17">
        <v>0.2</v>
      </c>
      <c r="EN44" s="17">
        <v>1.8</v>
      </c>
      <c r="EO44" s="17">
        <v>0.1</v>
      </c>
      <c r="EP44" s="17">
        <v>0.1</v>
      </c>
      <c r="EQ44" s="17">
        <v>0.1</v>
      </c>
      <c r="ER44" s="17"/>
      <c r="ES44" s="17">
        <v>1.1000000000000001</v>
      </c>
      <c r="ET44" s="17">
        <v>0</v>
      </c>
      <c r="EU44" s="17">
        <v>3</v>
      </c>
      <c r="EV44" s="17">
        <v>-0.2</v>
      </c>
      <c r="EW44" s="17">
        <v>21.8</v>
      </c>
      <c r="EX44" s="17">
        <v>13.6</v>
      </c>
      <c r="EY44" s="17">
        <v>8.6999999999999993</v>
      </c>
      <c r="EZ44" s="17">
        <v>0</v>
      </c>
      <c r="FA44" s="17">
        <v>2</v>
      </c>
      <c r="FB44" s="17">
        <v>0.5</v>
      </c>
      <c r="FC44" s="17">
        <v>2.4</v>
      </c>
      <c r="FD44" s="17">
        <v>0</v>
      </c>
      <c r="FE44" s="17">
        <v>0</v>
      </c>
      <c r="FF44" s="17">
        <v>0</v>
      </c>
      <c r="FG44" s="17">
        <v>0.1</v>
      </c>
      <c r="FH44" s="17"/>
      <c r="FI44" s="17"/>
      <c r="FJ44" s="17"/>
      <c r="FK44" s="17"/>
      <c r="FL44" s="17"/>
      <c r="FM44" s="17">
        <v>192.52090000000001</v>
      </c>
      <c r="FN44" s="15"/>
      <c r="FO44" s="17">
        <v>1.2205299999999999</v>
      </c>
      <c r="FP44" s="17">
        <v>-2.3E-2</v>
      </c>
      <c r="FQ44" s="17">
        <v>1.36</v>
      </c>
      <c r="FR44" s="17">
        <v>1.1000000000000001</v>
      </c>
      <c r="FS44" s="17">
        <v>0.32478000000000001</v>
      </c>
      <c r="FT44" s="17">
        <v>0.34209000000000001</v>
      </c>
      <c r="FU44" s="17">
        <v>0.5</v>
      </c>
      <c r="FV44" s="17">
        <v>0</v>
      </c>
      <c r="FW44" s="17">
        <v>4.8243999999999998</v>
      </c>
    </row>
    <row r="45" spans="1:179" ht="24" customHeight="1" x14ac:dyDescent="0.3">
      <c r="A45" s="16" t="s">
        <v>27</v>
      </c>
      <c r="B45" s="16" t="s">
        <v>670</v>
      </c>
      <c r="C45" s="17">
        <v>0.8</v>
      </c>
      <c r="D45" s="17">
        <v>8.8000000000000007</v>
      </c>
      <c r="E45" s="17">
        <v>10.1</v>
      </c>
      <c r="F45" s="17"/>
      <c r="G45" s="17"/>
      <c r="H45" s="17">
        <v>-8.1</v>
      </c>
      <c r="I45" s="17">
        <v>10.6</v>
      </c>
      <c r="J45" s="17"/>
      <c r="K45" s="17"/>
      <c r="L45" s="17">
        <v>-31.7</v>
      </c>
      <c r="M45" s="17">
        <v>-36.200000000000003</v>
      </c>
      <c r="N45" s="17">
        <v>-12.6</v>
      </c>
      <c r="O45" s="17">
        <v>20.8</v>
      </c>
      <c r="P45" s="17">
        <v>51.7</v>
      </c>
      <c r="Q45" s="17">
        <v>26.5</v>
      </c>
      <c r="R45" s="17">
        <v>48.9</v>
      </c>
      <c r="S45" s="17">
        <v>0</v>
      </c>
      <c r="T45" s="17"/>
      <c r="U45" s="17"/>
      <c r="V45" s="17"/>
      <c r="W45" s="17"/>
      <c r="X45" s="17">
        <v>9.1999999999999993</v>
      </c>
      <c r="Y45" s="17">
        <v>1.6</v>
      </c>
      <c r="Z45" s="17">
        <v>0.7</v>
      </c>
      <c r="AA45" s="17"/>
      <c r="AB45" s="17">
        <v>-3.4</v>
      </c>
      <c r="AC45" s="17">
        <v>3</v>
      </c>
      <c r="AD45" s="17">
        <v>14.1</v>
      </c>
      <c r="AE45" s="17"/>
      <c r="AF45" s="17"/>
      <c r="AG45" s="17"/>
      <c r="AH45" s="17"/>
      <c r="AI45" s="17">
        <v>-2.6</v>
      </c>
      <c r="AJ45" s="17">
        <v>-4.3</v>
      </c>
      <c r="AK45" s="17"/>
      <c r="AL45" s="17"/>
      <c r="AM45" s="17"/>
      <c r="AN45" s="17">
        <v>0</v>
      </c>
      <c r="AO45" s="17">
        <v>-23.4</v>
      </c>
      <c r="AP45" s="17">
        <v>1.6</v>
      </c>
      <c r="AQ45" s="17">
        <v>13.9</v>
      </c>
      <c r="AR45" s="17">
        <v>12.9</v>
      </c>
      <c r="AS45" s="17">
        <v>0.6</v>
      </c>
      <c r="AT45" s="17">
        <v>1.7</v>
      </c>
      <c r="AU45" s="17">
        <v>-0.4</v>
      </c>
      <c r="AV45" s="17">
        <v>32</v>
      </c>
      <c r="AW45" s="17">
        <v>-6.1</v>
      </c>
      <c r="AX45" s="17">
        <v>-42.7</v>
      </c>
      <c r="AY45" s="17">
        <v>-1</v>
      </c>
      <c r="AZ45" s="17">
        <v>-3.5</v>
      </c>
      <c r="BA45" s="17">
        <v>0.1</v>
      </c>
      <c r="BB45" s="17">
        <v>-1.8</v>
      </c>
      <c r="BC45" s="17">
        <v>-3.2</v>
      </c>
      <c r="BD45" s="17">
        <v>0.5</v>
      </c>
      <c r="BE45" s="17">
        <v>-0.1</v>
      </c>
      <c r="BF45" s="17">
        <v>-2</v>
      </c>
      <c r="BG45" s="17"/>
      <c r="BH45" s="17"/>
      <c r="BI45" s="17">
        <v>0.9</v>
      </c>
      <c r="BJ45" s="17"/>
      <c r="BK45" s="17"/>
      <c r="BL45" s="17">
        <v>-3.3</v>
      </c>
      <c r="BM45" s="17"/>
      <c r="BN45" s="17"/>
      <c r="BO45" s="17"/>
      <c r="BP45" s="17">
        <v>-5.9</v>
      </c>
      <c r="BQ45" s="17">
        <v>-33.9</v>
      </c>
      <c r="BR45" s="17">
        <v>-35.200000000000003</v>
      </c>
      <c r="BS45" s="17"/>
      <c r="BT45" s="17">
        <v>7.7</v>
      </c>
      <c r="BU45" s="17"/>
      <c r="BV45" s="17"/>
      <c r="BW45" s="17"/>
      <c r="BX45" s="17"/>
      <c r="BY45" s="17"/>
      <c r="BZ45" s="17"/>
      <c r="CA45" s="17"/>
      <c r="CB45" s="17"/>
      <c r="CC45" s="17">
        <v>-0.6</v>
      </c>
      <c r="CD45" s="17">
        <v>14.4</v>
      </c>
      <c r="CE45" s="17">
        <v>15.5</v>
      </c>
      <c r="CF45" s="17">
        <v>3.5</v>
      </c>
      <c r="CG45" s="17">
        <v>8</v>
      </c>
      <c r="CH45" s="17">
        <v>4</v>
      </c>
      <c r="CI45" s="17"/>
      <c r="CJ45" s="17"/>
      <c r="CK45" s="17"/>
      <c r="CL45" s="17">
        <v>-2</v>
      </c>
      <c r="CM45" s="17">
        <v>0.6</v>
      </c>
      <c r="CN45" s="17">
        <v>-36.299999999999997</v>
      </c>
      <c r="CO45" s="17"/>
      <c r="CP45" s="17"/>
      <c r="CQ45" s="17"/>
      <c r="CR45" s="17"/>
      <c r="CS45" s="17"/>
      <c r="CT45" s="17"/>
      <c r="CU45" s="17"/>
      <c r="CV45" s="17"/>
      <c r="CW45" s="17">
        <v>-2.8</v>
      </c>
      <c r="CX45" s="17">
        <v>0</v>
      </c>
      <c r="CY45" s="17"/>
      <c r="CZ45" s="17"/>
      <c r="DA45" s="17">
        <v>0.5</v>
      </c>
      <c r="DB45" s="17">
        <v>1.191E-2</v>
      </c>
      <c r="DC45" s="17">
        <v>0</v>
      </c>
      <c r="DD45" s="17">
        <v>0</v>
      </c>
      <c r="DE45" s="17"/>
      <c r="DF45" s="17">
        <v>0.1</v>
      </c>
      <c r="DG45" s="17">
        <v>0.7</v>
      </c>
      <c r="DH45" s="17">
        <v>0.1</v>
      </c>
      <c r="DI45" s="17">
        <v>1.2</v>
      </c>
      <c r="DJ45" s="17">
        <v>0.1</v>
      </c>
      <c r="DK45" s="17">
        <v>0.5</v>
      </c>
      <c r="DL45" s="17"/>
      <c r="DM45" s="17">
        <v>0</v>
      </c>
      <c r="DN45" s="17">
        <v>0</v>
      </c>
      <c r="DO45" s="17">
        <v>0</v>
      </c>
      <c r="DP45" s="17">
        <v>0</v>
      </c>
      <c r="DQ45" s="17">
        <v>1.4</v>
      </c>
      <c r="DR45" s="17">
        <v>0.4</v>
      </c>
      <c r="DS45" s="17">
        <v>0.8</v>
      </c>
      <c r="DT45" s="17">
        <v>1.1000000000000001</v>
      </c>
      <c r="DU45" s="17">
        <v>0</v>
      </c>
      <c r="DV45" s="17">
        <v>-0.2</v>
      </c>
      <c r="DW45" s="17">
        <v>0.6</v>
      </c>
      <c r="DX45" s="17">
        <v>0.3</v>
      </c>
      <c r="DY45" s="17"/>
      <c r="DZ45" s="17">
        <v>-2.2000000000000002</v>
      </c>
      <c r="EA45" s="17">
        <v>0.1</v>
      </c>
      <c r="EB45" s="17">
        <v>0.4</v>
      </c>
      <c r="EC45" s="17">
        <v>0.1</v>
      </c>
      <c r="ED45" s="17">
        <v>0</v>
      </c>
      <c r="EE45" s="17">
        <v>0.8</v>
      </c>
      <c r="EF45" s="17">
        <v>4</v>
      </c>
      <c r="EG45" s="17">
        <v>0.3</v>
      </c>
      <c r="EH45" s="17">
        <v>-5</v>
      </c>
      <c r="EI45" s="17">
        <v>1.3</v>
      </c>
      <c r="EJ45" s="17">
        <v>0</v>
      </c>
      <c r="EK45" s="17">
        <v>0.2</v>
      </c>
      <c r="EL45" s="17">
        <v>1.8</v>
      </c>
      <c r="EM45" s="17">
        <v>0.2</v>
      </c>
      <c r="EN45" s="17">
        <v>1.8</v>
      </c>
      <c r="EO45" s="17">
        <v>0.1</v>
      </c>
      <c r="EP45" s="17">
        <v>0.1</v>
      </c>
      <c r="EQ45" s="17">
        <v>0.1</v>
      </c>
      <c r="ER45" s="17"/>
      <c r="ES45" s="17">
        <v>0.9</v>
      </c>
      <c r="ET45" s="17">
        <v>0</v>
      </c>
      <c r="EU45" s="17">
        <v>16.2</v>
      </c>
      <c r="EV45" s="17">
        <v>-0.2</v>
      </c>
      <c r="EW45" s="17">
        <v>22.7</v>
      </c>
      <c r="EX45" s="17">
        <v>15.8</v>
      </c>
      <c r="EY45" s="17">
        <v>0.3</v>
      </c>
      <c r="EZ45" s="17">
        <v>0</v>
      </c>
      <c r="FA45" s="17">
        <v>1.6</v>
      </c>
      <c r="FB45" s="17">
        <v>0.4</v>
      </c>
      <c r="FC45" s="17">
        <v>2.5</v>
      </c>
      <c r="FD45" s="17">
        <v>0</v>
      </c>
      <c r="FE45" s="17">
        <v>0</v>
      </c>
      <c r="FF45" s="17">
        <v>0</v>
      </c>
      <c r="FG45" s="17">
        <v>0.8</v>
      </c>
      <c r="FH45" s="17"/>
      <c r="FI45" s="17"/>
      <c r="FJ45" s="17"/>
      <c r="FK45" s="17"/>
      <c r="FL45" s="17"/>
      <c r="FM45" s="17">
        <v>94.311909999999997</v>
      </c>
      <c r="FN45" s="15"/>
      <c r="FO45" s="17">
        <v>1.33978</v>
      </c>
      <c r="FP45" s="17">
        <v>-0.55300000000000005</v>
      </c>
      <c r="FQ45" s="17">
        <v>1.3080000000000001</v>
      </c>
      <c r="FR45" s="17">
        <v>1</v>
      </c>
      <c r="FS45" s="17">
        <v>0.3306</v>
      </c>
      <c r="FT45" s="17">
        <v>0.30985000000000001</v>
      </c>
      <c r="FU45" s="17">
        <v>-0.2</v>
      </c>
      <c r="FV45" s="17">
        <v>0.1</v>
      </c>
      <c r="FW45" s="17">
        <v>3.63523</v>
      </c>
    </row>
    <row r="46" spans="1:179" ht="24" customHeight="1" x14ac:dyDescent="0.3">
      <c r="A46" s="16" t="s">
        <v>27</v>
      </c>
      <c r="B46" s="16" t="s">
        <v>671</v>
      </c>
      <c r="C46" s="17">
        <v>2.2999999999999998</v>
      </c>
      <c r="D46" s="17">
        <v>8.6</v>
      </c>
      <c r="E46" s="17">
        <v>9.8000000000000007</v>
      </c>
      <c r="F46" s="17"/>
      <c r="G46" s="17"/>
      <c r="H46" s="17">
        <v>-8.4</v>
      </c>
      <c r="I46" s="17">
        <v>18.2</v>
      </c>
      <c r="J46" s="17"/>
      <c r="K46" s="17"/>
      <c r="L46" s="17">
        <v>-28.5</v>
      </c>
      <c r="M46" s="17">
        <v>-34.5</v>
      </c>
      <c r="N46" s="17">
        <v>-11.1</v>
      </c>
      <c r="O46" s="17">
        <v>24.3</v>
      </c>
      <c r="P46" s="17">
        <v>51.6</v>
      </c>
      <c r="Q46" s="17">
        <v>27</v>
      </c>
      <c r="R46" s="17">
        <v>43</v>
      </c>
      <c r="S46" s="17">
        <v>0</v>
      </c>
      <c r="T46" s="17"/>
      <c r="U46" s="17"/>
      <c r="V46" s="17"/>
      <c r="W46" s="17"/>
      <c r="X46" s="17">
        <v>8.6999999999999993</v>
      </c>
      <c r="Y46" s="17">
        <v>1.6</v>
      </c>
      <c r="Z46" s="17">
        <v>0.6</v>
      </c>
      <c r="AA46" s="17"/>
      <c r="AB46" s="17">
        <v>-3.3</v>
      </c>
      <c r="AC46" s="17">
        <v>3.2</v>
      </c>
      <c r="AD46" s="17">
        <v>19.399999999999999</v>
      </c>
      <c r="AE46" s="17"/>
      <c r="AF46" s="17"/>
      <c r="AG46" s="17"/>
      <c r="AH46" s="17"/>
      <c r="AI46" s="17">
        <v>4.4000000000000004</v>
      </c>
      <c r="AJ46" s="17">
        <v>-5.3</v>
      </c>
      <c r="AK46" s="17"/>
      <c r="AL46" s="17"/>
      <c r="AM46" s="17"/>
      <c r="AN46" s="17">
        <v>-0.1</v>
      </c>
      <c r="AO46" s="17">
        <v>-24.4</v>
      </c>
      <c r="AP46" s="17">
        <v>1.3</v>
      </c>
      <c r="AQ46" s="17">
        <v>14.7</v>
      </c>
      <c r="AR46" s="17">
        <v>12.1</v>
      </c>
      <c r="AS46" s="17">
        <v>0.9</v>
      </c>
      <c r="AT46" s="17">
        <v>1.7</v>
      </c>
      <c r="AU46" s="17">
        <v>0.1</v>
      </c>
      <c r="AV46" s="17">
        <v>31.3</v>
      </c>
      <c r="AW46" s="17">
        <v>-6.7</v>
      </c>
      <c r="AX46" s="17">
        <v>-43.3</v>
      </c>
      <c r="AY46" s="17">
        <v>1.4</v>
      </c>
      <c r="AZ46" s="17">
        <v>-3.7</v>
      </c>
      <c r="BA46" s="17">
        <v>-0.1</v>
      </c>
      <c r="BB46" s="17">
        <v>-1.9</v>
      </c>
      <c r="BC46" s="17">
        <v>-4.5</v>
      </c>
      <c r="BD46" s="17">
        <v>0.5</v>
      </c>
      <c r="BE46" s="17">
        <v>-0.2</v>
      </c>
      <c r="BF46" s="17">
        <v>-1.4</v>
      </c>
      <c r="BG46" s="17"/>
      <c r="BH46" s="17"/>
      <c r="BI46" s="17">
        <v>1.2</v>
      </c>
      <c r="BJ46" s="17"/>
      <c r="BK46" s="17"/>
      <c r="BL46" s="17">
        <v>-4.7</v>
      </c>
      <c r="BM46" s="17"/>
      <c r="BN46" s="17"/>
      <c r="BO46" s="17"/>
      <c r="BP46" s="17">
        <v>-6.5</v>
      </c>
      <c r="BQ46" s="17">
        <v>-34.1</v>
      </c>
      <c r="BR46" s="17">
        <v>-35.4</v>
      </c>
      <c r="BS46" s="17"/>
      <c r="BT46" s="17">
        <v>6.3</v>
      </c>
      <c r="BU46" s="17"/>
      <c r="BV46" s="17"/>
      <c r="BW46" s="17"/>
      <c r="BX46" s="17"/>
      <c r="BY46" s="17"/>
      <c r="BZ46" s="17"/>
      <c r="CA46" s="17"/>
      <c r="CB46" s="17"/>
      <c r="CC46" s="17">
        <v>-0.6</v>
      </c>
      <c r="CD46" s="17">
        <v>14</v>
      </c>
      <c r="CE46" s="17">
        <v>15.9</v>
      </c>
      <c r="CF46" s="17">
        <v>3.8</v>
      </c>
      <c r="CG46" s="17">
        <v>7.8</v>
      </c>
      <c r="CH46" s="17">
        <v>-0.2</v>
      </c>
      <c r="CI46" s="17"/>
      <c r="CJ46" s="17"/>
      <c r="CK46" s="17"/>
      <c r="CL46" s="17">
        <v>-5.9</v>
      </c>
      <c r="CM46" s="17">
        <v>-3.2</v>
      </c>
      <c r="CN46" s="17">
        <v>-42.4</v>
      </c>
      <c r="CO46" s="17"/>
      <c r="CP46" s="17"/>
      <c r="CQ46" s="17"/>
      <c r="CR46" s="17"/>
      <c r="CS46" s="17"/>
      <c r="CT46" s="17"/>
      <c r="CU46" s="17"/>
      <c r="CV46" s="17"/>
      <c r="CW46" s="17">
        <v>-3.1</v>
      </c>
      <c r="CX46" s="17">
        <v>0</v>
      </c>
      <c r="CY46" s="17"/>
      <c r="CZ46" s="17"/>
      <c r="DA46" s="17">
        <v>0.5</v>
      </c>
      <c r="DB46" s="17">
        <v>9.2300000000000004E-3</v>
      </c>
      <c r="DC46" s="17">
        <v>0</v>
      </c>
      <c r="DD46" s="17">
        <v>0</v>
      </c>
      <c r="DE46" s="17"/>
      <c r="DF46" s="17">
        <v>0</v>
      </c>
      <c r="DG46" s="17">
        <v>0.7</v>
      </c>
      <c r="DH46" s="17">
        <v>0</v>
      </c>
      <c r="DI46" s="17">
        <v>0.9</v>
      </c>
      <c r="DJ46" s="17">
        <v>0</v>
      </c>
      <c r="DK46" s="17">
        <v>0.5</v>
      </c>
      <c r="DL46" s="17"/>
      <c r="DM46" s="17">
        <v>0</v>
      </c>
      <c r="DN46" s="17">
        <v>0</v>
      </c>
      <c r="DO46" s="17">
        <v>0</v>
      </c>
      <c r="DP46" s="17">
        <v>0</v>
      </c>
      <c r="DQ46" s="17">
        <v>1.4</v>
      </c>
      <c r="DR46" s="17">
        <v>0.4</v>
      </c>
      <c r="DS46" s="17">
        <v>0.8</v>
      </c>
      <c r="DT46" s="17">
        <v>1.1000000000000001</v>
      </c>
      <c r="DU46" s="17">
        <v>0</v>
      </c>
      <c r="DV46" s="17">
        <v>0</v>
      </c>
      <c r="DW46" s="17">
        <v>0.6</v>
      </c>
      <c r="DX46" s="17">
        <v>0.3</v>
      </c>
      <c r="DY46" s="17"/>
      <c r="DZ46" s="17">
        <v>-2.2999999999999998</v>
      </c>
      <c r="EA46" s="17">
        <v>0</v>
      </c>
      <c r="EB46" s="17">
        <v>0.4</v>
      </c>
      <c r="EC46" s="17">
        <v>0.2</v>
      </c>
      <c r="ED46" s="17">
        <v>0</v>
      </c>
      <c r="EE46" s="17">
        <v>0.8</v>
      </c>
      <c r="EF46" s="17">
        <v>4</v>
      </c>
      <c r="EG46" s="17">
        <v>0.3</v>
      </c>
      <c r="EH46" s="17">
        <v>-5.7</v>
      </c>
      <c r="EI46" s="17">
        <v>2.1</v>
      </c>
      <c r="EJ46" s="17">
        <v>0</v>
      </c>
      <c r="EK46" s="17">
        <v>0.3</v>
      </c>
      <c r="EL46" s="17">
        <v>1.8</v>
      </c>
      <c r="EM46" s="17">
        <v>0.2</v>
      </c>
      <c r="EN46" s="17">
        <v>1.9</v>
      </c>
      <c r="EO46" s="17">
        <v>0.1</v>
      </c>
      <c r="EP46" s="17">
        <v>0.1</v>
      </c>
      <c r="EQ46" s="17">
        <v>0.1</v>
      </c>
      <c r="ER46" s="17"/>
      <c r="ES46" s="17">
        <v>0</v>
      </c>
      <c r="ET46" s="17">
        <v>0</v>
      </c>
      <c r="EU46" s="17">
        <v>0</v>
      </c>
      <c r="EV46" s="17">
        <v>-0.2</v>
      </c>
      <c r="EW46" s="17">
        <v>25</v>
      </c>
      <c r="EX46" s="17">
        <v>17.5</v>
      </c>
      <c r="EY46" s="17">
        <v>0</v>
      </c>
      <c r="EZ46" s="17">
        <v>0</v>
      </c>
      <c r="FA46" s="17">
        <v>0.4</v>
      </c>
      <c r="FB46" s="17">
        <v>0.4</v>
      </c>
      <c r="FC46" s="17">
        <v>2.4</v>
      </c>
      <c r="FD46" s="17">
        <v>0</v>
      </c>
      <c r="FE46" s="17">
        <v>0</v>
      </c>
      <c r="FF46" s="17">
        <v>0.8</v>
      </c>
      <c r="FG46" s="17">
        <v>0</v>
      </c>
      <c r="FH46" s="17"/>
      <c r="FI46" s="17"/>
      <c r="FJ46" s="17"/>
      <c r="FK46" s="17"/>
      <c r="FL46" s="17"/>
      <c r="FM46" s="17">
        <v>80.009230000000002</v>
      </c>
      <c r="FN46" s="15"/>
      <c r="FO46" s="17">
        <v>1.12354</v>
      </c>
      <c r="FP46" s="17">
        <v>0.27800000000000002</v>
      </c>
      <c r="FQ46" s="17">
        <v>1.1839999999999999</v>
      </c>
      <c r="FR46" s="17">
        <v>0.9</v>
      </c>
      <c r="FS46" s="17">
        <v>0.33823999999999999</v>
      </c>
      <c r="FT46" s="17">
        <v>0.32523000000000002</v>
      </c>
      <c r="FU46" s="17">
        <v>-0.5</v>
      </c>
      <c r="FV46" s="17">
        <v>0.2</v>
      </c>
      <c r="FW46" s="17">
        <v>3.8490099999999998</v>
      </c>
    </row>
    <row r="47" spans="1:179" ht="24" customHeight="1" x14ac:dyDescent="0.3">
      <c r="A47" s="16" t="s">
        <v>27</v>
      </c>
      <c r="B47" s="16" t="s">
        <v>672</v>
      </c>
      <c r="C47" s="17">
        <v>0.5</v>
      </c>
      <c r="D47" s="17">
        <v>14.1</v>
      </c>
      <c r="E47" s="17">
        <v>11.8</v>
      </c>
      <c r="F47" s="17"/>
      <c r="G47" s="17"/>
      <c r="H47" s="17">
        <v>-6.3</v>
      </c>
      <c r="I47" s="17">
        <v>19</v>
      </c>
      <c r="J47" s="17"/>
      <c r="K47" s="17"/>
      <c r="L47" s="17">
        <v>-23.8</v>
      </c>
      <c r="M47" s="17">
        <v>-25.2</v>
      </c>
      <c r="N47" s="17">
        <v>-1.1000000000000001</v>
      </c>
      <c r="O47" s="17">
        <v>29.3</v>
      </c>
      <c r="P47" s="17">
        <v>53.9</v>
      </c>
      <c r="Q47" s="17">
        <v>28.2</v>
      </c>
      <c r="R47" s="17">
        <v>52.6</v>
      </c>
      <c r="S47" s="17">
        <v>0.1</v>
      </c>
      <c r="T47" s="17"/>
      <c r="U47" s="17"/>
      <c r="V47" s="17"/>
      <c r="W47" s="17"/>
      <c r="X47" s="17">
        <v>8.6999999999999993</v>
      </c>
      <c r="Y47" s="17">
        <v>1.5</v>
      </c>
      <c r="Z47" s="17">
        <v>0.4</v>
      </c>
      <c r="AA47" s="17"/>
      <c r="AB47" s="17">
        <v>-3.3</v>
      </c>
      <c r="AC47" s="17">
        <v>3.2</v>
      </c>
      <c r="AD47" s="17">
        <v>19.8</v>
      </c>
      <c r="AE47" s="17"/>
      <c r="AF47" s="17"/>
      <c r="AG47" s="17"/>
      <c r="AH47" s="17"/>
      <c r="AI47" s="17">
        <v>5.6</v>
      </c>
      <c r="AJ47" s="17">
        <v>3.8</v>
      </c>
      <c r="AK47" s="17"/>
      <c r="AL47" s="17"/>
      <c r="AM47" s="17"/>
      <c r="AN47" s="17">
        <v>-0.8</v>
      </c>
      <c r="AO47" s="17">
        <v>-24.1</v>
      </c>
      <c r="AP47" s="17">
        <v>1</v>
      </c>
      <c r="AQ47" s="17">
        <v>13.8</v>
      </c>
      <c r="AR47" s="17">
        <v>12.7</v>
      </c>
      <c r="AS47" s="17">
        <v>-0.2</v>
      </c>
      <c r="AT47" s="17">
        <v>1.7</v>
      </c>
      <c r="AU47" s="17">
        <v>0.5</v>
      </c>
      <c r="AV47" s="17">
        <v>36.200000000000003</v>
      </c>
      <c r="AW47" s="17">
        <v>-2</v>
      </c>
      <c r="AX47" s="17">
        <v>-38.6</v>
      </c>
      <c r="AY47" s="17">
        <v>2.6</v>
      </c>
      <c r="AZ47" s="17">
        <v>-3.5</v>
      </c>
      <c r="BA47" s="17">
        <v>0.1</v>
      </c>
      <c r="BB47" s="17">
        <v>-1.5</v>
      </c>
      <c r="BC47" s="17">
        <v>4.3</v>
      </c>
      <c r="BD47" s="17">
        <v>0.5</v>
      </c>
      <c r="BE47" s="17">
        <v>-0.1</v>
      </c>
      <c r="BF47" s="17">
        <v>-0.8</v>
      </c>
      <c r="BG47" s="17"/>
      <c r="BH47" s="17"/>
      <c r="BI47" s="17">
        <v>2.1</v>
      </c>
      <c r="BJ47" s="17"/>
      <c r="BK47" s="17"/>
      <c r="BL47" s="17">
        <v>4.7</v>
      </c>
      <c r="BM47" s="17"/>
      <c r="BN47" s="17"/>
      <c r="BO47" s="17"/>
      <c r="BP47" s="17">
        <v>-6.5</v>
      </c>
      <c r="BQ47" s="17">
        <v>-30.9</v>
      </c>
      <c r="BR47" s="17">
        <v>-32.200000000000003</v>
      </c>
      <c r="BS47" s="17"/>
      <c r="BT47" s="17">
        <v>9.6999999999999993</v>
      </c>
      <c r="BU47" s="17"/>
      <c r="BV47" s="17"/>
      <c r="BW47" s="17"/>
      <c r="BX47" s="17"/>
      <c r="BY47" s="17"/>
      <c r="BZ47" s="17"/>
      <c r="CA47" s="17"/>
      <c r="CB47" s="17"/>
      <c r="CC47" s="17">
        <v>-0.6</v>
      </c>
      <c r="CD47" s="17">
        <v>14.7</v>
      </c>
      <c r="CE47" s="17">
        <v>40.6</v>
      </c>
      <c r="CF47" s="17">
        <v>2.7</v>
      </c>
      <c r="CG47" s="17">
        <v>8.1</v>
      </c>
      <c r="CH47" s="17">
        <v>-0.2</v>
      </c>
      <c r="CI47" s="17"/>
      <c r="CJ47" s="17"/>
      <c r="CK47" s="17"/>
      <c r="CL47" s="17">
        <v>0.6</v>
      </c>
      <c r="CM47" s="17">
        <v>3</v>
      </c>
      <c r="CN47" s="17">
        <v>-32.4</v>
      </c>
      <c r="CO47" s="17"/>
      <c r="CP47" s="17"/>
      <c r="CQ47" s="17"/>
      <c r="CR47" s="17"/>
      <c r="CS47" s="17"/>
      <c r="CT47" s="17"/>
      <c r="CU47" s="17"/>
      <c r="CV47" s="17"/>
      <c r="CW47" s="17">
        <v>-2.9</v>
      </c>
      <c r="CX47" s="17">
        <v>0</v>
      </c>
      <c r="CY47" s="17"/>
      <c r="CZ47" s="17"/>
      <c r="DA47" s="17">
        <v>0.5</v>
      </c>
      <c r="DB47" s="17">
        <v>1.601E-2</v>
      </c>
      <c r="DC47" s="17">
        <v>0</v>
      </c>
      <c r="DD47" s="17">
        <v>0</v>
      </c>
      <c r="DE47" s="17"/>
      <c r="DF47" s="17">
        <v>0</v>
      </c>
      <c r="DG47" s="17">
        <v>0.7</v>
      </c>
      <c r="DH47" s="17">
        <v>0.2</v>
      </c>
      <c r="DI47" s="17">
        <v>-0.7</v>
      </c>
      <c r="DJ47" s="17">
        <v>0</v>
      </c>
      <c r="DK47" s="17">
        <v>0.5</v>
      </c>
      <c r="DL47" s="17"/>
      <c r="DM47" s="17">
        <v>0</v>
      </c>
      <c r="DN47" s="17">
        <v>0</v>
      </c>
      <c r="DO47" s="17">
        <v>0</v>
      </c>
      <c r="DP47" s="17">
        <v>0</v>
      </c>
      <c r="DQ47" s="17">
        <v>1.4</v>
      </c>
      <c r="DR47" s="17">
        <v>0.4</v>
      </c>
      <c r="DS47" s="17">
        <v>0.8</v>
      </c>
      <c r="DT47" s="17">
        <v>1.2</v>
      </c>
      <c r="DU47" s="17">
        <v>0</v>
      </c>
      <c r="DV47" s="17">
        <v>0.4</v>
      </c>
      <c r="DW47" s="17">
        <v>0.4</v>
      </c>
      <c r="DX47" s="17">
        <v>0.3</v>
      </c>
      <c r="DY47" s="17"/>
      <c r="DZ47" s="17">
        <v>-2.4</v>
      </c>
      <c r="EA47" s="17">
        <v>0</v>
      </c>
      <c r="EB47" s="17">
        <v>0.4</v>
      </c>
      <c r="EC47" s="17">
        <v>0.2</v>
      </c>
      <c r="ED47" s="17">
        <v>0.2</v>
      </c>
      <c r="EE47" s="17">
        <v>0.8</v>
      </c>
      <c r="EF47" s="17">
        <v>4</v>
      </c>
      <c r="EG47" s="17">
        <v>0.3</v>
      </c>
      <c r="EH47" s="17">
        <v>-3.5</v>
      </c>
      <c r="EI47" s="17">
        <v>2</v>
      </c>
      <c r="EJ47" s="17">
        <v>0</v>
      </c>
      <c r="EK47" s="17">
        <v>0.3</v>
      </c>
      <c r="EL47" s="17">
        <v>1.7</v>
      </c>
      <c r="EM47" s="17">
        <v>0.2</v>
      </c>
      <c r="EN47" s="17">
        <v>1.8</v>
      </c>
      <c r="EO47" s="17">
        <v>0.1</v>
      </c>
      <c r="EP47" s="17">
        <v>0.1</v>
      </c>
      <c r="EQ47" s="17">
        <v>0.1</v>
      </c>
      <c r="ER47" s="17"/>
      <c r="ES47" s="17">
        <v>0</v>
      </c>
      <c r="ET47" s="17">
        <v>0</v>
      </c>
      <c r="EU47" s="17">
        <v>0</v>
      </c>
      <c r="EV47" s="17">
        <v>-0.2</v>
      </c>
      <c r="EW47" s="17">
        <v>24.7</v>
      </c>
      <c r="EX47" s="17">
        <v>18.100000000000001</v>
      </c>
      <c r="EY47" s="17">
        <v>0</v>
      </c>
      <c r="EZ47" s="17">
        <v>0</v>
      </c>
      <c r="FA47" s="17">
        <v>0.4</v>
      </c>
      <c r="FB47" s="17">
        <v>0.6</v>
      </c>
      <c r="FC47" s="17">
        <v>2.6</v>
      </c>
      <c r="FD47" s="17">
        <v>0</v>
      </c>
      <c r="FE47" s="17">
        <v>0</v>
      </c>
      <c r="FF47" s="17">
        <v>3.5</v>
      </c>
      <c r="FG47" s="17">
        <v>0.7</v>
      </c>
      <c r="FH47" s="17"/>
      <c r="FI47" s="17"/>
      <c r="FJ47" s="17"/>
      <c r="FK47" s="17"/>
      <c r="FL47" s="17"/>
      <c r="FM47" s="17">
        <v>237.91601</v>
      </c>
      <c r="FN47" s="15"/>
      <c r="FO47" s="17">
        <v>0.98321999999999998</v>
      </c>
      <c r="FP47" s="17">
        <v>0.93400000000000005</v>
      </c>
      <c r="FQ47" s="17">
        <v>1.32</v>
      </c>
      <c r="FR47" s="17">
        <v>1.1000000000000001</v>
      </c>
      <c r="FS47" s="17">
        <v>0.33749000000000001</v>
      </c>
      <c r="FT47" s="17">
        <v>0.31287999999999999</v>
      </c>
      <c r="FU47" s="17">
        <v>1.1000000000000001</v>
      </c>
      <c r="FV47" s="17">
        <v>0.4</v>
      </c>
      <c r="FW47" s="17">
        <v>6.48759</v>
      </c>
    </row>
    <row r="48" spans="1:179" ht="24" customHeight="1" x14ac:dyDescent="0.3">
      <c r="A48" s="16" t="s">
        <v>27</v>
      </c>
      <c r="B48" s="16" t="s">
        <v>673</v>
      </c>
      <c r="C48" s="17">
        <v>0.7</v>
      </c>
      <c r="D48" s="17">
        <v>16.2</v>
      </c>
      <c r="E48" s="17">
        <v>11.8</v>
      </c>
      <c r="F48" s="17"/>
      <c r="G48" s="17"/>
      <c r="H48" s="17">
        <v>-4.4000000000000004</v>
      </c>
      <c r="I48" s="17">
        <v>23.8</v>
      </c>
      <c r="J48" s="17"/>
      <c r="K48" s="17"/>
      <c r="L48" s="17">
        <v>-20.100000000000001</v>
      </c>
      <c r="M48" s="17">
        <v>-23.1</v>
      </c>
      <c r="N48" s="17">
        <v>0.7</v>
      </c>
      <c r="O48" s="17">
        <v>34.700000000000003</v>
      </c>
      <c r="P48" s="17">
        <v>56.1</v>
      </c>
      <c r="Q48" s="17">
        <v>29.9</v>
      </c>
      <c r="R48" s="17">
        <v>51.4</v>
      </c>
      <c r="S48" s="17">
        <v>0</v>
      </c>
      <c r="T48" s="17"/>
      <c r="U48" s="17"/>
      <c r="V48" s="17"/>
      <c r="W48" s="17"/>
      <c r="X48" s="17">
        <v>8.1999999999999993</v>
      </c>
      <c r="Y48" s="17">
        <v>1</v>
      </c>
      <c r="Z48" s="17">
        <v>0</v>
      </c>
      <c r="AA48" s="17"/>
      <c r="AB48" s="17">
        <v>-3.3</v>
      </c>
      <c r="AC48" s="17">
        <v>3.1</v>
      </c>
      <c r="AD48" s="17">
        <v>19.100000000000001</v>
      </c>
      <c r="AE48" s="17"/>
      <c r="AF48" s="17"/>
      <c r="AG48" s="17"/>
      <c r="AH48" s="17"/>
      <c r="AI48" s="17">
        <v>3.9</v>
      </c>
      <c r="AJ48" s="17">
        <v>11.4</v>
      </c>
      <c r="AK48" s="17"/>
      <c r="AL48" s="17"/>
      <c r="AM48" s="17"/>
      <c r="AN48" s="17">
        <v>-0.8</v>
      </c>
      <c r="AO48" s="17">
        <v>-21.1</v>
      </c>
      <c r="AP48" s="17">
        <v>1.4</v>
      </c>
      <c r="AQ48" s="17">
        <v>20.100000000000001</v>
      </c>
      <c r="AR48" s="17">
        <v>12.1</v>
      </c>
      <c r="AS48" s="17">
        <v>-0.3</v>
      </c>
      <c r="AT48" s="17">
        <v>1.7</v>
      </c>
      <c r="AU48" s="17">
        <v>-0.1</v>
      </c>
      <c r="AV48" s="17">
        <v>41</v>
      </c>
      <c r="AW48" s="17">
        <v>2.9</v>
      </c>
      <c r="AX48" s="17">
        <v>-38.9</v>
      </c>
      <c r="AY48" s="17">
        <v>1.8</v>
      </c>
      <c r="AZ48" s="17">
        <v>-3.5</v>
      </c>
      <c r="BA48" s="17">
        <v>-0.1</v>
      </c>
      <c r="BB48" s="17">
        <v>-2.2000000000000002</v>
      </c>
      <c r="BC48" s="17">
        <v>5.5</v>
      </c>
      <c r="BD48" s="17">
        <v>0.5</v>
      </c>
      <c r="BE48" s="17">
        <v>-0.1</v>
      </c>
      <c r="BF48" s="17">
        <v>-2.7</v>
      </c>
      <c r="BG48" s="17"/>
      <c r="BH48" s="17"/>
      <c r="BI48" s="17">
        <v>2.5</v>
      </c>
      <c r="BJ48" s="17"/>
      <c r="BK48" s="17"/>
      <c r="BL48" s="17">
        <v>5</v>
      </c>
      <c r="BM48" s="17"/>
      <c r="BN48" s="17"/>
      <c r="BO48" s="17"/>
      <c r="BP48" s="17">
        <v>-4.2</v>
      </c>
      <c r="BQ48" s="17">
        <v>-29.4</v>
      </c>
      <c r="BR48" s="17">
        <v>-30.8</v>
      </c>
      <c r="BS48" s="17"/>
      <c r="BT48" s="17">
        <v>11.6</v>
      </c>
      <c r="BU48" s="17"/>
      <c r="BV48" s="17"/>
      <c r="BW48" s="17"/>
      <c r="BX48" s="17"/>
      <c r="BY48" s="17"/>
      <c r="BZ48" s="17"/>
      <c r="CA48" s="17"/>
      <c r="CB48" s="17"/>
      <c r="CC48" s="17">
        <v>-0.6</v>
      </c>
      <c r="CD48" s="17">
        <v>13.4</v>
      </c>
      <c r="CE48" s="17">
        <v>41.6</v>
      </c>
      <c r="CF48" s="17">
        <v>3</v>
      </c>
      <c r="CG48" s="17">
        <v>7.9</v>
      </c>
      <c r="CH48" s="17">
        <v>-0.3</v>
      </c>
      <c r="CI48" s="17"/>
      <c r="CJ48" s="17"/>
      <c r="CK48" s="17"/>
      <c r="CL48" s="17">
        <v>3.4</v>
      </c>
      <c r="CM48" s="17">
        <v>6.1</v>
      </c>
      <c r="CN48" s="17">
        <v>-29</v>
      </c>
      <c r="CO48" s="17"/>
      <c r="CP48" s="17"/>
      <c r="CQ48" s="17"/>
      <c r="CR48" s="17"/>
      <c r="CS48" s="17"/>
      <c r="CT48" s="17"/>
      <c r="CU48" s="17"/>
      <c r="CV48" s="17"/>
      <c r="CW48" s="17">
        <v>-3.6</v>
      </c>
      <c r="CX48" s="17">
        <v>0</v>
      </c>
      <c r="CY48" s="17"/>
      <c r="CZ48" s="17"/>
      <c r="DA48" s="17">
        <v>0.5</v>
      </c>
      <c r="DB48" s="17">
        <v>1.078E-2</v>
      </c>
      <c r="DC48" s="17">
        <v>-0.1</v>
      </c>
      <c r="DD48" s="17">
        <v>0</v>
      </c>
      <c r="DE48" s="17"/>
      <c r="DF48" s="17">
        <v>0.1</v>
      </c>
      <c r="DG48" s="17">
        <v>0.7</v>
      </c>
      <c r="DH48" s="17">
        <v>0.2</v>
      </c>
      <c r="DI48" s="17">
        <v>-0.3</v>
      </c>
      <c r="DJ48" s="17">
        <v>0</v>
      </c>
      <c r="DK48" s="17">
        <v>0.5</v>
      </c>
      <c r="DL48" s="17"/>
      <c r="DM48" s="17">
        <v>0</v>
      </c>
      <c r="DN48" s="17">
        <v>0</v>
      </c>
      <c r="DO48" s="17">
        <v>0</v>
      </c>
      <c r="DP48" s="17">
        <v>0</v>
      </c>
      <c r="DQ48" s="17">
        <v>1.4</v>
      </c>
      <c r="DR48" s="17">
        <v>0.4</v>
      </c>
      <c r="DS48" s="17">
        <v>0.8</v>
      </c>
      <c r="DT48" s="17">
        <v>1.2</v>
      </c>
      <c r="DU48" s="17">
        <v>0</v>
      </c>
      <c r="DV48" s="17">
        <v>0.2</v>
      </c>
      <c r="DW48" s="17">
        <v>0.6</v>
      </c>
      <c r="DX48" s="17">
        <v>0.3</v>
      </c>
      <c r="DY48" s="17"/>
      <c r="DZ48" s="17">
        <v>-2.4</v>
      </c>
      <c r="EA48" s="17">
        <v>0</v>
      </c>
      <c r="EB48" s="17">
        <v>0.4</v>
      </c>
      <c r="EC48" s="17">
        <v>0.2</v>
      </c>
      <c r="ED48" s="17">
        <v>0.3</v>
      </c>
      <c r="EE48" s="17">
        <v>0.8</v>
      </c>
      <c r="EF48" s="17">
        <v>4</v>
      </c>
      <c r="EG48" s="17">
        <v>0.4</v>
      </c>
      <c r="EH48" s="17">
        <v>-3.4</v>
      </c>
      <c r="EI48" s="17">
        <v>1.7</v>
      </c>
      <c r="EJ48" s="17">
        <v>0</v>
      </c>
      <c r="EK48" s="17">
        <v>0.2</v>
      </c>
      <c r="EL48" s="17">
        <v>1.7</v>
      </c>
      <c r="EM48" s="17">
        <v>0.2</v>
      </c>
      <c r="EN48" s="17">
        <v>1.7</v>
      </c>
      <c r="EO48" s="17">
        <v>0.1</v>
      </c>
      <c r="EP48" s="17">
        <v>0.1</v>
      </c>
      <c r="EQ48" s="17">
        <v>0.1</v>
      </c>
      <c r="ER48" s="17"/>
      <c r="ES48" s="17">
        <v>0</v>
      </c>
      <c r="ET48" s="17">
        <v>0</v>
      </c>
      <c r="EU48" s="17">
        <v>0</v>
      </c>
      <c r="EV48" s="17">
        <v>-0.2</v>
      </c>
      <c r="EW48" s="17">
        <v>24.8</v>
      </c>
      <c r="EX48" s="17">
        <v>18.7</v>
      </c>
      <c r="EY48" s="17">
        <v>0</v>
      </c>
      <c r="EZ48" s="17">
        <v>0</v>
      </c>
      <c r="FA48" s="17">
        <v>0.4</v>
      </c>
      <c r="FB48" s="17">
        <v>1</v>
      </c>
      <c r="FC48" s="17">
        <v>2.4</v>
      </c>
      <c r="FD48" s="17">
        <v>0</v>
      </c>
      <c r="FE48" s="17">
        <v>0</v>
      </c>
      <c r="FF48" s="17">
        <v>4.3</v>
      </c>
      <c r="FG48" s="17">
        <v>2.1</v>
      </c>
      <c r="FH48" s="17"/>
      <c r="FI48" s="17"/>
      <c r="FJ48" s="17"/>
      <c r="FK48" s="17"/>
      <c r="FL48" s="17"/>
      <c r="FM48" s="17">
        <v>301.01078000000001</v>
      </c>
      <c r="FN48" s="15"/>
      <c r="FO48" s="17">
        <v>0.86090999999999995</v>
      </c>
      <c r="FP48" s="17">
        <v>0.32900000000000001</v>
      </c>
      <c r="FQ48" s="17">
        <v>1.3220000000000001</v>
      </c>
      <c r="FR48" s="17">
        <v>1</v>
      </c>
      <c r="FS48" s="17">
        <v>0.33243</v>
      </c>
      <c r="FT48" s="17">
        <v>0.30580000000000002</v>
      </c>
      <c r="FU48" s="17">
        <v>0.9</v>
      </c>
      <c r="FV48" s="17">
        <v>0.2</v>
      </c>
      <c r="FW48" s="17">
        <v>5.25014</v>
      </c>
    </row>
    <row r="49" spans="1:179" ht="24" customHeight="1" x14ac:dyDescent="0.3">
      <c r="A49" s="16" t="s">
        <v>27</v>
      </c>
      <c r="B49" s="16" t="s">
        <v>674</v>
      </c>
      <c r="C49" s="17">
        <v>1.6</v>
      </c>
      <c r="D49" s="17">
        <v>16.600000000000001</v>
      </c>
      <c r="E49" s="17">
        <v>7.9</v>
      </c>
      <c r="F49" s="17"/>
      <c r="G49" s="17"/>
      <c r="H49" s="17">
        <v>-4.5999999999999996</v>
      </c>
      <c r="I49" s="17">
        <v>23.5</v>
      </c>
      <c r="J49" s="17"/>
      <c r="K49" s="17"/>
      <c r="L49" s="17">
        <v>-19.8</v>
      </c>
      <c r="M49" s="17">
        <v>-25.3</v>
      </c>
      <c r="N49" s="17">
        <v>-1.5</v>
      </c>
      <c r="O49" s="17">
        <v>35.9</v>
      </c>
      <c r="P49" s="17">
        <v>56.4</v>
      </c>
      <c r="Q49" s="17">
        <v>30</v>
      </c>
      <c r="R49" s="17">
        <v>54.3</v>
      </c>
      <c r="S49" s="17">
        <v>-0.1</v>
      </c>
      <c r="T49" s="17"/>
      <c r="U49" s="17"/>
      <c r="V49" s="17"/>
      <c r="W49" s="17"/>
      <c r="X49" s="17">
        <v>7.7</v>
      </c>
      <c r="Y49" s="17">
        <v>1.2</v>
      </c>
      <c r="Z49" s="17">
        <v>0.3</v>
      </c>
      <c r="AA49" s="17"/>
      <c r="AB49" s="17">
        <v>-3.3</v>
      </c>
      <c r="AC49" s="17">
        <v>3.1</v>
      </c>
      <c r="AD49" s="17">
        <v>19.399999999999999</v>
      </c>
      <c r="AE49" s="17"/>
      <c r="AF49" s="17"/>
      <c r="AG49" s="17"/>
      <c r="AH49" s="17"/>
      <c r="AI49" s="17">
        <v>3.6</v>
      </c>
      <c r="AJ49" s="17">
        <v>10</v>
      </c>
      <c r="AK49" s="17"/>
      <c r="AL49" s="17"/>
      <c r="AM49" s="17"/>
      <c r="AN49" s="17">
        <v>-0.8</v>
      </c>
      <c r="AO49" s="17">
        <v>-19.2</v>
      </c>
      <c r="AP49" s="17">
        <v>2.1</v>
      </c>
      <c r="AQ49" s="17">
        <v>21.5</v>
      </c>
      <c r="AR49" s="17">
        <v>12.7</v>
      </c>
      <c r="AS49" s="17">
        <v>-0.4</v>
      </c>
      <c r="AT49" s="17">
        <v>1.7</v>
      </c>
      <c r="AU49" s="17">
        <v>0.3</v>
      </c>
      <c r="AV49" s="17">
        <v>41.7</v>
      </c>
      <c r="AW49" s="17">
        <v>3.4</v>
      </c>
      <c r="AX49" s="17">
        <v>-37.9</v>
      </c>
      <c r="AY49" s="17">
        <v>2.4</v>
      </c>
      <c r="AZ49" s="17">
        <v>-3.4</v>
      </c>
      <c r="BA49" s="17">
        <v>0.1</v>
      </c>
      <c r="BB49" s="17">
        <v>-2.5</v>
      </c>
      <c r="BC49" s="17">
        <v>5.3</v>
      </c>
      <c r="BD49" s="17">
        <v>0.5</v>
      </c>
      <c r="BE49" s="17">
        <v>-0.1</v>
      </c>
      <c r="BF49" s="17">
        <v>-3.5</v>
      </c>
      <c r="BG49" s="17"/>
      <c r="BH49" s="17"/>
      <c r="BI49" s="17">
        <v>4</v>
      </c>
      <c r="BJ49" s="17"/>
      <c r="BK49" s="17"/>
      <c r="BL49" s="17">
        <v>4.5999999999999996</v>
      </c>
      <c r="BM49" s="17"/>
      <c r="BN49" s="17"/>
      <c r="BO49" s="17"/>
      <c r="BP49" s="17">
        <v>-3.3</v>
      </c>
      <c r="BQ49" s="17">
        <v>-28.4</v>
      </c>
      <c r="BR49" s="17">
        <v>-29.8</v>
      </c>
      <c r="BS49" s="17"/>
      <c r="BT49" s="17">
        <v>11.6</v>
      </c>
      <c r="BU49" s="17"/>
      <c r="BV49" s="17"/>
      <c r="BW49" s="17"/>
      <c r="BX49" s="17"/>
      <c r="BY49" s="17"/>
      <c r="BZ49" s="17"/>
      <c r="CA49" s="17"/>
      <c r="CB49" s="17"/>
      <c r="CC49" s="17">
        <v>-0.6</v>
      </c>
      <c r="CD49" s="17">
        <v>14.7</v>
      </c>
      <c r="CE49" s="17">
        <v>41.1</v>
      </c>
      <c r="CF49" s="17">
        <v>3.1</v>
      </c>
      <c r="CG49" s="17">
        <v>8</v>
      </c>
      <c r="CH49" s="17">
        <v>-0.1</v>
      </c>
      <c r="CI49" s="17"/>
      <c r="CJ49" s="17"/>
      <c r="CK49" s="17"/>
      <c r="CL49" s="17">
        <v>4.7</v>
      </c>
      <c r="CM49" s="17">
        <v>7.1</v>
      </c>
      <c r="CN49" s="17">
        <v>-27</v>
      </c>
      <c r="CO49" s="17"/>
      <c r="CP49" s="17"/>
      <c r="CQ49" s="17"/>
      <c r="CR49" s="17"/>
      <c r="CS49" s="17"/>
      <c r="CT49" s="17"/>
      <c r="CU49" s="17"/>
      <c r="CV49" s="17"/>
      <c r="CW49" s="17">
        <v>-3.2</v>
      </c>
      <c r="CX49" s="17">
        <v>0</v>
      </c>
      <c r="CY49" s="17"/>
      <c r="CZ49" s="17"/>
      <c r="DA49" s="17">
        <v>0.4</v>
      </c>
      <c r="DB49" s="17">
        <v>1.4500000000000001E-2</v>
      </c>
      <c r="DC49" s="17">
        <v>-0.1</v>
      </c>
      <c r="DD49" s="17">
        <v>0</v>
      </c>
      <c r="DE49" s="17"/>
      <c r="DF49" s="17">
        <v>0</v>
      </c>
      <c r="DG49" s="17">
        <v>0.7</v>
      </c>
      <c r="DH49" s="17">
        <v>0.1</v>
      </c>
      <c r="DI49" s="17">
        <v>0.6</v>
      </c>
      <c r="DJ49" s="17">
        <v>0.1</v>
      </c>
      <c r="DK49" s="17">
        <v>0.5</v>
      </c>
      <c r="DL49" s="17"/>
      <c r="DM49" s="17">
        <v>0</v>
      </c>
      <c r="DN49" s="17">
        <v>0</v>
      </c>
      <c r="DO49" s="17">
        <v>0</v>
      </c>
      <c r="DP49" s="17">
        <v>0</v>
      </c>
      <c r="DQ49" s="17">
        <v>1.4</v>
      </c>
      <c r="DR49" s="17">
        <v>0.4</v>
      </c>
      <c r="DS49" s="17">
        <v>0.8</v>
      </c>
      <c r="DT49" s="17">
        <v>1.2</v>
      </c>
      <c r="DU49" s="17">
        <v>0</v>
      </c>
      <c r="DV49" s="17">
        <v>0.2</v>
      </c>
      <c r="DW49" s="17">
        <v>0.6</v>
      </c>
      <c r="DX49" s="17">
        <v>0.3</v>
      </c>
      <c r="DY49" s="17"/>
      <c r="DZ49" s="17">
        <v>-2.4</v>
      </c>
      <c r="EA49" s="17">
        <v>-0.1</v>
      </c>
      <c r="EB49" s="17">
        <v>0.4</v>
      </c>
      <c r="EC49" s="17">
        <v>0.2</v>
      </c>
      <c r="ED49" s="17">
        <v>0.4</v>
      </c>
      <c r="EE49" s="17">
        <v>0.8</v>
      </c>
      <c r="EF49" s="17">
        <v>4</v>
      </c>
      <c r="EG49" s="17">
        <v>0.4</v>
      </c>
      <c r="EH49" s="17">
        <v>-4.4000000000000004</v>
      </c>
      <c r="EI49" s="17">
        <v>1.6</v>
      </c>
      <c r="EJ49" s="17">
        <v>0</v>
      </c>
      <c r="EK49" s="17">
        <v>0.2</v>
      </c>
      <c r="EL49" s="17">
        <v>1.7</v>
      </c>
      <c r="EM49" s="17">
        <v>0.2</v>
      </c>
      <c r="EN49" s="17">
        <v>1.7</v>
      </c>
      <c r="EO49" s="17">
        <v>0.1</v>
      </c>
      <c r="EP49" s="17">
        <v>0.1</v>
      </c>
      <c r="EQ49" s="17">
        <v>0.1</v>
      </c>
      <c r="ER49" s="17"/>
      <c r="ES49" s="17">
        <v>0</v>
      </c>
      <c r="ET49" s="17">
        <v>0</v>
      </c>
      <c r="EU49" s="17">
        <v>0</v>
      </c>
      <c r="EV49" s="17">
        <v>-0.2</v>
      </c>
      <c r="EW49" s="17">
        <v>25</v>
      </c>
      <c r="EX49" s="17">
        <v>17.7</v>
      </c>
      <c r="EY49" s="17">
        <v>0</v>
      </c>
      <c r="EZ49" s="17">
        <v>0</v>
      </c>
      <c r="FA49" s="17">
        <v>0.4</v>
      </c>
      <c r="FB49" s="17">
        <v>1.2</v>
      </c>
      <c r="FC49" s="17">
        <v>2.6</v>
      </c>
      <c r="FD49" s="17">
        <v>0</v>
      </c>
      <c r="FE49" s="17">
        <v>0</v>
      </c>
      <c r="FF49" s="17">
        <v>4.0999999999999996</v>
      </c>
      <c r="FG49" s="17">
        <v>1.5</v>
      </c>
      <c r="FH49" s="17"/>
      <c r="FI49" s="17"/>
      <c r="FJ49" s="17"/>
      <c r="FK49" s="17"/>
      <c r="FL49" s="17"/>
      <c r="FM49" s="17">
        <v>311.81450000000001</v>
      </c>
      <c r="FN49" s="15"/>
      <c r="FO49" s="17">
        <v>0.97955000000000003</v>
      </c>
      <c r="FP49" s="17">
        <v>0.28799999999999998</v>
      </c>
      <c r="FQ49" s="17">
        <v>1.212</v>
      </c>
      <c r="FR49" s="17">
        <v>1.1000000000000001</v>
      </c>
      <c r="FS49" s="17">
        <v>0.34100000000000003</v>
      </c>
      <c r="FT49" s="17">
        <v>0.29224</v>
      </c>
      <c r="FU49" s="17">
        <v>0.8</v>
      </c>
      <c r="FV49" s="17">
        <v>3</v>
      </c>
      <c r="FW49" s="17">
        <v>8.0127900000000007</v>
      </c>
    </row>
    <row r="50" spans="1:179" ht="24" customHeight="1" x14ac:dyDescent="0.3">
      <c r="A50" s="18" t="s">
        <v>27</v>
      </c>
      <c r="B50" s="18" t="s">
        <v>675</v>
      </c>
      <c r="C50" s="19">
        <v>1.8</v>
      </c>
      <c r="D50" s="19">
        <v>15.5</v>
      </c>
      <c r="E50" s="19">
        <v>6.8</v>
      </c>
      <c r="F50" s="19"/>
      <c r="G50" s="19"/>
      <c r="H50" s="19">
        <v>-5.7</v>
      </c>
      <c r="I50" s="19">
        <v>21.1</v>
      </c>
      <c r="J50" s="19"/>
      <c r="K50" s="19"/>
      <c r="L50" s="19">
        <v>-22.6</v>
      </c>
      <c r="M50" s="19">
        <v>-29.2</v>
      </c>
      <c r="N50" s="19">
        <v>-5.5</v>
      </c>
      <c r="O50" s="19">
        <v>33</v>
      </c>
      <c r="P50" s="19">
        <v>55.5</v>
      </c>
      <c r="Q50" s="19">
        <v>29.5</v>
      </c>
      <c r="R50" s="19">
        <v>54.2</v>
      </c>
      <c r="S50" s="19">
        <v>-0.1</v>
      </c>
      <c r="T50" s="19"/>
      <c r="U50" s="19"/>
      <c r="V50" s="19"/>
      <c r="W50" s="19"/>
      <c r="X50" s="19">
        <v>7.6</v>
      </c>
      <c r="Y50" s="19">
        <v>1.4</v>
      </c>
      <c r="Z50" s="19">
        <v>0.4</v>
      </c>
      <c r="AA50" s="19"/>
      <c r="AB50" s="19">
        <v>-3.4</v>
      </c>
      <c r="AC50" s="19">
        <v>2.8</v>
      </c>
      <c r="AD50" s="19">
        <v>19.3</v>
      </c>
      <c r="AE50" s="19"/>
      <c r="AF50" s="19"/>
      <c r="AG50" s="19"/>
      <c r="AH50" s="19"/>
      <c r="AI50" s="19">
        <v>3.3</v>
      </c>
      <c r="AJ50" s="19">
        <v>2.6</v>
      </c>
      <c r="AK50" s="19"/>
      <c r="AL50" s="19"/>
      <c r="AM50" s="19"/>
      <c r="AN50" s="19">
        <v>-0.9</v>
      </c>
      <c r="AO50" s="19">
        <v>-19.7</v>
      </c>
      <c r="AP50" s="19">
        <v>2</v>
      </c>
      <c r="AQ50" s="19">
        <v>22.6</v>
      </c>
      <c r="AR50" s="19">
        <v>12.5</v>
      </c>
      <c r="AS50" s="19">
        <v>-0.4</v>
      </c>
      <c r="AT50" s="19">
        <v>1.7</v>
      </c>
      <c r="AU50" s="19">
        <v>-0.2</v>
      </c>
      <c r="AV50" s="19">
        <v>39.299999999999997</v>
      </c>
      <c r="AW50" s="19">
        <v>1.1000000000000001</v>
      </c>
      <c r="AX50" s="19">
        <v>-40.299999999999997</v>
      </c>
      <c r="AY50" s="19">
        <v>1</v>
      </c>
      <c r="AZ50" s="19">
        <v>-3.3</v>
      </c>
      <c r="BA50" s="19">
        <v>0.1</v>
      </c>
      <c r="BB50" s="19">
        <v>-2.7</v>
      </c>
      <c r="BC50" s="19">
        <v>4.5</v>
      </c>
      <c r="BD50" s="19">
        <v>0.5</v>
      </c>
      <c r="BE50" s="19">
        <v>-0.1</v>
      </c>
      <c r="BF50" s="19">
        <v>-4.9000000000000004</v>
      </c>
      <c r="BG50" s="19"/>
      <c r="BH50" s="19"/>
      <c r="BI50" s="19">
        <v>2.1</v>
      </c>
      <c r="BJ50" s="19"/>
      <c r="BK50" s="19"/>
      <c r="BL50" s="19">
        <v>3.2</v>
      </c>
      <c r="BM50" s="19"/>
      <c r="BN50" s="19"/>
      <c r="BO50" s="19"/>
      <c r="BP50" s="19">
        <v>-3</v>
      </c>
      <c r="BQ50" s="19">
        <v>-29.7</v>
      </c>
      <c r="BR50" s="19">
        <v>-31</v>
      </c>
      <c r="BS50" s="19"/>
      <c r="BT50" s="19">
        <v>11</v>
      </c>
      <c r="BU50" s="19"/>
      <c r="BV50" s="19"/>
      <c r="BW50" s="19"/>
      <c r="BX50" s="19"/>
      <c r="BY50" s="19"/>
      <c r="BZ50" s="19"/>
      <c r="CA50" s="19"/>
      <c r="CB50" s="19"/>
      <c r="CC50" s="19">
        <v>-0.6</v>
      </c>
      <c r="CD50" s="19">
        <v>14.9</v>
      </c>
      <c r="CE50" s="19">
        <v>41.8</v>
      </c>
      <c r="CF50" s="19">
        <v>3.4</v>
      </c>
      <c r="CG50" s="19">
        <v>8</v>
      </c>
      <c r="CH50" s="19">
        <v>-0.1</v>
      </c>
      <c r="CI50" s="19"/>
      <c r="CJ50" s="19"/>
      <c r="CK50" s="19"/>
      <c r="CL50" s="19">
        <v>2.8</v>
      </c>
      <c r="CM50" s="19">
        <v>5.2</v>
      </c>
      <c r="CN50" s="19">
        <v>-29.5</v>
      </c>
      <c r="CO50" s="19"/>
      <c r="CP50" s="19"/>
      <c r="CQ50" s="19"/>
      <c r="CR50" s="19"/>
      <c r="CS50" s="19"/>
      <c r="CT50" s="19"/>
      <c r="CU50" s="19"/>
      <c r="CV50" s="19"/>
      <c r="CW50" s="19">
        <v>-3.1</v>
      </c>
      <c r="CX50" s="19">
        <v>0</v>
      </c>
      <c r="CY50" s="19"/>
      <c r="CZ50" s="19"/>
      <c r="DA50" s="19">
        <v>0.4</v>
      </c>
      <c r="DB50" s="19">
        <v>1.9709999999999998E-2</v>
      </c>
      <c r="DC50" s="19">
        <v>0</v>
      </c>
      <c r="DD50" s="19">
        <v>0</v>
      </c>
      <c r="DE50" s="19"/>
      <c r="DF50" s="19">
        <v>0</v>
      </c>
      <c r="DG50" s="19">
        <v>0.8</v>
      </c>
      <c r="DH50" s="19">
        <v>0.1</v>
      </c>
      <c r="DI50" s="19">
        <v>0.5</v>
      </c>
      <c r="DJ50" s="19">
        <v>0.1</v>
      </c>
      <c r="DK50" s="19">
        <v>0.5</v>
      </c>
      <c r="DL50" s="19"/>
      <c r="DM50" s="19">
        <v>0</v>
      </c>
      <c r="DN50" s="19">
        <v>0</v>
      </c>
      <c r="DO50" s="19">
        <v>0</v>
      </c>
      <c r="DP50" s="19">
        <v>0</v>
      </c>
      <c r="DQ50" s="19">
        <v>1.4</v>
      </c>
      <c r="DR50" s="19">
        <v>0.4</v>
      </c>
      <c r="DS50" s="19">
        <v>0.8</v>
      </c>
      <c r="DT50" s="19">
        <v>1.2</v>
      </c>
      <c r="DU50" s="19">
        <v>0</v>
      </c>
      <c r="DV50" s="19">
        <v>0</v>
      </c>
      <c r="DW50" s="19">
        <v>0.6</v>
      </c>
      <c r="DX50" s="19">
        <v>0.3</v>
      </c>
      <c r="DY50" s="19"/>
      <c r="DZ50" s="19">
        <v>-2.1</v>
      </c>
      <c r="EA50" s="19">
        <v>-0.2</v>
      </c>
      <c r="EB50" s="19">
        <v>0.4</v>
      </c>
      <c r="EC50" s="19">
        <v>0.5</v>
      </c>
      <c r="ED50" s="19">
        <v>0.4</v>
      </c>
      <c r="EE50" s="19">
        <v>0.8</v>
      </c>
      <c r="EF50" s="19">
        <v>3</v>
      </c>
      <c r="EG50" s="19">
        <v>0</v>
      </c>
      <c r="EH50" s="19">
        <v>-5.6</v>
      </c>
      <c r="EI50" s="19">
        <v>2.8</v>
      </c>
      <c r="EJ50" s="19">
        <v>0</v>
      </c>
      <c r="EK50" s="19">
        <v>0.4</v>
      </c>
      <c r="EL50" s="19">
        <v>1.7</v>
      </c>
      <c r="EM50" s="19">
        <v>0.1</v>
      </c>
      <c r="EN50" s="19">
        <v>1.6</v>
      </c>
      <c r="EO50" s="19">
        <v>0.1</v>
      </c>
      <c r="EP50" s="19">
        <v>0.1</v>
      </c>
      <c r="EQ50" s="19">
        <v>0.1</v>
      </c>
      <c r="ER50" s="19"/>
      <c r="ES50" s="19">
        <v>0</v>
      </c>
      <c r="ET50" s="19">
        <v>0</v>
      </c>
      <c r="EU50" s="19">
        <v>0</v>
      </c>
      <c r="EV50" s="19">
        <v>-0.2</v>
      </c>
      <c r="EW50" s="19">
        <v>26</v>
      </c>
      <c r="EX50" s="19">
        <v>17.2</v>
      </c>
      <c r="EY50" s="19">
        <v>0</v>
      </c>
      <c r="EZ50" s="19">
        <v>0</v>
      </c>
      <c r="FA50" s="19">
        <v>0.4</v>
      </c>
      <c r="FB50" s="19">
        <v>1</v>
      </c>
      <c r="FC50" s="19">
        <v>2.7</v>
      </c>
      <c r="FD50" s="19">
        <v>0</v>
      </c>
      <c r="FE50" s="19">
        <v>0</v>
      </c>
      <c r="FF50" s="19">
        <v>4</v>
      </c>
      <c r="FG50" s="19">
        <v>1.2</v>
      </c>
      <c r="FH50" s="19"/>
      <c r="FI50" s="19"/>
      <c r="FJ50" s="19"/>
      <c r="FK50" s="19"/>
      <c r="FL50" s="19"/>
      <c r="FM50" s="19">
        <v>260.01970999999998</v>
      </c>
      <c r="FN50" s="15"/>
      <c r="FO50" s="19">
        <v>0.97297999999999996</v>
      </c>
      <c r="FP50" s="19">
        <v>-6.6000000000000003E-2</v>
      </c>
      <c r="FQ50" s="19">
        <v>1.1459999999999999</v>
      </c>
      <c r="FR50" s="19">
        <v>1</v>
      </c>
      <c r="FS50" s="19">
        <v>0.34145999999999999</v>
      </c>
      <c r="FT50" s="19">
        <v>0.28833999999999999</v>
      </c>
      <c r="FU50" s="19">
        <v>0.5</v>
      </c>
      <c r="FV50" s="19">
        <v>3</v>
      </c>
      <c r="FW50" s="19">
        <v>7.1827800000000002</v>
      </c>
    </row>
    <row r="51" spans="1:179" ht="24" customHeight="1" x14ac:dyDescent="0.3">
      <c r="A51" s="13" t="s">
        <v>27</v>
      </c>
      <c r="B51" s="13" t="s">
        <v>676</v>
      </c>
      <c r="C51" s="14">
        <v>2.1</v>
      </c>
      <c r="D51" s="14">
        <v>15.4</v>
      </c>
      <c r="E51" s="14">
        <v>7</v>
      </c>
      <c r="F51" s="14"/>
      <c r="G51" s="14"/>
      <c r="H51" s="14">
        <v>-6.5</v>
      </c>
      <c r="I51" s="14">
        <v>19.100000000000001</v>
      </c>
      <c r="J51" s="14"/>
      <c r="K51" s="14"/>
      <c r="L51" s="14">
        <v>-23.6</v>
      </c>
      <c r="M51" s="14">
        <v>-27.6</v>
      </c>
      <c r="N51" s="14">
        <v>-3.7</v>
      </c>
      <c r="O51" s="14">
        <v>32.4</v>
      </c>
      <c r="P51" s="14">
        <v>54.6</v>
      </c>
      <c r="Q51" s="14">
        <v>29.2</v>
      </c>
      <c r="R51" s="14">
        <v>47.6</v>
      </c>
      <c r="S51" s="14">
        <v>0</v>
      </c>
      <c r="T51" s="14"/>
      <c r="U51" s="14"/>
      <c r="V51" s="14"/>
      <c r="W51" s="14"/>
      <c r="X51" s="14">
        <v>6.6</v>
      </c>
      <c r="Y51" s="14">
        <v>1.4</v>
      </c>
      <c r="Z51" s="14">
        <v>0.5</v>
      </c>
      <c r="AA51" s="14"/>
      <c r="AB51" s="14">
        <v>-3.4</v>
      </c>
      <c r="AC51" s="14">
        <v>2.7</v>
      </c>
      <c r="AD51" s="14">
        <v>19</v>
      </c>
      <c r="AE51" s="14"/>
      <c r="AF51" s="14"/>
      <c r="AG51" s="14"/>
      <c r="AH51" s="14"/>
      <c r="AI51" s="14">
        <v>2.9</v>
      </c>
      <c r="AJ51" s="14">
        <v>7.3</v>
      </c>
      <c r="AK51" s="14"/>
      <c r="AL51" s="14"/>
      <c r="AM51" s="14"/>
      <c r="AN51" s="14">
        <v>-0.9</v>
      </c>
      <c r="AO51" s="14">
        <v>-19</v>
      </c>
      <c r="AP51" s="14">
        <v>2.1</v>
      </c>
      <c r="AQ51" s="14">
        <v>22</v>
      </c>
      <c r="AR51" s="14">
        <v>12.5</v>
      </c>
      <c r="AS51" s="14">
        <v>-0.1</v>
      </c>
      <c r="AT51" s="14">
        <v>1.7</v>
      </c>
      <c r="AU51" s="14">
        <v>-0.3</v>
      </c>
      <c r="AV51" s="14">
        <v>38.9</v>
      </c>
      <c r="AW51" s="14">
        <v>-6.4</v>
      </c>
      <c r="AX51" s="14">
        <v>-40.9</v>
      </c>
      <c r="AY51" s="14">
        <v>3.2</v>
      </c>
      <c r="AZ51" s="14">
        <v>-3.2</v>
      </c>
      <c r="BA51" s="14">
        <v>0.3</v>
      </c>
      <c r="BB51" s="14">
        <v>-2.1</v>
      </c>
      <c r="BC51" s="14">
        <v>5.7</v>
      </c>
      <c r="BD51" s="14">
        <v>0.5</v>
      </c>
      <c r="BE51" s="14">
        <v>-0.1</v>
      </c>
      <c r="BF51" s="14">
        <v>-1.3</v>
      </c>
      <c r="BG51" s="14"/>
      <c r="BH51" s="14"/>
      <c r="BI51" s="14">
        <v>1.8</v>
      </c>
      <c r="BJ51" s="14"/>
      <c r="BK51" s="14"/>
      <c r="BL51" s="14">
        <v>1.1000000000000001</v>
      </c>
      <c r="BM51" s="14"/>
      <c r="BN51" s="14"/>
      <c r="BO51" s="14"/>
      <c r="BP51" s="14">
        <v>-2.8</v>
      </c>
      <c r="BQ51" s="14">
        <v>-30.2</v>
      </c>
      <c r="BR51" s="14">
        <v>-31.6</v>
      </c>
      <c r="BS51" s="14"/>
      <c r="BT51" s="14">
        <v>10</v>
      </c>
      <c r="BU51" s="14"/>
      <c r="BV51" s="14"/>
      <c r="BW51" s="14"/>
      <c r="BX51" s="14"/>
      <c r="BY51" s="14"/>
      <c r="BZ51" s="14"/>
      <c r="CA51" s="14"/>
      <c r="CB51" s="14"/>
      <c r="CC51" s="14">
        <v>-0.6</v>
      </c>
      <c r="CD51" s="14">
        <v>14.2</v>
      </c>
      <c r="CE51" s="14">
        <v>41</v>
      </c>
      <c r="CF51" s="14">
        <v>2.9</v>
      </c>
      <c r="CG51" s="14">
        <v>10.7</v>
      </c>
      <c r="CH51" s="14">
        <v>-0.2</v>
      </c>
      <c r="CI51" s="14"/>
      <c r="CJ51" s="14"/>
      <c r="CK51" s="14"/>
      <c r="CL51" s="14">
        <v>1.5</v>
      </c>
      <c r="CM51" s="14">
        <v>4</v>
      </c>
      <c r="CN51" s="14">
        <v>-31.5</v>
      </c>
      <c r="CO51" s="14"/>
      <c r="CP51" s="14"/>
      <c r="CQ51" s="14"/>
      <c r="CR51" s="14"/>
      <c r="CS51" s="14"/>
      <c r="CT51" s="14"/>
      <c r="CU51" s="14"/>
      <c r="CV51" s="14"/>
      <c r="CW51" s="14">
        <v>-2.8</v>
      </c>
      <c r="CX51" s="14">
        <v>0</v>
      </c>
      <c r="CY51" s="14"/>
      <c r="CZ51" s="14"/>
      <c r="DA51" s="14">
        <v>0.4</v>
      </c>
      <c r="DB51" s="14">
        <v>1.7819999999999999E-2</v>
      </c>
      <c r="DC51" s="14">
        <v>0</v>
      </c>
      <c r="DD51" s="14">
        <v>0</v>
      </c>
      <c r="DE51" s="14"/>
      <c r="DF51" s="14">
        <v>0</v>
      </c>
      <c r="DG51" s="14">
        <v>0.7</v>
      </c>
      <c r="DH51" s="14">
        <v>0.1</v>
      </c>
      <c r="DI51" s="14">
        <v>1.8</v>
      </c>
      <c r="DJ51" s="14">
        <v>0.1</v>
      </c>
      <c r="DK51" s="14">
        <v>0.5</v>
      </c>
      <c r="DL51" s="14"/>
      <c r="DM51" s="14">
        <v>0</v>
      </c>
      <c r="DN51" s="14">
        <v>0</v>
      </c>
      <c r="DO51" s="14">
        <v>0</v>
      </c>
      <c r="DP51" s="14">
        <v>0</v>
      </c>
      <c r="DQ51" s="14">
        <v>1.4</v>
      </c>
      <c r="DR51" s="14">
        <v>0.4</v>
      </c>
      <c r="DS51" s="14">
        <v>0.8</v>
      </c>
      <c r="DT51" s="14">
        <v>1.2</v>
      </c>
      <c r="DU51" s="14">
        <v>0</v>
      </c>
      <c r="DV51" s="14">
        <v>0</v>
      </c>
      <c r="DW51" s="14">
        <v>0.6</v>
      </c>
      <c r="DX51" s="14">
        <v>0.3</v>
      </c>
      <c r="DY51" s="14"/>
      <c r="DZ51" s="14">
        <v>-2.2000000000000002</v>
      </c>
      <c r="EA51" s="14">
        <v>-0.2</v>
      </c>
      <c r="EB51" s="14">
        <v>0.4</v>
      </c>
      <c r="EC51" s="14">
        <v>0.5</v>
      </c>
      <c r="ED51" s="14">
        <v>0.3</v>
      </c>
      <c r="EE51" s="14">
        <v>0.8</v>
      </c>
      <c r="EF51" s="14">
        <v>0</v>
      </c>
      <c r="EG51" s="14">
        <v>0</v>
      </c>
      <c r="EH51" s="14">
        <v>-6.7</v>
      </c>
      <c r="EI51" s="14">
        <v>-2.9</v>
      </c>
      <c r="EJ51" s="14">
        <v>0</v>
      </c>
      <c r="EK51" s="14">
        <v>0</v>
      </c>
      <c r="EL51" s="14">
        <v>1.7</v>
      </c>
      <c r="EM51" s="14">
        <v>0.1</v>
      </c>
      <c r="EN51" s="14">
        <v>1.6</v>
      </c>
      <c r="EO51" s="14">
        <v>0.1</v>
      </c>
      <c r="EP51" s="14">
        <v>0.1</v>
      </c>
      <c r="EQ51" s="14">
        <v>0.1</v>
      </c>
      <c r="ER51" s="14"/>
      <c r="ES51" s="14">
        <v>0</v>
      </c>
      <c r="ET51" s="14">
        <v>0</v>
      </c>
      <c r="EU51" s="14">
        <v>0</v>
      </c>
      <c r="EV51" s="14">
        <v>-0.2</v>
      </c>
      <c r="EW51" s="14">
        <v>25.9</v>
      </c>
      <c r="EX51" s="14">
        <v>16.2</v>
      </c>
      <c r="EY51" s="14">
        <v>0</v>
      </c>
      <c r="EZ51" s="14">
        <v>0</v>
      </c>
      <c r="FA51" s="14">
        <v>0.4</v>
      </c>
      <c r="FB51" s="14">
        <v>1</v>
      </c>
      <c r="FC51" s="14">
        <v>2.7</v>
      </c>
      <c r="FD51" s="14">
        <v>0</v>
      </c>
      <c r="FE51" s="14">
        <v>0</v>
      </c>
      <c r="FF51" s="14">
        <v>3.7</v>
      </c>
      <c r="FG51" s="14">
        <v>0.2</v>
      </c>
      <c r="FH51" s="14"/>
      <c r="FI51" s="14"/>
      <c r="FJ51" s="14"/>
      <c r="FK51" s="14"/>
      <c r="FL51" s="14"/>
      <c r="FM51" s="14">
        <v>235.01782</v>
      </c>
      <c r="FN51" s="15"/>
      <c r="FO51" s="14">
        <v>0.99856</v>
      </c>
      <c r="FP51" s="14">
        <v>-8.3000000000000004E-2</v>
      </c>
      <c r="FQ51" s="14">
        <v>1.1279999999999999</v>
      </c>
      <c r="FR51" s="14">
        <v>1</v>
      </c>
      <c r="FS51" s="14">
        <v>0.34238000000000002</v>
      </c>
      <c r="FT51" s="14">
        <v>0.31779000000000002</v>
      </c>
      <c r="FU51" s="14">
        <v>0.2</v>
      </c>
      <c r="FV51" s="14">
        <v>2.8</v>
      </c>
      <c r="FW51" s="14">
        <v>6.7037300000000002</v>
      </c>
    </row>
    <row r="52" spans="1:179" ht="24" customHeight="1" x14ac:dyDescent="0.3">
      <c r="A52" s="16" t="s">
        <v>27</v>
      </c>
      <c r="B52" s="16" t="s">
        <v>677</v>
      </c>
      <c r="C52" s="17">
        <v>-0.3</v>
      </c>
      <c r="D52" s="17">
        <v>9.3000000000000007</v>
      </c>
      <c r="E52" s="17">
        <v>7</v>
      </c>
      <c r="F52" s="17"/>
      <c r="G52" s="17"/>
      <c r="H52" s="17">
        <v>-8</v>
      </c>
      <c r="I52" s="17">
        <v>18.5</v>
      </c>
      <c r="J52" s="17"/>
      <c r="K52" s="17"/>
      <c r="L52" s="17">
        <v>-28.5</v>
      </c>
      <c r="M52" s="17">
        <v>-29.1</v>
      </c>
      <c r="N52" s="17">
        <v>-4.5999999999999996</v>
      </c>
      <c r="O52" s="17">
        <v>26.2</v>
      </c>
      <c r="P52" s="17">
        <v>52.9</v>
      </c>
      <c r="Q52" s="17">
        <v>27.8</v>
      </c>
      <c r="R52" s="17">
        <v>52.1</v>
      </c>
      <c r="S52" s="17">
        <v>0.1</v>
      </c>
      <c r="T52" s="17"/>
      <c r="U52" s="17"/>
      <c r="V52" s="17"/>
      <c r="W52" s="17"/>
      <c r="X52" s="17">
        <v>5.2</v>
      </c>
      <c r="Y52" s="17">
        <v>1.8</v>
      </c>
      <c r="Z52" s="17">
        <v>0.6</v>
      </c>
      <c r="AA52" s="17"/>
      <c r="AB52" s="17">
        <v>-3.4</v>
      </c>
      <c r="AC52" s="17">
        <v>2.6</v>
      </c>
      <c r="AD52" s="17">
        <v>16.2</v>
      </c>
      <c r="AE52" s="17"/>
      <c r="AF52" s="17"/>
      <c r="AG52" s="17"/>
      <c r="AH52" s="17"/>
      <c r="AI52" s="17">
        <v>1.6</v>
      </c>
      <c r="AJ52" s="17">
        <v>13.8</v>
      </c>
      <c r="AK52" s="17"/>
      <c r="AL52" s="17"/>
      <c r="AM52" s="17"/>
      <c r="AN52" s="17">
        <v>-1</v>
      </c>
      <c r="AO52" s="17">
        <v>-18.899999999999999</v>
      </c>
      <c r="AP52" s="17">
        <v>2.2999999999999998</v>
      </c>
      <c r="AQ52" s="17">
        <v>24.7</v>
      </c>
      <c r="AR52" s="17">
        <v>12.3</v>
      </c>
      <c r="AS52" s="17">
        <v>0.7</v>
      </c>
      <c r="AT52" s="17">
        <v>1.7</v>
      </c>
      <c r="AU52" s="17">
        <v>0.2</v>
      </c>
      <c r="AV52" s="17">
        <v>35.6</v>
      </c>
      <c r="AW52" s="17">
        <v>-9.6</v>
      </c>
      <c r="AX52" s="17">
        <v>-43.7</v>
      </c>
      <c r="AY52" s="17">
        <v>1.9</v>
      </c>
      <c r="AZ52" s="17">
        <v>-3.1</v>
      </c>
      <c r="BA52" s="17">
        <v>0.3</v>
      </c>
      <c r="BB52" s="17">
        <v>-2.2999999999999998</v>
      </c>
      <c r="BC52" s="17">
        <v>5.0999999999999996</v>
      </c>
      <c r="BD52" s="17">
        <v>0.5</v>
      </c>
      <c r="BE52" s="17">
        <v>-0.1</v>
      </c>
      <c r="BF52" s="17">
        <v>-1</v>
      </c>
      <c r="BG52" s="17"/>
      <c r="BH52" s="17"/>
      <c r="BI52" s="17">
        <v>0.7</v>
      </c>
      <c r="BJ52" s="17"/>
      <c r="BK52" s="17"/>
      <c r="BL52" s="17">
        <v>-1</v>
      </c>
      <c r="BM52" s="17"/>
      <c r="BN52" s="17"/>
      <c r="BO52" s="17"/>
      <c r="BP52" s="17">
        <v>-3.7</v>
      </c>
      <c r="BQ52" s="17">
        <v>-31.8</v>
      </c>
      <c r="BR52" s="17">
        <v>-33.200000000000003</v>
      </c>
      <c r="BS52" s="17"/>
      <c r="BT52" s="17">
        <v>8</v>
      </c>
      <c r="BU52" s="17"/>
      <c r="BV52" s="17"/>
      <c r="BW52" s="17"/>
      <c r="BX52" s="17"/>
      <c r="BY52" s="17"/>
      <c r="BZ52" s="17"/>
      <c r="CA52" s="17"/>
      <c r="CB52" s="17"/>
      <c r="CC52" s="17">
        <v>-0.6</v>
      </c>
      <c r="CD52" s="17">
        <v>14.6</v>
      </c>
      <c r="CE52" s="17">
        <v>40.799999999999997</v>
      </c>
      <c r="CF52" s="17">
        <v>2.6</v>
      </c>
      <c r="CG52" s="17">
        <v>10.6</v>
      </c>
      <c r="CH52" s="17">
        <v>-0.2</v>
      </c>
      <c r="CI52" s="17"/>
      <c r="CJ52" s="17"/>
      <c r="CK52" s="17"/>
      <c r="CL52" s="17">
        <v>-1.5</v>
      </c>
      <c r="CM52" s="17">
        <v>0.7</v>
      </c>
      <c r="CN52" s="17">
        <v>-36.1</v>
      </c>
      <c r="CO52" s="17"/>
      <c r="CP52" s="17"/>
      <c r="CQ52" s="17"/>
      <c r="CR52" s="17"/>
      <c r="CS52" s="17"/>
      <c r="CT52" s="17"/>
      <c r="CU52" s="17"/>
      <c r="CV52" s="17"/>
      <c r="CW52" s="17">
        <v>-3.1</v>
      </c>
      <c r="CX52" s="17">
        <v>0</v>
      </c>
      <c r="CY52" s="17"/>
      <c r="CZ52" s="17"/>
      <c r="DA52" s="17">
        <v>0.5</v>
      </c>
      <c r="DB52" s="17">
        <v>1.243E-2</v>
      </c>
      <c r="DC52" s="17">
        <v>0</v>
      </c>
      <c r="DD52" s="17">
        <v>0</v>
      </c>
      <c r="DE52" s="17"/>
      <c r="DF52" s="17">
        <v>0</v>
      </c>
      <c r="DG52" s="17">
        <v>0.6</v>
      </c>
      <c r="DH52" s="17">
        <v>0.1</v>
      </c>
      <c r="DI52" s="17">
        <v>1.6</v>
      </c>
      <c r="DJ52" s="17">
        <v>0.1</v>
      </c>
      <c r="DK52" s="17">
        <v>0.5</v>
      </c>
      <c r="DL52" s="17"/>
      <c r="DM52" s="17">
        <v>0</v>
      </c>
      <c r="DN52" s="17">
        <v>0</v>
      </c>
      <c r="DO52" s="17">
        <v>0</v>
      </c>
      <c r="DP52" s="17">
        <v>0</v>
      </c>
      <c r="DQ52" s="17">
        <v>1.4</v>
      </c>
      <c r="DR52" s="17">
        <v>0.4</v>
      </c>
      <c r="DS52" s="17">
        <v>0.8</v>
      </c>
      <c r="DT52" s="17">
        <v>1.2</v>
      </c>
      <c r="DU52" s="17">
        <v>0</v>
      </c>
      <c r="DV52" s="17">
        <v>-0.2</v>
      </c>
      <c r="DW52" s="17">
        <v>0.4</v>
      </c>
      <c r="DX52" s="17">
        <v>0.3</v>
      </c>
      <c r="DY52" s="17"/>
      <c r="DZ52" s="17">
        <v>-2.2000000000000002</v>
      </c>
      <c r="EA52" s="17">
        <v>-0.3</v>
      </c>
      <c r="EB52" s="17">
        <v>0.4</v>
      </c>
      <c r="EC52" s="17">
        <v>0.5</v>
      </c>
      <c r="ED52" s="17">
        <v>0.3</v>
      </c>
      <c r="EE52" s="17">
        <v>0.8</v>
      </c>
      <c r="EF52" s="17">
        <v>0</v>
      </c>
      <c r="EG52" s="17">
        <v>0</v>
      </c>
      <c r="EH52" s="17">
        <v>-6.6</v>
      </c>
      <c r="EI52" s="17">
        <v>-4</v>
      </c>
      <c r="EJ52" s="17">
        <v>0</v>
      </c>
      <c r="EK52" s="17">
        <v>0</v>
      </c>
      <c r="EL52" s="17">
        <v>1.7</v>
      </c>
      <c r="EM52" s="17">
        <v>0.1</v>
      </c>
      <c r="EN52" s="17">
        <v>1.5</v>
      </c>
      <c r="EO52" s="17">
        <v>0.1</v>
      </c>
      <c r="EP52" s="17">
        <v>0.1</v>
      </c>
      <c r="EQ52" s="17">
        <v>0.1</v>
      </c>
      <c r="ER52" s="17"/>
      <c r="ES52" s="17">
        <v>0</v>
      </c>
      <c r="ET52" s="17">
        <v>0</v>
      </c>
      <c r="EU52" s="17">
        <v>0</v>
      </c>
      <c r="EV52" s="17">
        <v>-0.2</v>
      </c>
      <c r="EW52" s="17">
        <v>23.7</v>
      </c>
      <c r="EX52" s="17">
        <v>15</v>
      </c>
      <c r="EY52" s="17">
        <v>0</v>
      </c>
      <c r="EZ52" s="17">
        <v>0</v>
      </c>
      <c r="FA52" s="17">
        <v>0.4</v>
      </c>
      <c r="FB52" s="17">
        <v>0.8</v>
      </c>
      <c r="FC52" s="17">
        <v>2.5</v>
      </c>
      <c r="FD52" s="17">
        <v>0</v>
      </c>
      <c r="FE52" s="17">
        <v>0</v>
      </c>
      <c r="FF52" s="17">
        <v>3.5</v>
      </c>
      <c r="FG52" s="17">
        <v>0</v>
      </c>
      <c r="FH52" s="17"/>
      <c r="FI52" s="17"/>
      <c r="FJ52" s="17"/>
      <c r="FK52" s="17"/>
      <c r="FL52" s="17"/>
      <c r="FM52" s="17">
        <v>180.11242999999999</v>
      </c>
      <c r="FN52" s="15"/>
      <c r="FO52" s="17">
        <v>1.00641</v>
      </c>
      <c r="FP52" s="17">
        <v>-0.11600000000000001</v>
      </c>
      <c r="FQ52" s="17">
        <v>1.208</v>
      </c>
      <c r="FR52" s="17">
        <v>0.9</v>
      </c>
      <c r="FS52" s="17">
        <v>0.35138000000000003</v>
      </c>
      <c r="FT52" s="17">
        <v>0.33</v>
      </c>
      <c r="FU52" s="17">
        <v>0</v>
      </c>
      <c r="FV52" s="17">
        <v>2</v>
      </c>
      <c r="FW52" s="17">
        <v>5.6797899999999997</v>
      </c>
    </row>
    <row r="53" spans="1:179" ht="24" customHeight="1" x14ac:dyDescent="0.3">
      <c r="A53" s="16" t="s">
        <v>27</v>
      </c>
      <c r="B53" s="16" t="s">
        <v>678</v>
      </c>
      <c r="C53" s="17">
        <v>0.3</v>
      </c>
      <c r="D53" s="17">
        <v>15.3</v>
      </c>
      <c r="E53" s="17">
        <v>7.4</v>
      </c>
      <c r="F53" s="17"/>
      <c r="G53" s="17"/>
      <c r="H53" s="17">
        <v>-7.3</v>
      </c>
      <c r="I53" s="17">
        <v>28.5</v>
      </c>
      <c r="J53" s="17"/>
      <c r="K53" s="17"/>
      <c r="L53" s="17">
        <v>-29.3</v>
      </c>
      <c r="M53" s="17">
        <v>-30.9</v>
      </c>
      <c r="N53" s="17">
        <v>-6.9</v>
      </c>
      <c r="O53" s="17">
        <v>24.9</v>
      </c>
      <c r="P53" s="17">
        <v>52.7</v>
      </c>
      <c r="Q53" s="17">
        <v>28.5</v>
      </c>
      <c r="R53" s="17">
        <v>50.8</v>
      </c>
      <c r="S53" s="17">
        <v>0.1</v>
      </c>
      <c r="T53" s="17"/>
      <c r="U53" s="17"/>
      <c r="V53" s="17"/>
      <c r="W53" s="17"/>
      <c r="X53" s="17">
        <v>7.2</v>
      </c>
      <c r="Y53" s="17">
        <v>1.7</v>
      </c>
      <c r="Z53" s="17">
        <v>0.7</v>
      </c>
      <c r="AA53" s="17"/>
      <c r="AB53" s="17">
        <v>-3.4</v>
      </c>
      <c r="AC53" s="17">
        <v>2.2999999999999998</v>
      </c>
      <c r="AD53" s="17">
        <v>16.600000000000001</v>
      </c>
      <c r="AE53" s="17"/>
      <c r="AF53" s="17"/>
      <c r="AG53" s="17"/>
      <c r="AH53" s="17"/>
      <c r="AI53" s="17">
        <v>2</v>
      </c>
      <c r="AJ53" s="17">
        <v>1.3</v>
      </c>
      <c r="AK53" s="17"/>
      <c r="AL53" s="17"/>
      <c r="AM53" s="17"/>
      <c r="AN53" s="17">
        <v>-1.1000000000000001</v>
      </c>
      <c r="AO53" s="17">
        <v>-19.8</v>
      </c>
      <c r="AP53" s="17">
        <v>2.2000000000000002</v>
      </c>
      <c r="AQ53" s="17">
        <v>26</v>
      </c>
      <c r="AR53" s="17">
        <v>12.2</v>
      </c>
      <c r="AS53" s="17">
        <v>0.8</v>
      </c>
      <c r="AT53" s="17">
        <v>1.7</v>
      </c>
      <c r="AU53" s="17">
        <v>0.5</v>
      </c>
      <c r="AV53" s="17">
        <v>37.1</v>
      </c>
      <c r="AW53" s="17">
        <v>-7.9</v>
      </c>
      <c r="AX53" s="17">
        <v>-42.4</v>
      </c>
      <c r="AY53" s="17">
        <v>2</v>
      </c>
      <c r="AZ53" s="17">
        <v>-3</v>
      </c>
      <c r="BA53" s="17">
        <v>0.3</v>
      </c>
      <c r="BB53" s="17">
        <v>-0.7</v>
      </c>
      <c r="BC53" s="17">
        <v>5.8</v>
      </c>
      <c r="BD53" s="17">
        <v>0.5</v>
      </c>
      <c r="BE53" s="17">
        <v>-0.2</v>
      </c>
      <c r="BF53" s="17">
        <v>0.6</v>
      </c>
      <c r="BG53" s="17"/>
      <c r="BH53" s="17"/>
      <c r="BI53" s="17">
        <v>1.4</v>
      </c>
      <c r="BJ53" s="17"/>
      <c r="BK53" s="17"/>
      <c r="BL53" s="17">
        <v>-0.2</v>
      </c>
      <c r="BM53" s="17"/>
      <c r="BN53" s="17"/>
      <c r="BO53" s="17"/>
      <c r="BP53" s="17">
        <v>-3.5</v>
      </c>
      <c r="BQ53" s="17">
        <v>-32.299999999999997</v>
      </c>
      <c r="BR53" s="17">
        <v>-33.5</v>
      </c>
      <c r="BS53" s="17"/>
      <c r="BT53" s="17">
        <v>10.1</v>
      </c>
      <c r="BU53" s="17"/>
      <c r="BV53" s="17"/>
      <c r="BW53" s="17"/>
      <c r="BX53" s="17"/>
      <c r="BY53" s="17"/>
      <c r="BZ53" s="17"/>
      <c r="CA53" s="17"/>
      <c r="CB53" s="17"/>
      <c r="CC53" s="17">
        <v>-0.6</v>
      </c>
      <c r="CD53" s="17">
        <v>13.8</v>
      </c>
      <c r="CE53" s="17">
        <v>41.2</v>
      </c>
      <c r="CF53" s="17">
        <v>3.1</v>
      </c>
      <c r="CG53" s="17">
        <v>7.9</v>
      </c>
      <c r="CH53" s="17">
        <v>-0.3</v>
      </c>
      <c r="CI53" s="17"/>
      <c r="CJ53" s="17"/>
      <c r="CK53" s="17"/>
      <c r="CL53" s="17">
        <v>0.5</v>
      </c>
      <c r="CM53" s="17">
        <v>3.1</v>
      </c>
      <c r="CN53" s="17">
        <v>-33.4</v>
      </c>
      <c r="CO53" s="17"/>
      <c r="CP53" s="17"/>
      <c r="CQ53" s="17"/>
      <c r="CR53" s="17"/>
      <c r="CS53" s="17"/>
      <c r="CT53" s="17"/>
      <c r="CU53" s="17"/>
      <c r="CV53" s="17"/>
      <c r="CW53" s="17">
        <v>-3.1</v>
      </c>
      <c r="CX53" s="17">
        <v>0</v>
      </c>
      <c r="CY53" s="17"/>
      <c r="CZ53" s="17"/>
      <c r="DA53" s="17">
        <v>0.5</v>
      </c>
      <c r="DB53" s="17">
        <v>1.481E-2</v>
      </c>
      <c r="DC53" s="17">
        <v>-0.1</v>
      </c>
      <c r="DD53" s="17">
        <v>0</v>
      </c>
      <c r="DE53" s="17"/>
      <c r="DF53" s="17">
        <v>0</v>
      </c>
      <c r="DG53" s="17">
        <v>0.6</v>
      </c>
      <c r="DH53" s="17">
        <v>0.2</v>
      </c>
      <c r="DI53" s="17">
        <v>1.9</v>
      </c>
      <c r="DJ53" s="17">
        <v>0.1</v>
      </c>
      <c r="DK53" s="17">
        <v>0.5</v>
      </c>
      <c r="DL53" s="17"/>
      <c r="DM53" s="17">
        <v>0</v>
      </c>
      <c r="DN53" s="17">
        <v>0</v>
      </c>
      <c r="DO53" s="17">
        <v>0</v>
      </c>
      <c r="DP53" s="17">
        <v>0</v>
      </c>
      <c r="DQ53" s="17">
        <v>1.4</v>
      </c>
      <c r="DR53" s="17">
        <v>0.4</v>
      </c>
      <c r="DS53" s="17">
        <v>0.8</v>
      </c>
      <c r="DT53" s="17">
        <v>1.2</v>
      </c>
      <c r="DU53" s="17">
        <v>0</v>
      </c>
      <c r="DV53" s="17">
        <v>0</v>
      </c>
      <c r="DW53" s="17">
        <v>-0.1</v>
      </c>
      <c r="DX53" s="17">
        <v>0.3</v>
      </c>
      <c r="DY53" s="17"/>
      <c r="DZ53" s="17">
        <v>-2.1</v>
      </c>
      <c r="EA53" s="17">
        <v>0.2</v>
      </c>
      <c r="EB53" s="17">
        <v>0.4</v>
      </c>
      <c r="EC53" s="17">
        <v>0.5</v>
      </c>
      <c r="ED53" s="17">
        <v>0.2</v>
      </c>
      <c r="EE53" s="17">
        <v>0.8</v>
      </c>
      <c r="EF53" s="17">
        <v>0.3</v>
      </c>
      <c r="EG53" s="17">
        <v>0</v>
      </c>
      <c r="EH53" s="17">
        <v>-6.9</v>
      </c>
      <c r="EI53" s="17">
        <v>-3.7</v>
      </c>
      <c r="EJ53" s="17">
        <v>0</v>
      </c>
      <c r="EK53" s="17">
        <v>0</v>
      </c>
      <c r="EL53" s="17">
        <v>1.7</v>
      </c>
      <c r="EM53" s="17">
        <v>0.1</v>
      </c>
      <c r="EN53" s="17">
        <v>1.5</v>
      </c>
      <c r="EO53" s="17">
        <v>0.1</v>
      </c>
      <c r="EP53" s="17">
        <v>0.1</v>
      </c>
      <c r="EQ53" s="17">
        <v>0.1</v>
      </c>
      <c r="ER53" s="17"/>
      <c r="ES53" s="17">
        <v>0</v>
      </c>
      <c r="ET53" s="17">
        <v>0</v>
      </c>
      <c r="EU53" s="17">
        <v>0</v>
      </c>
      <c r="EV53" s="17">
        <v>-0.2</v>
      </c>
      <c r="EW53" s="17">
        <v>24.5</v>
      </c>
      <c r="EX53" s="17">
        <v>17.5</v>
      </c>
      <c r="EY53" s="17">
        <v>0</v>
      </c>
      <c r="EZ53" s="17">
        <v>0</v>
      </c>
      <c r="FA53" s="17">
        <v>0.4</v>
      </c>
      <c r="FB53" s="17">
        <v>0.8</v>
      </c>
      <c r="FC53" s="17">
        <v>2.6</v>
      </c>
      <c r="FD53" s="17">
        <v>0</v>
      </c>
      <c r="FE53" s="17">
        <v>0</v>
      </c>
      <c r="FF53" s="17">
        <v>3</v>
      </c>
      <c r="FG53" s="17">
        <v>0</v>
      </c>
      <c r="FH53" s="17"/>
      <c r="FI53" s="17"/>
      <c r="FJ53" s="17"/>
      <c r="FK53" s="17"/>
      <c r="FL53" s="17"/>
      <c r="FM53" s="17">
        <v>200.91480999999999</v>
      </c>
      <c r="FN53" s="15"/>
      <c r="FO53" s="17">
        <v>1.0351399999999999</v>
      </c>
      <c r="FP53" s="17">
        <v>-0.64600000000000002</v>
      </c>
      <c r="FQ53" s="17">
        <v>1.214</v>
      </c>
      <c r="FR53" s="17">
        <v>1</v>
      </c>
      <c r="FS53" s="17">
        <v>0.35042000000000001</v>
      </c>
      <c r="FT53" s="17">
        <v>0.33856000000000003</v>
      </c>
      <c r="FU53" s="17">
        <v>-0.2</v>
      </c>
      <c r="FV53" s="17">
        <v>2.2999999999999998</v>
      </c>
      <c r="FW53" s="17">
        <v>5.3921200000000002</v>
      </c>
    </row>
    <row r="54" spans="1:179" ht="24" customHeight="1" x14ac:dyDescent="0.3">
      <c r="A54" s="16" t="s">
        <v>27</v>
      </c>
      <c r="B54" s="16" t="s">
        <v>679</v>
      </c>
      <c r="C54" s="17">
        <v>-0.1</v>
      </c>
      <c r="D54" s="17">
        <v>12.9</v>
      </c>
      <c r="E54" s="17">
        <v>7</v>
      </c>
      <c r="F54" s="17"/>
      <c r="G54" s="17"/>
      <c r="H54" s="17">
        <v>-9.9</v>
      </c>
      <c r="I54" s="17">
        <v>20.399999999999999</v>
      </c>
      <c r="J54" s="17"/>
      <c r="K54" s="17"/>
      <c r="L54" s="17">
        <v>-29.6</v>
      </c>
      <c r="M54" s="17">
        <v>-30.9</v>
      </c>
      <c r="N54" s="17">
        <v>-6.6</v>
      </c>
      <c r="O54" s="17">
        <v>24.3</v>
      </c>
      <c r="P54" s="17">
        <v>52.5</v>
      </c>
      <c r="Q54" s="17">
        <v>27.3</v>
      </c>
      <c r="R54" s="17">
        <v>51.5</v>
      </c>
      <c r="S54" s="17">
        <v>0.1</v>
      </c>
      <c r="T54" s="17"/>
      <c r="U54" s="17"/>
      <c r="V54" s="17"/>
      <c r="W54" s="17"/>
      <c r="X54" s="17">
        <v>9.3000000000000007</v>
      </c>
      <c r="Y54" s="17">
        <v>1.6</v>
      </c>
      <c r="Z54" s="17">
        <v>0.6</v>
      </c>
      <c r="AA54" s="17"/>
      <c r="AB54" s="17">
        <v>-3.4</v>
      </c>
      <c r="AC54" s="17">
        <v>2.2999999999999998</v>
      </c>
      <c r="AD54" s="17">
        <v>15.1</v>
      </c>
      <c r="AE54" s="17"/>
      <c r="AF54" s="17"/>
      <c r="AG54" s="17"/>
      <c r="AH54" s="17"/>
      <c r="AI54" s="17">
        <v>1.3</v>
      </c>
      <c r="AJ54" s="17">
        <v>4</v>
      </c>
      <c r="AK54" s="17"/>
      <c r="AL54" s="17"/>
      <c r="AM54" s="17"/>
      <c r="AN54" s="17">
        <v>-1.3</v>
      </c>
      <c r="AO54" s="17">
        <v>-19.899999999999999</v>
      </c>
      <c r="AP54" s="17">
        <v>2.2999999999999998</v>
      </c>
      <c r="AQ54" s="17">
        <v>24.9</v>
      </c>
      <c r="AR54" s="17">
        <v>12.8</v>
      </c>
      <c r="AS54" s="17">
        <v>1.1000000000000001</v>
      </c>
      <c r="AT54" s="17">
        <v>1.7</v>
      </c>
      <c r="AU54" s="17">
        <v>0.6</v>
      </c>
      <c r="AV54" s="17">
        <v>34.700000000000003</v>
      </c>
      <c r="AW54" s="17">
        <v>-10.3</v>
      </c>
      <c r="AX54" s="17">
        <v>-44.5</v>
      </c>
      <c r="AY54" s="17">
        <v>1.7</v>
      </c>
      <c r="AZ54" s="17">
        <v>-3</v>
      </c>
      <c r="BA54" s="17">
        <v>0.4</v>
      </c>
      <c r="BB54" s="17">
        <v>-1.2</v>
      </c>
      <c r="BC54" s="17">
        <v>6.4</v>
      </c>
      <c r="BD54" s="17">
        <v>0.5</v>
      </c>
      <c r="BE54" s="17">
        <v>-0.1</v>
      </c>
      <c r="BF54" s="17">
        <v>-0.8</v>
      </c>
      <c r="BG54" s="17"/>
      <c r="BH54" s="17"/>
      <c r="BI54" s="17">
        <v>0.7</v>
      </c>
      <c r="BJ54" s="17"/>
      <c r="BK54" s="17"/>
      <c r="BL54" s="17">
        <v>-4.7</v>
      </c>
      <c r="BM54" s="17"/>
      <c r="BN54" s="17"/>
      <c r="BO54" s="17"/>
      <c r="BP54" s="17">
        <v>-4.7</v>
      </c>
      <c r="BQ54" s="17">
        <v>-32.5</v>
      </c>
      <c r="BR54" s="17">
        <v>-33.799999999999997</v>
      </c>
      <c r="BS54" s="17"/>
      <c r="BT54" s="17">
        <v>8.1</v>
      </c>
      <c r="BU54" s="17"/>
      <c r="BV54" s="17"/>
      <c r="BW54" s="17"/>
      <c r="BX54" s="17"/>
      <c r="BY54" s="17"/>
      <c r="BZ54" s="17"/>
      <c r="CA54" s="17"/>
      <c r="CB54" s="17"/>
      <c r="CC54" s="17">
        <v>-0.6</v>
      </c>
      <c r="CD54" s="17">
        <v>13.9</v>
      </c>
      <c r="CE54" s="17">
        <v>41</v>
      </c>
      <c r="CF54" s="17">
        <v>2.5</v>
      </c>
      <c r="CG54" s="17">
        <v>8.1</v>
      </c>
      <c r="CH54" s="17">
        <v>-0.1</v>
      </c>
      <c r="CI54" s="17"/>
      <c r="CJ54" s="17"/>
      <c r="CK54" s="17"/>
      <c r="CL54" s="17">
        <v>-1.1000000000000001</v>
      </c>
      <c r="CM54" s="17">
        <v>1.4</v>
      </c>
      <c r="CN54" s="17">
        <v>-35.299999999999997</v>
      </c>
      <c r="CO54" s="17"/>
      <c r="CP54" s="17"/>
      <c r="CQ54" s="17"/>
      <c r="CR54" s="17"/>
      <c r="CS54" s="17"/>
      <c r="CT54" s="17"/>
      <c r="CU54" s="17"/>
      <c r="CV54" s="17"/>
      <c r="CW54" s="17">
        <v>-2.8</v>
      </c>
      <c r="CX54" s="17">
        <v>0</v>
      </c>
      <c r="CY54" s="17"/>
      <c r="CZ54" s="17"/>
      <c r="DA54" s="17">
        <v>0.4</v>
      </c>
      <c r="DB54" s="17">
        <v>1.9019999999999999E-2</v>
      </c>
      <c r="DC54" s="17">
        <v>0</v>
      </c>
      <c r="DD54" s="17">
        <v>0</v>
      </c>
      <c r="DE54" s="17"/>
      <c r="DF54" s="17">
        <v>0</v>
      </c>
      <c r="DG54" s="17">
        <v>0.7</v>
      </c>
      <c r="DH54" s="17">
        <v>0.1</v>
      </c>
      <c r="DI54" s="17">
        <v>1.9</v>
      </c>
      <c r="DJ54" s="17">
        <v>0.1</v>
      </c>
      <c r="DK54" s="17">
        <v>0.5</v>
      </c>
      <c r="DL54" s="17"/>
      <c r="DM54" s="17">
        <v>0</v>
      </c>
      <c r="DN54" s="17">
        <v>0</v>
      </c>
      <c r="DO54" s="17">
        <v>0</v>
      </c>
      <c r="DP54" s="17">
        <v>0</v>
      </c>
      <c r="DQ54" s="17">
        <v>1.4</v>
      </c>
      <c r="DR54" s="17">
        <v>0.4</v>
      </c>
      <c r="DS54" s="17">
        <v>0.8</v>
      </c>
      <c r="DT54" s="17">
        <v>1.2</v>
      </c>
      <c r="DU54" s="17">
        <v>0</v>
      </c>
      <c r="DV54" s="17">
        <v>0.1</v>
      </c>
      <c r="DW54" s="17">
        <v>-0.1</v>
      </c>
      <c r="DX54" s="17">
        <v>0.3</v>
      </c>
      <c r="DY54" s="17"/>
      <c r="DZ54" s="17">
        <v>-2.1</v>
      </c>
      <c r="EA54" s="17">
        <v>0.4</v>
      </c>
      <c r="EB54" s="17">
        <v>0.4</v>
      </c>
      <c r="EC54" s="17">
        <v>0.5</v>
      </c>
      <c r="ED54" s="17">
        <v>0.2</v>
      </c>
      <c r="EE54" s="17">
        <v>0.8</v>
      </c>
      <c r="EF54" s="17">
        <v>1.2</v>
      </c>
      <c r="EG54" s="17">
        <v>0</v>
      </c>
      <c r="EH54" s="17">
        <v>-6.5</v>
      </c>
      <c r="EI54" s="17">
        <v>-4.2</v>
      </c>
      <c r="EJ54" s="17">
        <v>0</v>
      </c>
      <c r="EK54" s="17">
        <v>0</v>
      </c>
      <c r="EL54" s="17">
        <v>1.7</v>
      </c>
      <c r="EM54" s="17">
        <v>0.1</v>
      </c>
      <c r="EN54" s="17">
        <v>1.4</v>
      </c>
      <c r="EO54" s="17">
        <v>0.1</v>
      </c>
      <c r="EP54" s="17">
        <v>0.1</v>
      </c>
      <c r="EQ54" s="17">
        <v>0.1</v>
      </c>
      <c r="ER54" s="17"/>
      <c r="ES54" s="17">
        <v>0</v>
      </c>
      <c r="ET54" s="17">
        <v>0</v>
      </c>
      <c r="EU54" s="17">
        <v>0</v>
      </c>
      <c r="EV54" s="17">
        <v>-0.2</v>
      </c>
      <c r="EW54" s="17">
        <v>24.8</v>
      </c>
      <c r="EX54" s="17">
        <v>17.3</v>
      </c>
      <c r="EY54" s="17">
        <v>0</v>
      </c>
      <c r="EZ54" s="17">
        <v>0</v>
      </c>
      <c r="FA54" s="17">
        <v>0.4</v>
      </c>
      <c r="FB54" s="17">
        <v>0.8</v>
      </c>
      <c r="FC54" s="17">
        <v>2.5</v>
      </c>
      <c r="FD54" s="17">
        <v>0</v>
      </c>
      <c r="FE54" s="17">
        <v>0</v>
      </c>
      <c r="FF54" s="17">
        <v>6</v>
      </c>
      <c r="FG54" s="17">
        <v>0</v>
      </c>
      <c r="FH54" s="17"/>
      <c r="FI54" s="17"/>
      <c r="FJ54" s="17"/>
      <c r="FK54" s="17"/>
      <c r="FL54" s="17"/>
      <c r="FM54" s="17">
        <v>169.41901999999999</v>
      </c>
      <c r="FN54" s="15"/>
      <c r="FO54" s="17">
        <v>1.03251</v>
      </c>
      <c r="FP54" s="17">
        <v>-0.83699999999999997</v>
      </c>
      <c r="FQ54" s="17">
        <v>1.1519999999999999</v>
      </c>
      <c r="FR54" s="17">
        <v>0.8</v>
      </c>
      <c r="FS54" s="17">
        <v>0.34963</v>
      </c>
      <c r="FT54" s="17">
        <v>0.36214000000000002</v>
      </c>
      <c r="FU54" s="17">
        <v>-0.8</v>
      </c>
      <c r="FV54" s="17">
        <v>2</v>
      </c>
      <c r="FW54" s="17">
        <v>4.0592800000000002</v>
      </c>
    </row>
    <row r="55" spans="1:179" ht="24" customHeight="1" x14ac:dyDescent="0.3">
      <c r="A55" s="16" t="s">
        <v>27</v>
      </c>
      <c r="B55" s="16" t="s">
        <v>680</v>
      </c>
      <c r="C55" s="17">
        <v>0.5</v>
      </c>
      <c r="D55" s="17">
        <v>13.8</v>
      </c>
      <c r="E55" s="17">
        <v>6.6</v>
      </c>
      <c r="F55" s="17"/>
      <c r="G55" s="17"/>
      <c r="H55" s="17">
        <v>-9.3000000000000007</v>
      </c>
      <c r="I55" s="17">
        <v>21.7</v>
      </c>
      <c r="J55" s="17"/>
      <c r="K55" s="17"/>
      <c r="L55" s="17">
        <v>-27.6</v>
      </c>
      <c r="M55" s="17">
        <v>-33.200000000000003</v>
      </c>
      <c r="N55" s="17">
        <v>-10.1</v>
      </c>
      <c r="O55" s="17">
        <v>25.3</v>
      </c>
      <c r="P55" s="17">
        <v>51.1</v>
      </c>
      <c r="Q55" s="17">
        <v>27.6</v>
      </c>
      <c r="R55" s="17">
        <v>45.7</v>
      </c>
      <c r="S55" s="17">
        <v>0</v>
      </c>
      <c r="T55" s="17"/>
      <c r="U55" s="17"/>
      <c r="V55" s="17"/>
      <c r="W55" s="17"/>
      <c r="X55" s="17">
        <v>8.3000000000000007</v>
      </c>
      <c r="Y55" s="17">
        <v>1.7</v>
      </c>
      <c r="Z55" s="17">
        <v>0.7</v>
      </c>
      <c r="AA55" s="17"/>
      <c r="AB55" s="17">
        <v>-3.4</v>
      </c>
      <c r="AC55" s="17">
        <v>2.1</v>
      </c>
      <c r="AD55" s="17">
        <v>15</v>
      </c>
      <c r="AE55" s="17"/>
      <c r="AF55" s="17"/>
      <c r="AG55" s="17"/>
      <c r="AH55" s="17"/>
      <c r="AI55" s="17">
        <v>0.7</v>
      </c>
      <c r="AJ55" s="17">
        <v>3.8</v>
      </c>
      <c r="AK55" s="17"/>
      <c r="AL55" s="17"/>
      <c r="AM55" s="17"/>
      <c r="AN55" s="17">
        <v>-1.5</v>
      </c>
      <c r="AO55" s="17">
        <v>-21.2</v>
      </c>
      <c r="AP55" s="17">
        <v>1.7</v>
      </c>
      <c r="AQ55" s="17">
        <v>25.8</v>
      </c>
      <c r="AR55" s="17">
        <v>12.1</v>
      </c>
      <c r="AS55" s="17">
        <v>-0.3</v>
      </c>
      <c r="AT55" s="17">
        <v>1.7</v>
      </c>
      <c r="AU55" s="17">
        <v>-0.3</v>
      </c>
      <c r="AV55" s="17">
        <v>33.799999999999997</v>
      </c>
      <c r="AW55" s="17">
        <v>-11</v>
      </c>
      <c r="AX55" s="17">
        <v>-40.6</v>
      </c>
      <c r="AY55" s="17">
        <v>-0.4</v>
      </c>
      <c r="AZ55" s="17">
        <v>-3</v>
      </c>
      <c r="BA55" s="17">
        <v>0.3</v>
      </c>
      <c r="BB55" s="17">
        <v>-2.1</v>
      </c>
      <c r="BC55" s="17">
        <v>2.6</v>
      </c>
      <c r="BD55" s="17">
        <v>0.5</v>
      </c>
      <c r="BE55" s="17">
        <v>-0.2</v>
      </c>
      <c r="BF55" s="17">
        <v>-0.5</v>
      </c>
      <c r="BG55" s="17"/>
      <c r="BH55" s="17"/>
      <c r="BI55" s="17">
        <v>0.4</v>
      </c>
      <c r="BJ55" s="17"/>
      <c r="BK55" s="17"/>
      <c r="BL55" s="17">
        <v>6.3</v>
      </c>
      <c r="BM55" s="17"/>
      <c r="BN55" s="17"/>
      <c r="BO55" s="17"/>
      <c r="BP55" s="17">
        <v>-4.5</v>
      </c>
      <c r="BQ55" s="17">
        <v>-33.700000000000003</v>
      </c>
      <c r="BR55" s="17">
        <v>-34.9</v>
      </c>
      <c r="BS55" s="17"/>
      <c r="BT55" s="17">
        <v>7.5</v>
      </c>
      <c r="BU55" s="17"/>
      <c r="BV55" s="17"/>
      <c r="BW55" s="17"/>
      <c r="BX55" s="17"/>
      <c r="BY55" s="17"/>
      <c r="BZ55" s="17"/>
      <c r="CA55" s="17"/>
      <c r="CB55" s="17"/>
      <c r="CC55" s="17">
        <v>-0.6</v>
      </c>
      <c r="CD55" s="17">
        <v>13.4</v>
      </c>
      <c r="CE55" s="17">
        <v>41.5</v>
      </c>
      <c r="CF55" s="17">
        <v>3.3</v>
      </c>
      <c r="CG55" s="17">
        <v>8.5</v>
      </c>
      <c r="CH55" s="17">
        <v>-0.1</v>
      </c>
      <c r="CI55" s="17"/>
      <c r="CJ55" s="17"/>
      <c r="CK55" s="17"/>
      <c r="CL55" s="17">
        <v>1.4</v>
      </c>
      <c r="CM55" s="17">
        <v>4.2</v>
      </c>
      <c r="CN55" s="17">
        <v>-32.6</v>
      </c>
      <c r="CO55" s="17"/>
      <c r="CP55" s="17"/>
      <c r="CQ55" s="17"/>
      <c r="CR55" s="17"/>
      <c r="CS55" s="17"/>
      <c r="CT55" s="17"/>
      <c r="CU55" s="17"/>
      <c r="CV55" s="17"/>
      <c r="CW55" s="17">
        <v>-3.1</v>
      </c>
      <c r="CX55" s="17">
        <v>0</v>
      </c>
      <c r="CY55" s="17"/>
      <c r="CZ55" s="17"/>
      <c r="DA55" s="17">
        <v>0.5</v>
      </c>
      <c r="DB55" s="17">
        <v>5.9199999999999999E-3</v>
      </c>
      <c r="DC55" s="17">
        <v>0</v>
      </c>
      <c r="DD55" s="17">
        <v>0</v>
      </c>
      <c r="DE55" s="17"/>
      <c r="DF55" s="17">
        <v>0</v>
      </c>
      <c r="DG55" s="17">
        <v>0.6</v>
      </c>
      <c r="DH55" s="17">
        <v>0.2</v>
      </c>
      <c r="DI55" s="17">
        <v>2.1</v>
      </c>
      <c r="DJ55" s="17">
        <v>0</v>
      </c>
      <c r="DK55" s="17">
        <v>0.5</v>
      </c>
      <c r="DL55" s="17"/>
      <c r="DM55" s="17">
        <v>0</v>
      </c>
      <c r="DN55" s="17">
        <v>0</v>
      </c>
      <c r="DO55" s="17">
        <v>0</v>
      </c>
      <c r="DP55" s="17">
        <v>0</v>
      </c>
      <c r="DQ55" s="17">
        <v>1.4</v>
      </c>
      <c r="DR55" s="17">
        <v>0.4</v>
      </c>
      <c r="DS55" s="17">
        <v>0.8</v>
      </c>
      <c r="DT55" s="17">
        <v>1.2</v>
      </c>
      <c r="DU55" s="17">
        <v>0</v>
      </c>
      <c r="DV55" s="17">
        <v>0.3</v>
      </c>
      <c r="DW55" s="17">
        <v>-0.1</v>
      </c>
      <c r="DX55" s="17">
        <v>0.3</v>
      </c>
      <c r="DY55" s="17"/>
      <c r="DZ55" s="17">
        <v>-2.1</v>
      </c>
      <c r="EA55" s="17">
        <v>0.3</v>
      </c>
      <c r="EB55" s="17">
        <v>0.4</v>
      </c>
      <c r="EC55" s="17">
        <v>0.5</v>
      </c>
      <c r="ED55" s="17">
        <v>0.2</v>
      </c>
      <c r="EE55" s="17">
        <v>0.8</v>
      </c>
      <c r="EF55" s="17">
        <v>1.5</v>
      </c>
      <c r="EG55" s="17">
        <v>0</v>
      </c>
      <c r="EH55" s="17">
        <v>-0.6</v>
      </c>
      <c r="EI55" s="17">
        <v>-4</v>
      </c>
      <c r="EJ55" s="17">
        <v>0</v>
      </c>
      <c r="EK55" s="17">
        <v>0</v>
      </c>
      <c r="EL55" s="17">
        <v>1.7</v>
      </c>
      <c r="EM55" s="17">
        <v>0.1</v>
      </c>
      <c r="EN55" s="17">
        <v>1.5</v>
      </c>
      <c r="EO55" s="17">
        <v>0.1</v>
      </c>
      <c r="EP55" s="17">
        <v>0.1</v>
      </c>
      <c r="EQ55" s="17">
        <v>0.1</v>
      </c>
      <c r="ER55" s="17"/>
      <c r="ES55" s="17">
        <v>0</v>
      </c>
      <c r="ET55" s="17">
        <v>0</v>
      </c>
      <c r="EU55" s="17">
        <v>0</v>
      </c>
      <c r="EV55" s="17">
        <v>-0.2</v>
      </c>
      <c r="EW55" s="17">
        <v>24.8</v>
      </c>
      <c r="EX55" s="17">
        <v>16.8</v>
      </c>
      <c r="EY55" s="17">
        <v>0</v>
      </c>
      <c r="EZ55" s="17">
        <v>0</v>
      </c>
      <c r="FA55" s="17">
        <v>0.4</v>
      </c>
      <c r="FB55" s="17">
        <v>0.6</v>
      </c>
      <c r="FC55" s="17">
        <v>2.5</v>
      </c>
      <c r="FD55" s="17">
        <v>0</v>
      </c>
      <c r="FE55" s="17">
        <v>0</v>
      </c>
      <c r="FF55" s="17">
        <v>1.2</v>
      </c>
      <c r="FG55" s="17">
        <v>1.1000000000000001</v>
      </c>
      <c r="FH55" s="17"/>
      <c r="FI55" s="17"/>
      <c r="FJ55" s="17"/>
      <c r="FK55" s="17"/>
      <c r="FL55" s="17"/>
      <c r="FM55" s="17">
        <v>171.40592000000001</v>
      </c>
      <c r="FN55" s="15"/>
      <c r="FO55" s="17">
        <v>0.87444</v>
      </c>
      <c r="FP55" s="17">
        <v>-0.14799999999999999</v>
      </c>
      <c r="FQ55" s="17">
        <v>1.0920000000000001</v>
      </c>
      <c r="FR55" s="17">
        <v>0.8</v>
      </c>
      <c r="FS55" s="17">
        <v>0.34692000000000001</v>
      </c>
      <c r="FT55" s="17">
        <v>0.36043999999999998</v>
      </c>
      <c r="FU55" s="17">
        <v>0.4</v>
      </c>
      <c r="FV55" s="17">
        <v>2.2000000000000002</v>
      </c>
      <c r="FW55" s="17">
        <v>5.9257999999999997</v>
      </c>
    </row>
    <row r="56" spans="1:179" ht="24" customHeight="1" x14ac:dyDescent="0.3">
      <c r="A56" s="16" t="s">
        <v>27</v>
      </c>
      <c r="B56" s="16" t="s">
        <v>681</v>
      </c>
      <c r="C56" s="17">
        <v>-0.3</v>
      </c>
      <c r="D56" s="17">
        <v>10.5</v>
      </c>
      <c r="E56" s="17">
        <v>6</v>
      </c>
      <c r="F56" s="17"/>
      <c r="G56" s="17"/>
      <c r="H56" s="17">
        <v>-10.4</v>
      </c>
      <c r="I56" s="17">
        <v>16.2</v>
      </c>
      <c r="J56" s="17"/>
      <c r="K56" s="17"/>
      <c r="L56" s="17">
        <v>-34.5</v>
      </c>
      <c r="M56" s="17">
        <v>-37.5</v>
      </c>
      <c r="N56" s="17">
        <v>-13.9</v>
      </c>
      <c r="O56" s="17">
        <v>18.2</v>
      </c>
      <c r="P56" s="17">
        <v>47.4</v>
      </c>
      <c r="Q56" s="17">
        <v>24</v>
      </c>
      <c r="R56" s="17">
        <v>51.6</v>
      </c>
      <c r="S56" s="17">
        <v>0</v>
      </c>
      <c r="T56" s="17"/>
      <c r="U56" s="17"/>
      <c r="V56" s="17"/>
      <c r="W56" s="17"/>
      <c r="X56" s="17">
        <v>9.1</v>
      </c>
      <c r="Y56" s="17">
        <v>1.5</v>
      </c>
      <c r="Z56" s="17">
        <v>0.5</v>
      </c>
      <c r="AA56" s="17"/>
      <c r="AB56" s="17">
        <v>-3.4</v>
      </c>
      <c r="AC56" s="17">
        <v>1.9</v>
      </c>
      <c r="AD56" s="17">
        <v>11</v>
      </c>
      <c r="AE56" s="17"/>
      <c r="AF56" s="17"/>
      <c r="AG56" s="17"/>
      <c r="AH56" s="17"/>
      <c r="AI56" s="17">
        <v>0.1</v>
      </c>
      <c r="AJ56" s="17">
        <v>-0.8</v>
      </c>
      <c r="AK56" s="17"/>
      <c r="AL56" s="17"/>
      <c r="AM56" s="17"/>
      <c r="AN56" s="17">
        <v>-1.8</v>
      </c>
      <c r="AO56" s="17">
        <v>-24.8</v>
      </c>
      <c r="AP56" s="17">
        <v>1.1000000000000001</v>
      </c>
      <c r="AQ56" s="17">
        <v>25.5</v>
      </c>
      <c r="AR56" s="17">
        <v>12.7</v>
      </c>
      <c r="AS56" s="17">
        <v>-0.4</v>
      </c>
      <c r="AT56" s="17">
        <v>1.7</v>
      </c>
      <c r="AU56" s="17">
        <v>-0.3</v>
      </c>
      <c r="AV56" s="17">
        <v>23.3</v>
      </c>
      <c r="AW56" s="17">
        <v>-21.6</v>
      </c>
      <c r="AX56" s="17">
        <v>-40.4</v>
      </c>
      <c r="AY56" s="17">
        <v>-0.8</v>
      </c>
      <c r="AZ56" s="17">
        <v>-3.2</v>
      </c>
      <c r="BA56" s="17">
        <v>0.3</v>
      </c>
      <c r="BB56" s="17">
        <v>-2.9</v>
      </c>
      <c r="BC56" s="17">
        <v>1.8</v>
      </c>
      <c r="BD56" s="17">
        <v>0.5</v>
      </c>
      <c r="BE56" s="17">
        <v>-0.2</v>
      </c>
      <c r="BF56" s="17">
        <v>-2.6</v>
      </c>
      <c r="BG56" s="17"/>
      <c r="BH56" s="17"/>
      <c r="BI56" s="17">
        <v>-0.4</v>
      </c>
      <c r="BJ56" s="17"/>
      <c r="BK56" s="17"/>
      <c r="BL56" s="17">
        <v>0.2</v>
      </c>
      <c r="BM56" s="17"/>
      <c r="BN56" s="17"/>
      <c r="BO56" s="17"/>
      <c r="BP56" s="17">
        <v>-7.7</v>
      </c>
      <c r="BQ56" s="17">
        <v>-36.9</v>
      </c>
      <c r="BR56" s="17">
        <v>-38.200000000000003</v>
      </c>
      <c r="BS56" s="17"/>
      <c r="BT56" s="17">
        <v>3.8</v>
      </c>
      <c r="BU56" s="17"/>
      <c r="BV56" s="17"/>
      <c r="BW56" s="17"/>
      <c r="BX56" s="17"/>
      <c r="BY56" s="17"/>
      <c r="BZ56" s="17"/>
      <c r="CA56" s="17"/>
      <c r="CB56" s="17"/>
      <c r="CC56" s="17">
        <v>-0.6</v>
      </c>
      <c r="CD56" s="17">
        <v>14.1</v>
      </c>
      <c r="CE56" s="17">
        <v>41.3</v>
      </c>
      <c r="CF56" s="17">
        <v>2.8</v>
      </c>
      <c r="CG56" s="17">
        <v>8.1</v>
      </c>
      <c r="CH56" s="17">
        <v>-0.1</v>
      </c>
      <c r="CI56" s="17"/>
      <c r="CJ56" s="17"/>
      <c r="CK56" s="17"/>
      <c r="CL56" s="17">
        <v>-6.1</v>
      </c>
      <c r="CM56" s="17">
        <v>-3.7</v>
      </c>
      <c r="CN56" s="17">
        <v>-42.7</v>
      </c>
      <c r="CO56" s="17"/>
      <c r="CP56" s="17"/>
      <c r="CQ56" s="17"/>
      <c r="CR56" s="17"/>
      <c r="CS56" s="17"/>
      <c r="CT56" s="17"/>
      <c r="CU56" s="17"/>
      <c r="CV56" s="17"/>
      <c r="CW56" s="17">
        <v>-3.1</v>
      </c>
      <c r="CX56" s="17">
        <v>0</v>
      </c>
      <c r="CY56" s="17"/>
      <c r="CZ56" s="17"/>
      <c r="DA56" s="17">
        <v>0.5</v>
      </c>
      <c r="DB56" s="17">
        <v>1.379E-2</v>
      </c>
      <c r="DC56" s="17">
        <v>0</v>
      </c>
      <c r="DD56" s="17">
        <v>0</v>
      </c>
      <c r="DE56" s="17"/>
      <c r="DF56" s="17">
        <v>0</v>
      </c>
      <c r="DG56" s="17">
        <v>0.6</v>
      </c>
      <c r="DH56" s="17">
        <v>0.2</v>
      </c>
      <c r="DI56" s="17">
        <v>1.8</v>
      </c>
      <c r="DJ56" s="17">
        <v>0.1</v>
      </c>
      <c r="DK56" s="17">
        <v>0.5</v>
      </c>
      <c r="DL56" s="17"/>
      <c r="DM56" s="17">
        <v>0</v>
      </c>
      <c r="DN56" s="17">
        <v>0</v>
      </c>
      <c r="DO56" s="17">
        <v>0</v>
      </c>
      <c r="DP56" s="17">
        <v>0</v>
      </c>
      <c r="DQ56" s="17">
        <v>1.4</v>
      </c>
      <c r="DR56" s="17">
        <v>0.4</v>
      </c>
      <c r="DS56" s="17">
        <v>0.8</v>
      </c>
      <c r="DT56" s="17">
        <v>1.2</v>
      </c>
      <c r="DU56" s="17">
        <v>0</v>
      </c>
      <c r="DV56" s="17">
        <v>0.1</v>
      </c>
      <c r="DW56" s="17">
        <v>-0.1</v>
      </c>
      <c r="DX56" s="17">
        <v>0.3</v>
      </c>
      <c r="DY56" s="17"/>
      <c r="DZ56" s="17">
        <v>-2.1</v>
      </c>
      <c r="EA56" s="17">
        <v>0.2</v>
      </c>
      <c r="EB56" s="17">
        <v>0.4</v>
      </c>
      <c r="EC56" s="17">
        <v>0.5</v>
      </c>
      <c r="ED56" s="17">
        <v>0.1</v>
      </c>
      <c r="EE56" s="17">
        <v>0.7</v>
      </c>
      <c r="EF56" s="17">
        <v>1.5</v>
      </c>
      <c r="EG56" s="17">
        <v>0</v>
      </c>
      <c r="EH56" s="17">
        <v>0.7</v>
      </c>
      <c r="EI56" s="17">
        <v>-5.9</v>
      </c>
      <c r="EJ56" s="17">
        <v>0.2</v>
      </c>
      <c r="EK56" s="17">
        <v>0</v>
      </c>
      <c r="EL56" s="17">
        <v>1.7</v>
      </c>
      <c r="EM56" s="17">
        <v>0.1</v>
      </c>
      <c r="EN56" s="17">
        <v>1.5</v>
      </c>
      <c r="EO56" s="17">
        <v>0.1</v>
      </c>
      <c r="EP56" s="17">
        <v>0.1</v>
      </c>
      <c r="EQ56" s="17">
        <v>0.1</v>
      </c>
      <c r="ER56" s="17"/>
      <c r="ES56" s="17">
        <v>0</v>
      </c>
      <c r="ET56" s="17">
        <v>0</v>
      </c>
      <c r="EU56" s="17">
        <v>0</v>
      </c>
      <c r="EV56" s="17">
        <v>-0.2</v>
      </c>
      <c r="EW56" s="17">
        <v>23.9</v>
      </c>
      <c r="EX56" s="17">
        <v>14.9</v>
      </c>
      <c r="EY56" s="17">
        <v>0</v>
      </c>
      <c r="EZ56" s="17">
        <v>0</v>
      </c>
      <c r="FA56" s="17">
        <v>0.4</v>
      </c>
      <c r="FB56" s="17">
        <v>0.5</v>
      </c>
      <c r="FC56" s="17">
        <v>2.5</v>
      </c>
      <c r="FD56" s="17">
        <v>0</v>
      </c>
      <c r="FE56" s="17">
        <v>0</v>
      </c>
      <c r="FF56" s="17">
        <v>2.1</v>
      </c>
      <c r="FG56" s="17">
        <v>0.7</v>
      </c>
      <c r="FH56" s="17"/>
      <c r="FI56" s="17"/>
      <c r="FJ56" s="17"/>
      <c r="FK56" s="17"/>
      <c r="FL56" s="17"/>
      <c r="FM56" s="17">
        <v>48.413789999999999</v>
      </c>
      <c r="FN56" s="15"/>
      <c r="FO56" s="17">
        <v>0.69608999999999999</v>
      </c>
      <c r="FP56" s="17">
        <v>-6.5000000000000002E-2</v>
      </c>
      <c r="FQ56" s="17">
        <v>1.1319999999999999</v>
      </c>
      <c r="FR56" s="17">
        <v>1</v>
      </c>
      <c r="FS56" s="17">
        <v>0.33603</v>
      </c>
      <c r="FT56" s="17">
        <v>0.34870000000000001</v>
      </c>
      <c r="FU56" s="17">
        <v>-0.1</v>
      </c>
      <c r="FV56" s="17">
        <v>2</v>
      </c>
      <c r="FW56" s="17">
        <v>5.3478199999999996</v>
      </c>
    </row>
    <row r="57" spans="1:179" ht="24" customHeight="1" x14ac:dyDescent="0.3">
      <c r="A57" s="16" t="s">
        <v>27</v>
      </c>
      <c r="B57" s="16" t="s">
        <v>682</v>
      </c>
      <c r="C57" s="17">
        <v>0.5</v>
      </c>
      <c r="D57" s="17">
        <v>4.8</v>
      </c>
      <c r="E57" s="17">
        <v>5.7</v>
      </c>
      <c r="F57" s="17"/>
      <c r="G57" s="17"/>
      <c r="H57" s="17">
        <v>-12.5</v>
      </c>
      <c r="I57" s="17">
        <v>0.6</v>
      </c>
      <c r="J57" s="17"/>
      <c r="K57" s="17"/>
      <c r="L57" s="17">
        <v>-39.9</v>
      </c>
      <c r="M57" s="17">
        <v>-46.2</v>
      </c>
      <c r="N57" s="17">
        <v>-22.5</v>
      </c>
      <c r="O57" s="17">
        <v>11.7</v>
      </c>
      <c r="P57" s="17">
        <v>43.1</v>
      </c>
      <c r="Q57" s="17">
        <v>21.2</v>
      </c>
      <c r="R57" s="17">
        <v>47.1</v>
      </c>
      <c r="S57" s="17">
        <v>0</v>
      </c>
      <c r="T57" s="17"/>
      <c r="U57" s="17"/>
      <c r="V57" s="17"/>
      <c r="W57" s="17"/>
      <c r="X57" s="17">
        <v>7.5</v>
      </c>
      <c r="Y57" s="17">
        <v>1.6</v>
      </c>
      <c r="Z57" s="17">
        <v>0.7</v>
      </c>
      <c r="AA57" s="17"/>
      <c r="AB57" s="17">
        <v>-3.4</v>
      </c>
      <c r="AC57" s="17">
        <v>2.1</v>
      </c>
      <c r="AD57" s="17">
        <v>10.199999999999999</v>
      </c>
      <c r="AE57" s="17"/>
      <c r="AF57" s="17"/>
      <c r="AG57" s="17"/>
      <c r="AH57" s="17"/>
      <c r="AI57" s="17">
        <v>-0.5</v>
      </c>
      <c r="AJ57" s="17">
        <v>-11.3</v>
      </c>
      <c r="AK57" s="17"/>
      <c r="AL57" s="17"/>
      <c r="AM57" s="17"/>
      <c r="AN57" s="17">
        <v>-1.7</v>
      </c>
      <c r="AO57" s="17">
        <v>-6.4</v>
      </c>
      <c r="AP57" s="17">
        <v>0.9</v>
      </c>
      <c r="AQ57" s="17">
        <v>10.4</v>
      </c>
      <c r="AR57" s="17">
        <v>7.8</v>
      </c>
      <c r="AS57" s="17">
        <v>-0.1</v>
      </c>
      <c r="AT57" s="17">
        <v>1.7</v>
      </c>
      <c r="AU57" s="17">
        <v>-0.1</v>
      </c>
      <c r="AV57" s="17">
        <v>7.8</v>
      </c>
      <c r="AW57" s="17">
        <v>-36.799999999999997</v>
      </c>
      <c r="AX57" s="17">
        <v>-55.2</v>
      </c>
      <c r="AY57" s="17">
        <v>0.1</v>
      </c>
      <c r="AZ57" s="17">
        <v>-3.3</v>
      </c>
      <c r="BA57" s="17">
        <v>0.3</v>
      </c>
      <c r="BB57" s="17">
        <v>-2.2999999999999998</v>
      </c>
      <c r="BC57" s="17">
        <v>0.6</v>
      </c>
      <c r="BD57" s="17">
        <v>0.5</v>
      </c>
      <c r="BE57" s="17">
        <v>-0.1</v>
      </c>
      <c r="BF57" s="17">
        <v>-1</v>
      </c>
      <c r="BG57" s="17"/>
      <c r="BH57" s="17"/>
      <c r="BI57" s="17">
        <v>-1.1000000000000001</v>
      </c>
      <c r="BJ57" s="17"/>
      <c r="BK57" s="17"/>
      <c r="BL57" s="17">
        <v>-0.2</v>
      </c>
      <c r="BM57" s="17"/>
      <c r="BN57" s="17"/>
      <c r="BO57" s="17"/>
      <c r="BP57" s="17">
        <v>0</v>
      </c>
      <c r="BQ57" s="17">
        <v>-40.700000000000003</v>
      </c>
      <c r="BR57" s="17">
        <v>-42</v>
      </c>
      <c r="BS57" s="17"/>
      <c r="BT57" s="17">
        <v>-16</v>
      </c>
      <c r="BU57" s="17"/>
      <c r="BV57" s="17"/>
      <c r="BW57" s="17"/>
      <c r="BX57" s="17"/>
      <c r="BY57" s="17"/>
      <c r="BZ57" s="17"/>
      <c r="CA57" s="17"/>
      <c r="CB57" s="17"/>
      <c r="CC57" s="17">
        <v>-0.6</v>
      </c>
      <c r="CD57" s="17">
        <v>14.6</v>
      </c>
      <c r="CE57" s="17">
        <v>24.4</v>
      </c>
      <c r="CF57" s="17">
        <v>2.6</v>
      </c>
      <c r="CG57" s="17">
        <v>2.9</v>
      </c>
      <c r="CH57" s="17">
        <v>-0.2</v>
      </c>
      <c r="CI57" s="17"/>
      <c r="CJ57" s="17"/>
      <c r="CK57" s="17"/>
      <c r="CL57" s="17">
        <v>-6.7</v>
      </c>
      <c r="CM57" s="17">
        <v>-4.2</v>
      </c>
      <c r="CN57" s="17">
        <v>-32.799999999999997</v>
      </c>
      <c r="CO57" s="17"/>
      <c r="CP57" s="17"/>
      <c r="CQ57" s="17"/>
      <c r="CR57" s="17"/>
      <c r="CS57" s="17"/>
      <c r="CT57" s="17"/>
      <c r="CU57" s="17"/>
      <c r="CV57" s="17"/>
      <c r="CW57" s="17">
        <v>-2.8</v>
      </c>
      <c r="CX57" s="17">
        <v>0</v>
      </c>
      <c r="CY57" s="17"/>
      <c r="CZ57" s="17"/>
      <c r="DA57" s="17">
        <v>0.5</v>
      </c>
      <c r="DB57" s="17">
        <v>5.9899999999999997E-3</v>
      </c>
      <c r="DC57" s="17">
        <v>0</v>
      </c>
      <c r="DD57" s="17">
        <v>0</v>
      </c>
      <c r="DE57" s="17"/>
      <c r="DF57" s="17">
        <v>0</v>
      </c>
      <c r="DG57" s="17">
        <v>0.6</v>
      </c>
      <c r="DH57" s="17">
        <v>0</v>
      </c>
      <c r="DI57" s="17">
        <v>1.3</v>
      </c>
      <c r="DJ57" s="17">
        <v>0</v>
      </c>
      <c r="DK57" s="17">
        <v>0.5</v>
      </c>
      <c r="DL57" s="17"/>
      <c r="DM57" s="17">
        <v>0</v>
      </c>
      <c r="DN57" s="17">
        <v>0</v>
      </c>
      <c r="DO57" s="17">
        <v>0</v>
      </c>
      <c r="DP57" s="17">
        <v>0</v>
      </c>
      <c r="DQ57" s="17">
        <v>1.4</v>
      </c>
      <c r="DR57" s="17">
        <v>0.4</v>
      </c>
      <c r="DS57" s="17">
        <v>0.8</v>
      </c>
      <c r="DT57" s="17">
        <v>1.2</v>
      </c>
      <c r="DU57" s="17">
        <v>0</v>
      </c>
      <c r="DV57" s="17">
        <v>-0.3</v>
      </c>
      <c r="DW57" s="17">
        <v>-0.2</v>
      </c>
      <c r="DX57" s="17">
        <v>0.3</v>
      </c>
      <c r="DY57" s="17"/>
      <c r="DZ57" s="17">
        <v>-2</v>
      </c>
      <c r="EA57" s="17">
        <v>0.2</v>
      </c>
      <c r="EB57" s="17">
        <v>0.4</v>
      </c>
      <c r="EC57" s="17">
        <v>0.5</v>
      </c>
      <c r="ED57" s="17">
        <v>-0.1</v>
      </c>
      <c r="EE57" s="17">
        <v>4.0999999999999996</v>
      </c>
      <c r="EF57" s="17">
        <v>1.5</v>
      </c>
      <c r="EG57" s="17">
        <v>0</v>
      </c>
      <c r="EH57" s="17">
        <v>-4.2</v>
      </c>
      <c r="EI57" s="17">
        <v>-7</v>
      </c>
      <c r="EJ57" s="17">
        <v>0</v>
      </c>
      <c r="EK57" s="17">
        <v>0</v>
      </c>
      <c r="EL57" s="17">
        <v>1.7</v>
      </c>
      <c r="EM57" s="17">
        <v>0.2</v>
      </c>
      <c r="EN57" s="17">
        <v>1.3</v>
      </c>
      <c r="EO57" s="17">
        <v>0.1</v>
      </c>
      <c r="EP57" s="17">
        <v>0.1</v>
      </c>
      <c r="EQ57" s="17">
        <v>0.1</v>
      </c>
      <c r="ER57" s="17"/>
      <c r="ES57" s="17">
        <v>0</v>
      </c>
      <c r="ET57" s="17">
        <v>0</v>
      </c>
      <c r="EU57" s="17">
        <v>0</v>
      </c>
      <c r="EV57" s="17">
        <v>-0.2</v>
      </c>
      <c r="EW57" s="17">
        <v>21</v>
      </c>
      <c r="EX57" s="17">
        <v>11.8</v>
      </c>
      <c r="EY57" s="17">
        <v>0</v>
      </c>
      <c r="EZ57" s="17">
        <v>0</v>
      </c>
      <c r="FA57" s="17">
        <v>0.4</v>
      </c>
      <c r="FB57" s="17">
        <v>0.2</v>
      </c>
      <c r="FC57" s="17">
        <v>2.2999999999999998</v>
      </c>
      <c r="FD57" s="17">
        <v>0</v>
      </c>
      <c r="FE57" s="17">
        <v>0</v>
      </c>
      <c r="FF57" s="17">
        <v>1.3</v>
      </c>
      <c r="FG57" s="17">
        <v>0.1</v>
      </c>
      <c r="FH57" s="17"/>
      <c r="FI57" s="17"/>
      <c r="FJ57" s="17"/>
      <c r="FK57" s="17"/>
      <c r="FL57" s="17"/>
      <c r="FM57" s="17">
        <v>-118.89400999999999</v>
      </c>
      <c r="FN57" s="15"/>
      <c r="FO57" s="17">
        <v>0.79437000000000002</v>
      </c>
      <c r="FP57" s="17">
        <v>-0.123</v>
      </c>
      <c r="FQ57" s="17">
        <v>1.4</v>
      </c>
      <c r="FR57" s="17">
        <v>0.9</v>
      </c>
      <c r="FS57" s="17">
        <v>0.33806000000000003</v>
      </c>
      <c r="FT57" s="17">
        <v>0.31551000000000001</v>
      </c>
      <c r="FU57" s="17">
        <v>-0.3</v>
      </c>
      <c r="FV57" s="17">
        <v>0.9</v>
      </c>
      <c r="FW57" s="17">
        <v>4.2249400000000001</v>
      </c>
    </row>
    <row r="58" spans="1:179" ht="24" customHeight="1" x14ac:dyDescent="0.3">
      <c r="A58" s="18" t="s">
        <v>683</v>
      </c>
      <c r="B58" s="18" t="s">
        <v>28</v>
      </c>
      <c r="C58" s="19">
        <v>-2.6</v>
      </c>
      <c r="D58" s="19">
        <v>-6.9</v>
      </c>
      <c r="E58" s="19">
        <v>3.5</v>
      </c>
      <c r="F58" s="19"/>
      <c r="G58" s="19"/>
      <c r="H58" s="19">
        <v>-11.1</v>
      </c>
      <c r="I58" s="19">
        <v>15.2</v>
      </c>
      <c r="J58" s="19"/>
      <c r="K58" s="19"/>
      <c r="L58" s="19">
        <v>-42.2</v>
      </c>
      <c r="M58" s="19">
        <v>-41.6</v>
      </c>
      <c r="N58" s="19">
        <v>-17.899999999999999</v>
      </c>
      <c r="O58" s="19">
        <v>9.6999999999999993</v>
      </c>
      <c r="P58" s="19">
        <v>45.7</v>
      </c>
      <c r="Q58" s="19">
        <v>21.9</v>
      </c>
      <c r="R58" s="19">
        <v>31.3</v>
      </c>
      <c r="S58" s="19">
        <v>0.2</v>
      </c>
      <c r="T58" s="19"/>
      <c r="U58" s="19"/>
      <c r="V58" s="19"/>
      <c r="W58" s="19"/>
      <c r="X58" s="19">
        <v>5.3</v>
      </c>
      <c r="Y58" s="19">
        <v>1.6</v>
      </c>
      <c r="Z58" s="19">
        <v>0.4</v>
      </c>
      <c r="AA58" s="19"/>
      <c r="AB58" s="19">
        <v>-3.5</v>
      </c>
      <c r="AC58" s="19">
        <v>2.4</v>
      </c>
      <c r="AD58" s="19">
        <v>7.8</v>
      </c>
      <c r="AE58" s="19"/>
      <c r="AF58" s="19"/>
      <c r="AG58" s="19"/>
      <c r="AH58" s="19"/>
      <c r="AI58" s="19">
        <v>-0.8</v>
      </c>
      <c r="AJ58" s="19">
        <v>-17.5</v>
      </c>
      <c r="AK58" s="19"/>
      <c r="AL58" s="19"/>
      <c r="AM58" s="19"/>
      <c r="AN58" s="19">
        <v>-1.7</v>
      </c>
      <c r="AO58" s="19">
        <v>4.2</v>
      </c>
      <c r="AP58" s="19">
        <v>1.5</v>
      </c>
      <c r="AQ58" s="19">
        <v>11.2</v>
      </c>
      <c r="AR58" s="19">
        <v>7.4</v>
      </c>
      <c r="AS58" s="19">
        <v>-0.1</v>
      </c>
      <c r="AT58" s="19">
        <v>1.7</v>
      </c>
      <c r="AU58" s="19">
        <v>0.6</v>
      </c>
      <c r="AV58" s="19">
        <v>11.2</v>
      </c>
      <c r="AW58" s="19">
        <v>-33.5</v>
      </c>
      <c r="AX58" s="19">
        <v>-51.8</v>
      </c>
      <c r="AY58" s="19">
        <v>1.1000000000000001</v>
      </c>
      <c r="AZ58" s="19">
        <v>-3.2</v>
      </c>
      <c r="BA58" s="19">
        <v>0.3</v>
      </c>
      <c r="BB58" s="19">
        <v>-0.8</v>
      </c>
      <c r="BC58" s="19">
        <v>2.5</v>
      </c>
      <c r="BD58" s="19">
        <v>0.5</v>
      </c>
      <c r="BE58" s="19">
        <v>-0.2</v>
      </c>
      <c r="BF58" s="19">
        <v>-0.5</v>
      </c>
      <c r="BG58" s="19"/>
      <c r="BH58" s="19"/>
      <c r="BI58" s="19">
        <v>-0.4</v>
      </c>
      <c r="BJ58" s="19"/>
      <c r="BK58" s="19"/>
      <c r="BL58" s="19">
        <v>0.4</v>
      </c>
      <c r="BM58" s="19"/>
      <c r="BN58" s="19"/>
      <c r="BO58" s="19"/>
      <c r="BP58" s="19">
        <v>-1.8</v>
      </c>
      <c r="BQ58" s="19">
        <v>-39</v>
      </c>
      <c r="BR58" s="19">
        <v>-40.299999999999997</v>
      </c>
      <c r="BS58" s="19"/>
      <c r="BT58" s="19">
        <v>-14.2</v>
      </c>
      <c r="BU58" s="19"/>
      <c r="BV58" s="19"/>
      <c r="BW58" s="19"/>
      <c r="BX58" s="19"/>
      <c r="BY58" s="19"/>
      <c r="BZ58" s="19"/>
      <c r="CA58" s="19"/>
      <c r="CB58" s="19"/>
      <c r="CC58" s="19">
        <v>-0.6</v>
      </c>
      <c r="CD58" s="19">
        <v>14.9</v>
      </c>
      <c r="CE58" s="19">
        <v>16.7</v>
      </c>
      <c r="CF58" s="19">
        <v>2.2999999999999998</v>
      </c>
      <c r="CG58" s="19">
        <v>5.4</v>
      </c>
      <c r="CH58" s="19">
        <v>-0.2</v>
      </c>
      <c r="CI58" s="19"/>
      <c r="CJ58" s="19"/>
      <c r="CK58" s="19"/>
      <c r="CL58" s="19">
        <v>-5.0999999999999996</v>
      </c>
      <c r="CM58" s="19">
        <v>-2.9</v>
      </c>
      <c r="CN58" s="19">
        <v>-29</v>
      </c>
      <c r="CO58" s="19"/>
      <c r="CP58" s="19"/>
      <c r="CQ58" s="19"/>
      <c r="CR58" s="19"/>
      <c r="CS58" s="19"/>
      <c r="CT58" s="19"/>
      <c r="CU58" s="19"/>
      <c r="CV58" s="19"/>
      <c r="CW58" s="19">
        <v>-3.1</v>
      </c>
      <c r="CX58" s="19">
        <v>0</v>
      </c>
      <c r="CY58" s="19"/>
      <c r="CZ58" s="19"/>
      <c r="DA58" s="19">
        <v>0.4</v>
      </c>
      <c r="DB58" s="19">
        <v>1.4789999999999999E-2</v>
      </c>
      <c r="DC58" s="19">
        <v>0</v>
      </c>
      <c r="DD58" s="19">
        <v>0</v>
      </c>
      <c r="DE58" s="19"/>
      <c r="DF58" s="19">
        <v>0.1</v>
      </c>
      <c r="DG58" s="19">
        <v>0.6</v>
      </c>
      <c r="DH58" s="19">
        <v>0.2</v>
      </c>
      <c r="DI58" s="19">
        <v>1.2</v>
      </c>
      <c r="DJ58" s="19">
        <v>0</v>
      </c>
      <c r="DK58" s="19">
        <v>0.5</v>
      </c>
      <c r="DL58" s="19"/>
      <c r="DM58" s="19">
        <v>0</v>
      </c>
      <c r="DN58" s="19">
        <v>0</v>
      </c>
      <c r="DO58" s="19">
        <v>0</v>
      </c>
      <c r="DP58" s="19">
        <v>0</v>
      </c>
      <c r="DQ58" s="19">
        <v>1.4</v>
      </c>
      <c r="DR58" s="19">
        <v>0.4</v>
      </c>
      <c r="DS58" s="19">
        <v>0.8</v>
      </c>
      <c r="DT58" s="19">
        <v>1.2</v>
      </c>
      <c r="DU58" s="19">
        <v>0</v>
      </c>
      <c r="DV58" s="19">
        <v>0</v>
      </c>
      <c r="DW58" s="19">
        <v>0.3</v>
      </c>
      <c r="DX58" s="19">
        <v>0.3</v>
      </c>
      <c r="DY58" s="19"/>
      <c r="DZ58" s="19">
        <v>-2.1</v>
      </c>
      <c r="EA58" s="19">
        <v>0</v>
      </c>
      <c r="EB58" s="19">
        <v>0.4</v>
      </c>
      <c r="EC58" s="19">
        <v>0.5</v>
      </c>
      <c r="ED58" s="19">
        <v>0.1</v>
      </c>
      <c r="EE58" s="19">
        <v>2.7</v>
      </c>
      <c r="EF58" s="19">
        <v>1.5</v>
      </c>
      <c r="EG58" s="19">
        <v>0</v>
      </c>
      <c r="EH58" s="19">
        <v>-7.3</v>
      </c>
      <c r="EI58" s="19">
        <v>-9.1999999999999993</v>
      </c>
      <c r="EJ58" s="19">
        <v>0</v>
      </c>
      <c r="EK58" s="19">
        <v>0</v>
      </c>
      <c r="EL58" s="19">
        <v>1.7</v>
      </c>
      <c r="EM58" s="19">
        <v>0.1</v>
      </c>
      <c r="EN58" s="19">
        <v>1.4</v>
      </c>
      <c r="EO58" s="19">
        <v>0.1</v>
      </c>
      <c r="EP58" s="19">
        <v>0.1</v>
      </c>
      <c r="EQ58" s="19">
        <v>0.1</v>
      </c>
      <c r="ER58" s="19"/>
      <c r="ES58" s="19">
        <v>0</v>
      </c>
      <c r="ET58" s="19">
        <v>0</v>
      </c>
      <c r="EU58" s="19">
        <v>0</v>
      </c>
      <c r="EV58" s="19">
        <v>-0.2</v>
      </c>
      <c r="EW58" s="19">
        <v>18.2</v>
      </c>
      <c r="EX58" s="19">
        <v>10.9</v>
      </c>
      <c r="EY58" s="19">
        <v>0</v>
      </c>
      <c r="EZ58" s="19">
        <v>0</v>
      </c>
      <c r="FA58" s="19">
        <v>0.4</v>
      </c>
      <c r="FB58" s="19">
        <v>0.6</v>
      </c>
      <c r="FC58" s="19">
        <v>2.6</v>
      </c>
      <c r="FD58" s="19">
        <v>0</v>
      </c>
      <c r="FE58" s="19">
        <v>0</v>
      </c>
      <c r="FF58" s="19">
        <v>2</v>
      </c>
      <c r="FG58" s="19">
        <v>0.1</v>
      </c>
      <c r="FH58" s="19"/>
      <c r="FI58" s="19"/>
      <c r="FJ58" s="19"/>
      <c r="FK58" s="19"/>
      <c r="FL58" s="19"/>
      <c r="FM58" s="19">
        <v>-113.48521</v>
      </c>
      <c r="FN58" s="15"/>
      <c r="FO58" s="19">
        <v>0.92449000000000003</v>
      </c>
      <c r="FP58" s="19">
        <v>0</v>
      </c>
      <c r="FQ58" s="19">
        <v>1.3720000000000001</v>
      </c>
      <c r="FR58" s="19">
        <v>0.9</v>
      </c>
      <c r="FS58" s="19">
        <v>0.33634999999999998</v>
      </c>
      <c r="FT58" s="19">
        <v>0.31462000000000001</v>
      </c>
      <c r="FU58" s="19">
        <v>0.2</v>
      </c>
      <c r="FV58" s="19">
        <v>0.5</v>
      </c>
      <c r="FW58" s="19">
        <v>4.5474600000000001</v>
      </c>
    </row>
    <row r="59" spans="1:179" ht="25.05" customHeight="1" x14ac:dyDescent="0.3">
      <c r="A59" s="205" t="s">
        <v>684</v>
      </c>
      <c r="B59" s="206"/>
      <c r="C59" s="20">
        <v>-317.75</v>
      </c>
      <c r="D59" s="20">
        <v>223.7</v>
      </c>
      <c r="E59" s="20">
        <v>233.95</v>
      </c>
      <c r="F59" s="20">
        <v>0</v>
      </c>
      <c r="G59" s="20">
        <v>0</v>
      </c>
      <c r="H59" s="20">
        <v>-141.94999999999999</v>
      </c>
      <c r="I59" s="20">
        <v>330.9</v>
      </c>
      <c r="J59" s="20">
        <v>0</v>
      </c>
      <c r="K59" s="20">
        <v>0</v>
      </c>
      <c r="L59" s="20">
        <v>-738.5</v>
      </c>
      <c r="M59" s="20">
        <v>-800.85</v>
      </c>
      <c r="N59" s="20">
        <v>-223.45</v>
      </c>
      <c r="O59" s="20">
        <v>545.04999999999995</v>
      </c>
      <c r="P59" s="20">
        <v>1198.95</v>
      </c>
      <c r="Q59" s="20">
        <v>616.04999999999995</v>
      </c>
      <c r="R59" s="20">
        <v>971.1</v>
      </c>
      <c r="S59" s="20">
        <v>1</v>
      </c>
      <c r="T59" s="20">
        <v>0</v>
      </c>
      <c r="U59" s="20">
        <v>0</v>
      </c>
      <c r="V59" s="20">
        <v>0</v>
      </c>
      <c r="W59" s="20">
        <v>0</v>
      </c>
      <c r="X59" s="20">
        <v>136.19999999999999</v>
      </c>
      <c r="Y59" s="20">
        <v>32.9</v>
      </c>
      <c r="Z59" s="20">
        <v>19.75</v>
      </c>
      <c r="AA59" s="20">
        <v>0</v>
      </c>
      <c r="AB59" s="20">
        <v>-82.45</v>
      </c>
      <c r="AC59" s="20">
        <v>95.55</v>
      </c>
      <c r="AD59" s="20">
        <v>264.8</v>
      </c>
      <c r="AE59" s="20">
        <v>0</v>
      </c>
      <c r="AF59" s="20">
        <v>0</v>
      </c>
      <c r="AG59" s="20">
        <v>0</v>
      </c>
      <c r="AH59" s="20">
        <v>0</v>
      </c>
      <c r="AI59" s="20">
        <v>-57.85</v>
      </c>
      <c r="AJ59" s="20">
        <v>-90.8</v>
      </c>
      <c r="AK59" s="20">
        <v>0</v>
      </c>
      <c r="AL59" s="20">
        <v>0</v>
      </c>
      <c r="AM59" s="20">
        <v>0</v>
      </c>
      <c r="AN59" s="20">
        <v>-17.899999999999999</v>
      </c>
      <c r="AO59" s="20">
        <v>-129.05000000000001</v>
      </c>
      <c r="AP59" s="20">
        <v>39.65</v>
      </c>
      <c r="AQ59" s="20">
        <v>311.05</v>
      </c>
      <c r="AR59" s="20">
        <v>266.95</v>
      </c>
      <c r="AS59" s="20">
        <v>-1.05</v>
      </c>
      <c r="AT59" s="20">
        <v>42</v>
      </c>
      <c r="AU59" s="20">
        <v>2.6</v>
      </c>
      <c r="AV59" s="20">
        <v>662</v>
      </c>
      <c r="AW59" s="20">
        <v>-311.55</v>
      </c>
      <c r="AX59" s="20">
        <v>-1077.7</v>
      </c>
      <c r="AY59" s="20">
        <v>53.3</v>
      </c>
      <c r="AZ59" s="20">
        <v>-72.349999999999994</v>
      </c>
      <c r="BA59" s="20">
        <v>7.55</v>
      </c>
      <c r="BB59" s="20">
        <v>-29.85</v>
      </c>
      <c r="BC59" s="20">
        <v>41.5</v>
      </c>
      <c r="BD59" s="20">
        <v>7.2</v>
      </c>
      <c r="BE59" s="20">
        <v>-2.4500000000000002</v>
      </c>
      <c r="BF59" s="20">
        <v>-38.6</v>
      </c>
      <c r="BG59" s="20">
        <v>0</v>
      </c>
      <c r="BH59" s="20">
        <v>0</v>
      </c>
      <c r="BI59" s="20">
        <v>52.7</v>
      </c>
      <c r="BJ59" s="20">
        <v>0</v>
      </c>
      <c r="BK59" s="20">
        <v>0</v>
      </c>
      <c r="BL59" s="20">
        <v>-1.4</v>
      </c>
      <c r="BM59" s="20">
        <v>0</v>
      </c>
      <c r="BN59" s="20">
        <v>0</v>
      </c>
      <c r="BO59" s="20">
        <v>0</v>
      </c>
      <c r="BP59" s="20">
        <v>6.05</v>
      </c>
      <c r="BQ59" s="20">
        <v>-835.35</v>
      </c>
      <c r="BR59" s="20">
        <v>-864.55</v>
      </c>
      <c r="BS59" s="20">
        <v>0</v>
      </c>
      <c r="BT59" s="20">
        <v>125.25</v>
      </c>
      <c r="BU59" s="20">
        <v>0</v>
      </c>
      <c r="BV59" s="20">
        <v>0</v>
      </c>
      <c r="BW59" s="20">
        <v>0</v>
      </c>
      <c r="BX59" s="20">
        <v>0</v>
      </c>
      <c r="BY59" s="20">
        <v>0</v>
      </c>
      <c r="BZ59" s="20">
        <v>0</v>
      </c>
      <c r="CA59" s="20">
        <v>0</v>
      </c>
      <c r="CB59" s="20">
        <v>0</v>
      </c>
      <c r="CC59" s="20">
        <v>-14.4</v>
      </c>
      <c r="CD59" s="20">
        <v>526.35</v>
      </c>
      <c r="CE59" s="20">
        <v>586</v>
      </c>
      <c r="CF59" s="20">
        <v>57.95</v>
      </c>
      <c r="CG59" s="20">
        <v>111.85</v>
      </c>
      <c r="CH59" s="20">
        <v>9.6999999999999993</v>
      </c>
      <c r="CI59" s="20">
        <v>0</v>
      </c>
      <c r="CJ59" s="20">
        <v>0</v>
      </c>
      <c r="CK59" s="20">
        <v>0</v>
      </c>
      <c r="CL59" s="20">
        <v>87.15</v>
      </c>
      <c r="CM59" s="20">
        <v>146.85</v>
      </c>
      <c r="CN59" s="20">
        <v>-666.45</v>
      </c>
      <c r="CO59" s="20">
        <v>0</v>
      </c>
      <c r="CP59" s="20">
        <v>0</v>
      </c>
      <c r="CQ59" s="20">
        <v>0</v>
      </c>
      <c r="CR59" s="20">
        <v>0</v>
      </c>
      <c r="CS59" s="20">
        <v>0</v>
      </c>
      <c r="CT59" s="20">
        <v>0</v>
      </c>
      <c r="CU59" s="20">
        <v>0</v>
      </c>
      <c r="CV59" s="20">
        <v>0</v>
      </c>
      <c r="CW59" s="20">
        <v>-20.6</v>
      </c>
      <c r="CX59" s="20">
        <v>59.5</v>
      </c>
      <c r="CY59" s="20">
        <v>0</v>
      </c>
      <c r="CZ59" s="20">
        <v>0</v>
      </c>
      <c r="DA59" s="20">
        <v>11.75</v>
      </c>
      <c r="DB59" s="20">
        <v>0.30086499999999999</v>
      </c>
      <c r="DC59" s="20">
        <v>-0.1</v>
      </c>
      <c r="DD59" s="20">
        <v>-0.1</v>
      </c>
      <c r="DE59" s="20">
        <v>0</v>
      </c>
      <c r="DF59" s="20">
        <v>2.1</v>
      </c>
      <c r="DG59" s="20">
        <v>17.5</v>
      </c>
      <c r="DH59" s="20">
        <v>2.5499999999999998</v>
      </c>
      <c r="DI59" s="20">
        <v>14.85</v>
      </c>
      <c r="DJ59" s="20">
        <v>1.35</v>
      </c>
      <c r="DK59" s="20">
        <v>11.75</v>
      </c>
      <c r="DL59" s="20">
        <v>0</v>
      </c>
      <c r="DM59" s="20">
        <v>-6.5</v>
      </c>
      <c r="DN59" s="20">
        <v>-12.65</v>
      </c>
      <c r="DO59" s="20">
        <v>-15.65</v>
      </c>
      <c r="DP59" s="20">
        <v>125.2</v>
      </c>
      <c r="DQ59" s="20">
        <v>33.6</v>
      </c>
      <c r="DR59" s="20">
        <v>9.6</v>
      </c>
      <c r="DS59" s="20">
        <v>19.2</v>
      </c>
      <c r="DT59" s="20">
        <v>28.25</v>
      </c>
      <c r="DU59" s="20">
        <v>-15.55</v>
      </c>
      <c r="DV59" s="20">
        <v>1.3</v>
      </c>
      <c r="DW59" s="20">
        <v>7.95</v>
      </c>
      <c r="DX59" s="20">
        <v>6.95</v>
      </c>
      <c r="DY59" s="20">
        <v>0</v>
      </c>
      <c r="DZ59" s="20">
        <v>-54</v>
      </c>
      <c r="EA59" s="20">
        <v>3.5</v>
      </c>
      <c r="EB59" s="20">
        <v>10.65</v>
      </c>
      <c r="EC59" s="20">
        <v>6.2</v>
      </c>
      <c r="ED59" s="20">
        <v>4.3</v>
      </c>
      <c r="EE59" s="20">
        <v>32.25</v>
      </c>
      <c r="EF59" s="20">
        <v>87.5</v>
      </c>
      <c r="EG59" s="20">
        <v>19.05</v>
      </c>
      <c r="EH59" s="20">
        <v>-107.2</v>
      </c>
      <c r="EI59" s="20">
        <v>-62.8</v>
      </c>
      <c r="EJ59" s="20">
        <v>0.35</v>
      </c>
      <c r="EK59" s="20">
        <v>1.75</v>
      </c>
      <c r="EL59" s="20">
        <v>44.05</v>
      </c>
      <c r="EM59" s="20">
        <v>4.1500000000000004</v>
      </c>
      <c r="EN59" s="20">
        <v>39.35</v>
      </c>
      <c r="EO59" s="20">
        <v>2.4</v>
      </c>
      <c r="EP59" s="20">
        <v>2.4</v>
      </c>
      <c r="EQ59" s="20">
        <v>2.4</v>
      </c>
      <c r="ER59" s="20">
        <v>0</v>
      </c>
      <c r="ES59" s="20">
        <v>53.9</v>
      </c>
      <c r="ET59" s="20">
        <v>11.95</v>
      </c>
      <c r="EU59" s="20">
        <v>8.65</v>
      </c>
      <c r="EV59" s="20">
        <v>-4.8</v>
      </c>
      <c r="EW59" s="20">
        <v>489</v>
      </c>
      <c r="EX59" s="20">
        <v>307.55</v>
      </c>
      <c r="EY59" s="20">
        <v>113.4</v>
      </c>
      <c r="EZ59" s="20">
        <v>12.55</v>
      </c>
      <c r="FA59" s="20">
        <v>23.1</v>
      </c>
      <c r="FB59" s="20">
        <v>16.25</v>
      </c>
      <c r="FC59" s="20">
        <v>59.8</v>
      </c>
      <c r="FD59" s="20">
        <v>33.299999999999997</v>
      </c>
      <c r="FE59" s="20">
        <v>105.8</v>
      </c>
      <c r="FF59" s="20">
        <v>19.75</v>
      </c>
      <c r="FG59" s="20">
        <v>23.6</v>
      </c>
      <c r="FH59" s="20">
        <v>0</v>
      </c>
      <c r="FI59" s="20">
        <v>0</v>
      </c>
      <c r="FJ59" s="20">
        <v>0</v>
      </c>
      <c r="FK59" s="20">
        <v>0</v>
      </c>
      <c r="FL59" s="20">
        <v>0</v>
      </c>
      <c r="FM59" s="20">
        <v>2889.9508649999998</v>
      </c>
      <c r="FN59" s="21"/>
      <c r="FO59" s="20">
        <v>30.55958</v>
      </c>
      <c r="FP59" s="20">
        <v>-0.76400000000000001</v>
      </c>
      <c r="FQ59" s="20">
        <v>33.295000000000002</v>
      </c>
      <c r="FR59" s="20">
        <v>22.9</v>
      </c>
      <c r="FS59" s="20">
        <v>7.8501349999999999</v>
      </c>
      <c r="FT59" s="20">
        <v>7.4609050000000003</v>
      </c>
      <c r="FU59" s="20">
        <v>8.6</v>
      </c>
      <c r="FV59" s="20">
        <v>19.350000000000001</v>
      </c>
      <c r="FW59" s="20">
        <v>129.25162</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687</v>
      </c>
      <c r="C5" s="1"/>
      <c r="D5" s="1"/>
      <c r="E5" s="1"/>
      <c r="F5" s="1"/>
      <c r="G5" s="1"/>
      <c r="H5" s="1"/>
    </row>
    <row r="6" spans="1:8" ht="22.95" customHeight="1" x14ac:dyDescent="0.3">
      <c r="A6" s="1"/>
      <c r="B6" s="207" t="s">
        <v>688</v>
      </c>
      <c r="C6" s="207" t="s">
        <v>689</v>
      </c>
      <c r="D6" s="207"/>
      <c r="E6" s="207" t="s">
        <v>690</v>
      </c>
      <c r="F6" s="207"/>
      <c r="G6" s="207"/>
      <c r="H6" s="207" t="s">
        <v>691</v>
      </c>
    </row>
    <row r="7" spans="1:8" ht="31.05" customHeight="1" x14ac:dyDescent="0.3">
      <c r="A7" s="1"/>
      <c r="B7" s="207"/>
      <c r="C7" s="24" t="s">
        <v>692</v>
      </c>
      <c r="D7" s="24" t="s">
        <v>693</v>
      </c>
      <c r="E7" s="24" t="s">
        <v>404</v>
      </c>
      <c r="F7" s="24" t="s">
        <v>403</v>
      </c>
      <c r="G7" s="24" t="s">
        <v>402</v>
      </c>
      <c r="H7" s="24" t="s">
        <v>694</v>
      </c>
    </row>
    <row r="8" spans="1:8" ht="10.95" customHeight="1" x14ac:dyDescent="0.3">
      <c r="A8" s="1"/>
      <c r="B8" s="25" t="s">
        <v>636</v>
      </c>
      <c r="C8" s="26">
        <v>0</v>
      </c>
      <c r="D8" s="26">
        <v>6538.1</v>
      </c>
      <c r="E8" s="27">
        <v>921.755</v>
      </c>
      <c r="F8" s="27">
        <v>3837.1979000000001</v>
      </c>
      <c r="G8" s="27">
        <v>1779.1470999999999</v>
      </c>
      <c r="H8" s="27">
        <v>219.8931</v>
      </c>
    </row>
    <row r="9" spans="1:8" ht="10.95" customHeight="1" x14ac:dyDescent="0.3">
      <c r="A9" s="1"/>
      <c r="B9" s="25" t="s">
        <v>637</v>
      </c>
      <c r="C9" s="26">
        <v>0</v>
      </c>
      <c r="D9" s="26">
        <v>6399.3</v>
      </c>
      <c r="E9" s="27">
        <v>896.93259999999998</v>
      </c>
      <c r="F9" s="27">
        <v>3739.6419999999998</v>
      </c>
      <c r="G9" s="27">
        <v>1762.7254</v>
      </c>
      <c r="H9" s="27">
        <v>220.303</v>
      </c>
    </row>
    <row r="10" spans="1:8" ht="10.95" customHeight="1" x14ac:dyDescent="0.3">
      <c r="A10" s="1"/>
      <c r="B10" s="25" t="s">
        <v>638</v>
      </c>
      <c r="C10" s="26">
        <v>0</v>
      </c>
      <c r="D10" s="26">
        <v>6337.3</v>
      </c>
      <c r="E10" s="27">
        <v>882.60730000000001</v>
      </c>
      <c r="F10" s="27">
        <v>3714.2042000000001</v>
      </c>
      <c r="G10" s="27">
        <v>1740.4884999999999</v>
      </c>
      <c r="H10" s="27">
        <v>219.19499999999999</v>
      </c>
    </row>
    <row r="11" spans="1:8" ht="10.95" customHeight="1" x14ac:dyDescent="0.3">
      <c r="A11" s="1"/>
      <c r="B11" s="25" t="s">
        <v>639</v>
      </c>
      <c r="C11" s="26">
        <v>0</v>
      </c>
      <c r="D11" s="26">
        <v>6137.5</v>
      </c>
      <c r="E11" s="27">
        <v>915.04909999999995</v>
      </c>
      <c r="F11" s="27">
        <v>3489.7579000000001</v>
      </c>
      <c r="G11" s="27">
        <v>1732.693</v>
      </c>
      <c r="H11" s="27">
        <v>216.4667</v>
      </c>
    </row>
    <row r="12" spans="1:8" ht="10.95" customHeight="1" x14ac:dyDescent="0.3">
      <c r="A12" s="1"/>
      <c r="B12" s="25" t="s">
        <v>640</v>
      </c>
      <c r="C12" s="26">
        <v>0</v>
      </c>
      <c r="D12" s="26">
        <v>6120.6</v>
      </c>
      <c r="E12" s="27">
        <v>869.84780000000001</v>
      </c>
      <c r="F12" s="27">
        <v>3538.5823</v>
      </c>
      <c r="G12" s="27">
        <v>1712.1699000000001</v>
      </c>
      <c r="H12" s="27">
        <v>217.81020000000001</v>
      </c>
    </row>
    <row r="13" spans="1:8" ht="10.95" customHeight="1" x14ac:dyDescent="0.3">
      <c r="A13" s="1"/>
      <c r="B13" s="25" t="s">
        <v>641</v>
      </c>
      <c r="C13" s="26">
        <v>0</v>
      </c>
      <c r="D13" s="26">
        <v>6182.8</v>
      </c>
      <c r="E13" s="27">
        <v>876.94240000000002</v>
      </c>
      <c r="F13" s="27">
        <v>3557.3361</v>
      </c>
      <c r="G13" s="27">
        <v>1748.5215000000001</v>
      </c>
      <c r="H13" s="27">
        <v>215.31229999999999</v>
      </c>
    </row>
    <row r="14" spans="1:8" ht="10.95" customHeight="1" x14ac:dyDescent="0.3">
      <c r="A14" s="1"/>
      <c r="B14" s="25" t="s">
        <v>642</v>
      </c>
      <c r="C14" s="26">
        <v>0</v>
      </c>
      <c r="D14" s="26">
        <v>6064.1</v>
      </c>
      <c r="E14" s="27">
        <v>904.28060000000005</v>
      </c>
      <c r="F14" s="27">
        <v>3444.3049000000001</v>
      </c>
      <c r="G14" s="27">
        <v>1715.5145</v>
      </c>
      <c r="H14" s="27">
        <v>218.53749999999999</v>
      </c>
    </row>
    <row r="15" spans="1:8" ht="10.95" customHeight="1" x14ac:dyDescent="0.3">
      <c r="A15" s="1"/>
      <c r="B15" s="25" t="s">
        <v>643</v>
      </c>
      <c r="C15" s="26">
        <v>0</v>
      </c>
      <c r="D15" s="26">
        <v>6124</v>
      </c>
      <c r="E15" s="27">
        <v>861.52790000000005</v>
      </c>
      <c r="F15" s="27">
        <v>3552.5972999999999</v>
      </c>
      <c r="G15" s="27">
        <v>1709.8748000000001</v>
      </c>
      <c r="H15" s="27">
        <v>222.82149999999999</v>
      </c>
    </row>
    <row r="16" spans="1:8" ht="10.95" customHeight="1" x14ac:dyDescent="0.3">
      <c r="A16" s="1"/>
      <c r="B16" s="25" t="s">
        <v>644</v>
      </c>
      <c r="C16" s="26">
        <v>0</v>
      </c>
      <c r="D16" s="26">
        <v>6064.8</v>
      </c>
      <c r="E16" s="27">
        <v>902.37620000000004</v>
      </c>
      <c r="F16" s="27">
        <v>3447.942</v>
      </c>
      <c r="G16" s="27">
        <v>1714.4818</v>
      </c>
      <c r="H16" s="27">
        <v>221.76259999999999</v>
      </c>
    </row>
    <row r="17" spans="1:8" ht="10.95" customHeight="1" x14ac:dyDescent="0.3">
      <c r="A17" s="1"/>
      <c r="B17" s="25" t="s">
        <v>645</v>
      </c>
      <c r="C17" s="26">
        <v>0</v>
      </c>
      <c r="D17" s="26">
        <v>6184.1</v>
      </c>
      <c r="E17" s="27">
        <v>916.38630000000001</v>
      </c>
      <c r="F17" s="27">
        <v>3529.4488999999999</v>
      </c>
      <c r="G17" s="27">
        <v>1738.2647999999999</v>
      </c>
      <c r="H17" s="27">
        <v>216.0712</v>
      </c>
    </row>
    <row r="18" spans="1:8" ht="10.95" customHeight="1" x14ac:dyDescent="0.3">
      <c r="A18" s="1"/>
      <c r="B18" s="25" t="s">
        <v>646</v>
      </c>
      <c r="C18" s="26">
        <v>0</v>
      </c>
      <c r="D18" s="26">
        <v>6203.7</v>
      </c>
      <c r="E18" s="27">
        <v>888.20830000000001</v>
      </c>
      <c r="F18" s="27">
        <v>3569.7782000000002</v>
      </c>
      <c r="G18" s="27">
        <v>1745.7135000000001</v>
      </c>
      <c r="H18" s="27">
        <v>214.12610000000001</v>
      </c>
    </row>
    <row r="19" spans="1:8" ht="10.95" customHeight="1" x14ac:dyDescent="0.3">
      <c r="A19" s="1"/>
      <c r="B19" s="25" t="s">
        <v>647</v>
      </c>
      <c r="C19" s="26">
        <v>0</v>
      </c>
      <c r="D19" s="26">
        <v>6201</v>
      </c>
      <c r="E19" s="27">
        <v>925.71320000000003</v>
      </c>
      <c r="F19" s="27">
        <v>3523.5439999999999</v>
      </c>
      <c r="G19" s="27">
        <v>1751.7428</v>
      </c>
      <c r="H19" s="27">
        <v>204.3228</v>
      </c>
    </row>
    <row r="20" spans="1:8" ht="10.95" customHeight="1" x14ac:dyDescent="0.3">
      <c r="A20" s="1"/>
      <c r="B20" s="25" t="s">
        <v>648</v>
      </c>
      <c r="C20" s="26">
        <v>0</v>
      </c>
      <c r="D20" s="26">
        <v>6182.6</v>
      </c>
      <c r="E20" s="27">
        <v>923.56470000000002</v>
      </c>
      <c r="F20" s="27">
        <v>3532.6538999999998</v>
      </c>
      <c r="G20" s="27">
        <v>1726.3814</v>
      </c>
      <c r="H20" s="27">
        <v>196.54230000000001</v>
      </c>
    </row>
    <row r="21" spans="1:8" ht="10.95" customHeight="1" x14ac:dyDescent="0.3">
      <c r="A21" s="1"/>
      <c r="B21" s="25" t="s">
        <v>649</v>
      </c>
      <c r="C21" s="26">
        <v>0</v>
      </c>
      <c r="D21" s="26">
        <v>6139.5</v>
      </c>
      <c r="E21" s="27">
        <v>947.87</v>
      </c>
      <c r="F21" s="27">
        <v>3476.6867000000002</v>
      </c>
      <c r="G21" s="27">
        <v>1714.9432999999999</v>
      </c>
      <c r="H21" s="27">
        <v>192.44329999999999</v>
      </c>
    </row>
    <row r="22" spans="1:8" ht="10.95" customHeight="1" x14ac:dyDescent="0.3">
      <c r="A22" s="1"/>
      <c r="B22" s="25" t="s">
        <v>650</v>
      </c>
      <c r="C22" s="26">
        <v>0</v>
      </c>
      <c r="D22" s="26">
        <v>6288.8</v>
      </c>
      <c r="E22" s="27">
        <v>937.19799999999998</v>
      </c>
      <c r="F22" s="27">
        <v>3636.8696</v>
      </c>
      <c r="G22" s="27">
        <v>1714.7324000000001</v>
      </c>
      <c r="H22" s="27">
        <v>196.13069999999999</v>
      </c>
    </row>
    <row r="23" spans="1:8" ht="10.95" customHeight="1" x14ac:dyDescent="0.3">
      <c r="A23" s="1"/>
      <c r="B23" s="25" t="s">
        <v>651</v>
      </c>
      <c r="C23" s="26">
        <v>0</v>
      </c>
      <c r="D23" s="26">
        <v>6439.4</v>
      </c>
      <c r="E23" s="27">
        <v>1007.5078999999999</v>
      </c>
      <c r="F23" s="27">
        <v>3698.5823999999998</v>
      </c>
      <c r="G23" s="27">
        <v>1733.3097</v>
      </c>
      <c r="H23" s="27">
        <v>197.4332</v>
      </c>
    </row>
    <row r="24" spans="1:8" ht="10.95" customHeight="1" x14ac:dyDescent="0.3">
      <c r="A24" s="1"/>
      <c r="B24" s="25" t="s">
        <v>652</v>
      </c>
      <c r="C24" s="26">
        <v>0</v>
      </c>
      <c r="D24" s="26">
        <v>6733.5</v>
      </c>
      <c r="E24" s="27">
        <v>1049.3356000000001</v>
      </c>
      <c r="F24" s="27">
        <v>3951.9998000000001</v>
      </c>
      <c r="G24" s="27">
        <v>1732.1646000000001</v>
      </c>
      <c r="H24" s="27">
        <v>205.41399999999999</v>
      </c>
    </row>
    <row r="25" spans="1:8" ht="10.95" customHeight="1" x14ac:dyDescent="0.3">
      <c r="A25" s="1"/>
      <c r="B25" s="25" t="s">
        <v>653</v>
      </c>
      <c r="C25" s="26">
        <v>0</v>
      </c>
      <c r="D25" s="26">
        <v>6934.1</v>
      </c>
      <c r="E25" s="27">
        <v>1038.7976000000001</v>
      </c>
      <c r="F25" s="27">
        <v>4159.1478999999999</v>
      </c>
      <c r="G25" s="27">
        <v>1736.1545000000001</v>
      </c>
      <c r="H25" s="27">
        <v>207.0573</v>
      </c>
    </row>
    <row r="26" spans="1:8" ht="10.95" customHeight="1" x14ac:dyDescent="0.3">
      <c r="A26" s="1"/>
      <c r="B26" s="25" t="s">
        <v>654</v>
      </c>
      <c r="C26" s="26">
        <v>0</v>
      </c>
      <c r="D26" s="26">
        <v>6995.4</v>
      </c>
      <c r="E26" s="27">
        <v>1090.6337000000001</v>
      </c>
      <c r="F26" s="27">
        <v>4160.0087000000003</v>
      </c>
      <c r="G26" s="27">
        <v>1744.7575999999999</v>
      </c>
      <c r="H26" s="27">
        <v>210.6679</v>
      </c>
    </row>
    <row r="27" spans="1:8" ht="10.95" customHeight="1" x14ac:dyDescent="0.3">
      <c r="A27" s="1"/>
      <c r="B27" s="25" t="s">
        <v>655</v>
      </c>
      <c r="C27" s="26">
        <v>0</v>
      </c>
      <c r="D27" s="26">
        <v>7036.7</v>
      </c>
      <c r="E27" s="27">
        <v>1077.4760000000001</v>
      </c>
      <c r="F27" s="27">
        <v>4178.8015999999998</v>
      </c>
      <c r="G27" s="27">
        <v>1780.4223999999999</v>
      </c>
      <c r="H27" s="27">
        <v>210.13339999999999</v>
      </c>
    </row>
    <row r="28" spans="1:8" ht="10.95" customHeight="1" x14ac:dyDescent="0.3">
      <c r="A28" s="1"/>
      <c r="B28" s="25" t="s">
        <v>656</v>
      </c>
      <c r="C28" s="26">
        <v>0</v>
      </c>
      <c r="D28" s="26">
        <v>7153.8</v>
      </c>
      <c r="E28" s="27">
        <v>1116.4745</v>
      </c>
      <c r="F28" s="27">
        <v>4271.1980999999996</v>
      </c>
      <c r="G28" s="27">
        <v>1766.1274000000001</v>
      </c>
      <c r="H28" s="27">
        <v>213.62819999999999</v>
      </c>
    </row>
    <row r="29" spans="1:8" ht="10.95" customHeight="1" x14ac:dyDescent="0.3">
      <c r="A29" s="1"/>
      <c r="B29" s="25" t="s">
        <v>657</v>
      </c>
      <c r="C29" s="26">
        <v>0</v>
      </c>
      <c r="D29" s="26">
        <v>7237.4</v>
      </c>
      <c r="E29" s="27">
        <v>1092.1438000000001</v>
      </c>
      <c r="F29" s="27">
        <v>4375.1706000000004</v>
      </c>
      <c r="G29" s="27">
        <v>1770.0856000000001</v>
      </c>
      <c r="H29" s="27">
        <v>214.37729999999999</v>
      </c>
    </row>
    <row r="30" spans="1:8" ht="10.95" customHeight="1" x14ac:dyDescent="0.3">
      <c r="A30" s="1"/>
      <c r="B30" s="25" t="s">
        <v>658</v>
      </c>
      <c r="C30" s="26">
        <v>0</v>
      </c>
      <c r="D30" s="26">
        <v>7368.3</v>
      </c>
      <c r="E30" s="27">
        <v>1141.6855</v>
      </c>
      <c r="F30" s="27">
        <v>4450.1647999999996</v>
      </c>
      <c r="G30" s="27">
        <v>1776.4496999999999</v>
      </c>
      <c r="H30" s="27">
        <v>221.29169999999999</v>
      </c>
    </row>
    <row r="31" spans="1:8" ht="10.95" customHeight="1" x14ac:dyDescent="0.3">
      <c r="A31" s="1"/>
      <c r="B31" s="25" t="s">
        <v>659</v>
      </c>
      <c r="C31" s="26">
        <v>0</v>
      </c>
      <c r="D31" s="26">
        <v>7286.2</v>
      </c>
      <c r="E31" s="27">
        <v>1109.0556999999999</v>
      </c>
      <c r="F31" s="27">
        <v>4416.9224000000004</v>
      </c>
      <c r="G31" s="27">
        <v>1760.2219</v>
      </c>
      <c r="H31" s="27">
        <v>221.0463</v>
      </c>
    </row>
    <row r="32" spans="1:8" ht="10.95" customHeight="1" x14ac:dyDescent="0.3">
      <c r="A32" s="1"/>
      <c r="B32" s="25" t="s">
        <v>660</v>
      </c>
      <c r="C32" s="26">
        <v>0</v>
      </c>
      <c r="D32" s="26">
        <v>7129.1</v>
      </c>
      <c r="E32" s="27">
        <v>1097.1234999999999</v>
      </c>
      <c r="F32" s="27">
        <v>4278.8230000000003</v>
      </c>
      <c r="G32" s="27">
        <v>1753.1534999999999</v>
      </c>
      <c r="H32" s="27">
        <v>217.31440000000001</v>
      </c>
    </row>
    <row r="33" spans="1:8" ht="10.95" customHeight="1" x14ac:dyDescent="0.3">
      <c r="A33" s="1"/>
      <c r="B33" s="25" t="s">
        <v>661</v>
      </c>
      <c r="C33" s="26">
        <v>0</v>
      </c>
      <c r="D33" s="26">
        <v>7209</v>
      </c>
      <c r="E33" s="27">
        <v>1114.3195000000001</v>
      </c>
      <c r="F33" s="27">
        <v>4338.3869999999997</v>
      </c>
      <c r="G33" s="27">
        <v>1756.2935</v>
      </c>
      <c r="H33" s="27">
        <v>217.64019999999999</v>
      </c>
    </row>
    <row r="34" spans="1:8" ht="10.95" customHeight="1" x14ac:dyDescent="0.3">
      <c r="A34" s="1"/>
      <c r="B34" s="25" t="s">
        <v>662</v>
      </c>
      <c r="C34" s="26">
        <v>0</v>
      </c>
      <c r="D34" s="26">
        <v>7109.1</v>
      </c>
      <c r="E34" s="27">
        <v>1088.0496000000001</v>
      </c>
      <c r="F34" s="27">
        <v>4287.3226999999997</v>
      </c>
      <c r="G34" s="27">
        <v>1733.7276999999999</v>
      </c>
      <c r="H34" s="27">
        <v>220.83240000000001</v>
      </c>
    </row>
    <row r="35" spans="1:8" ht="10.95" customHeight="1" x14ac:dyDescent="0.3">
      <c r="A35" s="1"/>
      <c r="B35" s="25" t="s">
        <v>663</v>
      </c>
      <c r="C35" s="26">
        <v>0</v>
      </c>
      <c r="D35" s="26">
        <v>7085.1</v>
      </c>
      <c r="E35" s="27">
        <v>1040.83295</v>
      </c>
      <c r="F35" s="27">
        <v>4293.8771500000003</v>
      </c>
      <c r="G35" s="27">
        <v>1750.3898999999999</v>
      </c>
      <c r="H35" s="27">
        <v>228.97110000000001</v>
      </c>
    </row>
    <row r="36" spans="1:8" ht="10.95" customHeight="1" x14ac:dyDescent="0.3">
      <c r="A36" s="1"/>
      <c r="B36" s="25" t="s">
        <v>664</v>
      </c>
      <c r="C36" s="26">
        <v>0</v>
      </c>
      <c r="D36" s="26">
        <v>7137</v>
      </c>
      <c r="E36" s="27">
        <v>1104.3553999999999</v>
      </c>
      <c r="F36" s="27">
        <v>4298.5526</v>
      </c>
      <c r="G36" s="27">
        <v>1734.0920000000001</v>
      </c>
      <c r="H36" s="27">
        <v>230.9547</v>
      </c>
    </row>
    <row r="37" spans="1:8" ht="10.95" customHeight="1" x14ac:dyDescent="0.3">
      <c r="A37" s="1"/>
      <c r="B37" s="25" t="s">
        <v>665</v>
      </c>
      <c r="C37" s="26">
        <v>0</v>
      </c>
      <c r="D37" s="26">
        <v>7088.4</v>
      </c>
      <c r="E37" s="27">
        <v>1096.21435</v>
      </c>
      <c r="F37" s="27">
        <v>4246.3921499999997</v>
      </c>
      <c r="G37" s="27">
        <v>1745.7935</v>
      </c>
      <c r="H37" s="27">
        <v>231.3159</v>
      </c>
    </row>
    <row r="38" spans="1:8" ht="10.95" customHeight="1" x14ac:dyDescent="0.3">
      <c r="A38" s="1"/>
      <c r="B38" s="25" t="s">
        <v>666</v>
      </c>
      <c r="C38" s="26">
        <v>0</v>
      </c>
      <c r="D38" s="26">
        <v>6983.8</v>
      </c>
      <c r="E38" s="27">
        <v>1098.1980000000001</v>
      </c>
      <c r="F38" s="27">
        <v>4127.8437000000004</v>
      </c>
      <c r="G38" s="27">
        <v>1757.7583</v>
      </c>
      <c r="H38" s="27">
        <v>227.3809</v>
      </c>
    </row>
    <row r="39" spans="1:8" ht="10.95" customHeight="1" x14ac:dyDescent="0.3">
      <c r="A39" s="1"/>
      <c r="B39" s="25" t="s">
        <v>667</v>
      </c>
      <c r="C39" s="26">
        <v>0</v>
      </c>
      <c r="D39" s="26">
        <v>6912.3</v>
      </c>
      <c r="E39" s="27">
        <v>1060.4121500000001</v>
      </c>
      <c r="F39" s="27">
        <v>4090.76395</v>
      </c>
      <c r="G39" s="27">
        <v>1761.1239</v>
      </c>
      <c r="H39" s="27">
        <v>225.1267</v>
      </c>
    </row>
    <row r="40" spans="1:8" ht="10.95" customHeight="1" x14ac:dyDescent="0.3">
      <c r="A40" s="1"/>
      <c r="B40" s="25" t="s">
        <v>668</v>
      </c>
      <c r="C40" s="26">
        <v>0</v>
      </c>
      <c r="D40" s="26">
        <v>6896.3</v>
      </c>
      <c r="E40" s="27">
        <v>1047.4521</v>
      </c>
      <c r="F40" s="27">
        <v>4080.4757</v>
      </c>
      <c r="G40" s="27">
        <v>1768.3722</v>
      </c>
      <c r="H40" s="27">
        <v>223.0684</v>
      </c>
    </row>
    <row r="41" spans="1:8" ht="10.95" customHeight="1" x14ac:dyDescent="0.3">
      <c r="A41" s="1"/>
      <c r="B41" s="25" t="s">
        <v>669</v>
      </c>
      <c r="C41" s="26">
        <v>0</v>
      </c>
      <c r="D41" s="26">
        <v>6932.3</v>
      </c>
      <c r="E41" s="27">
        <v>1069.8539499999999</v>
      </c>
      <c r="F41" s="27">
        <v>4078.0949500000002</v>
      </c>
      <c r="G41" s="27">
        <v>1784.3511000000001</v>
      </c>
      <c r="H41" s="27">
        <v>227.46729999999999</v>
      </c>
    </row>
    <row r="42" spans="1:8" ht="10.95" customHeight="1" x14ac:dyDescent="0.3">
      <c r="A42" s="1"/>
      <c r="B42" s="25" t="s">
        <v>670</v>
      </c>
      <c r="C42" s="26">
        <v>0</v>
      </c>
      <c r="D42" s="26">
        <v>6921.3</v>
      </c>
      <c r="E42" s="27">
        <v>1011.7414</v>
      </c>
      <c r="F42" s="27">
        <v>4108.7800999999999</v>
      </c>
      <c r="G42" s="27">
        <v>1800.7784999999999</v>
      </c>
      <c r="H42" s="27">
        <v>220.4546</v>
      </c>
    </row>
    <row r="43" spans="1:8" ht="10.95" customHeight="1" x14ac:dyDescent="0.3">
      <c r="A43" s="1"/>
      <c r="B43" s="25" t="s">
        <v>671</v>
      </c>
      <c r="C43" s="26">
        <v>0</v>
      </c>
      <c r="D43" s="26">
        <v>6958.1</v>
      </c>
      <c r="E43" s="27">
        <v>1042.3633</v>
      </c>
      <c r="F43" s="27">
        <v>4043.7912000000001</v>
      </c>
      <c r="G43" s="27">
        <v>1871.9455</v>
      </c>
      <c r="H43" s="27">
        <v>212.14330000000001</v>
      </c>
    </row>
    <row r="44" spans="1:8" ht="10.95" customHeight="1" x14ac:dyDescent="0.3">
      <c r="A44" s="1"/>
      <c r="B44" s="25" t="s">
        <v>672</v>
      </c>
      <c r="C44" s="26">
        <v>0</v>
      </c>
      <c r="D44" s="26">
        <v>7246.1</v>
      </c>
      <c r="E44" s="27">
        <v>1070.6139000000001</v>
      </c>
      <c r="F44" s="27">
        <v>4284.9772000000003</v>
      </c>
      <c r="G44" s="27">
        <v>1890.5089</v>
      </c>
      <c r="H44" s="27">
        <v>212.20769999999999</v>
      </c>
    </row>
    <row r="45" spans="1:8" ht="10.95" customHeight="1" x14ac:dyDescent="0.3">
      <c r="A45" s="1"/>
      <c r="B45" s="25" t="s">
        <v>673</v>
      </c>
      <c r="C45" s="26">
        <v>0</v>
      </c>
      <c r="D45" s="26">
        <v>7297.2</v>
      </c>
      <c r="E45" s="27">
        <v>1126.3103000000001</v>
      </c>
      <c r="F45" s="27">
        <v>4282.3861999999999</v>
      </c>
      <c r="G45" s="27">
        <v>1888.5035</v>
      </c>
      <c r="H45" s="27">
        <v>209.47470000000001</v>
      </c>
    </row>
    <row r="46" spans="1:8" ht="10.95" customHeight="1" x14ac:dyDescent="0.3">
      <c r="A46" s="1"/>
      <c r="B46" s="25" t="s">
        <v>674</v>
      </c>
      <c r="C46" s="26">
        <v>0</v>
      </c>
      <c r="D46" s="26">
        <v>7302.9</v>
      </c>
      <c r="E46" s="27">
        <v>1129.1303</v>
      </c>
      <c r="F46" s="27">
        <v>4291.6731</v>
      </c>
      <c r="G46" s="27">
        <v>1882.0966000000001</v>
      </c>
      <c r="H46" s="27">
        <v>209.50630000000001</v>
      </c>
    </row>
    <row r="47" spans="1:8" ht="10.95" customHeight="1" x14ac:dyDescent="0.3">
      <c r="A47" s="1"/>
      <c r="B47" s="25" t="s">
        <v>675</v>
      </c>
      <c r="C47" s="26">
        <v>0</v>
      </c>
      <c r="D47" s="26">
        <v>7290.2</v>
      </c>
      <c r="E47" s="27">
        <v>1126.8554999999999</v>
      </c>
      <c r="F47" s="27">
        <v>4276.3724000000002</v>
      </c>
      <c r="G47" s="27">
        <v>1886.9721</v>
      </c>
      <c r="H47" s="27">
        <v>213.024</v>
      </c>
    </row>
    <row r="48" spans="1:8" ht="10.95" customHeight="1" x14ac:dyDescent="0.3">
      <c r="A48" s="1"/>
      <c r="B48" s="25" t="s">
        <v>676</v>
      </c>
      <c r="C48" s="26">
        <v>0</v>
      </c>
      <c r="D48" s="26">
        <v>7220.1</v>
      </c>
      <c r="E48" s="27">
        <v>1108.7264</v>
      </c>
      <c r="F48" s="27">
        <v>4235.7995000000001</v>
      </c>
      <c r="G48" s="27">
        <v>1875.5741</v>
      </c>
      <c r="H48" s="27">
        <v>221.9599</v>
      </c>
    </row>
    <row r="49" spans="1:8" ht="10.95" customHeight="1" x14ac:dyDescent="0.3">
      <c r="A49" s="1"/>
      <c r="B49" s="25" t="s">
        <v>677</v>
      </c>
      <c r="C49" s="26">
        <v>0</v>
      </c>
      <c r="D49" s="26">
        <v>7184.7</v>
      </c>
      <c r="E49" s="27">
        <v>1095.4473</v>
      </c>
      <c r="F49" s="27">
        <v>4219.0658999999996</v>
      </c>
      <c r="G49" s="27">
        <v>1870.1867999999999</v>
      </c>
      <c r="H49" s="27">
        <v>229.21430000000001</v>
      </c>
    </row>
    <row r="50" spans="1:8" ht="10.95" customHeight="1" x14ac:dyDescent="0.3">
      <c r="A50" s="1"/>
      <c r="B50" s="25" t="s">
        <v>678</v>
      </c>
      <c r="C50" s="26">
        <v>0</v>
      </c>
      <c r="D50" s="26">
        <v>7221</v>
      </c>
      <c r="E50" s="27">
        <v>1112.7632000000001</v>
      </c>
      <c r="F50" s="27">
        <v>4247.9742999999999</v>
      </c>
      <c r="G50" s="27">
        <v>1860.2625</v>
      </c>
      <c r="H50" s="27">
        <v>229.89320000000001</v>
      </c>
    </row>
    <row r="51" spans="1:8" ht="10.95" customHeight="1" x14ac:dyDescent="0.3">
      <c r="A51" s="1"/>
      <c r="B51" s="25" t="s">
        <v>679</v>
      </c>
      <c r="C51" s="26">
        <v>0</v>
      </c>
      <c r="D51" s="26">
        <v>7145.5</v>
      </c>
      <c r="E51" s="27">
        <v>1078.6029000000001</v>
      </c>
      <c r="F51" s="27">
        <v>4217.3437999999996</v>
      </c>
      <c r="G51" s="27">
        <v>1849.5533</v>
      </c>
      <c r="H51" s="27">
        <v>231.5505</v>
      </c>
    </row>
    <row r="52" spans="1:8" ht="10.95" customHeight="1" x14ac:dyDescent="0.3">
      <c r="A52" s="1"/>
      <c r="B52" s="25" t="s">
        <v>680</v>
      </c>
      <c r="C52" s="26">
        <v>0</v>
      </c>
      <c r="D52" s="26">
        <v>7128.1</v>
      </c>
      <c r="E52" s="27">
        <v>1043.5355</v>
      </c>
      <c r="F52" s="27">
        <v>4249.17</v>
      </c>
      <c r="G52" s="27">
        <v>1835.3945000000001</v>
      </c>
      <c r="H52" s="27">
        <v>232.619</v>
      </c>
    </row>
    <row r="53" spans="1:8" ht="10.95" customHeight="1" x14ac:dyDescent="0.3">
      <c r="A53" s="1"/>
      <c r="B53" s="25" t="s">
        <v>681</v>
      </c>
      <c r="C53" s="26">
        <v>0</v>
      </c>
      <c r="D53" s="26">
        <v>6951.4</v>
      </c>
      <c r="E53" s="27">
        <v>1022.9386</v>
      </c>
      <c r="F53" s="27">
        <v>4117.3968000000004</v>
      </c>
      <c r="G53" s="27">
        <v>1811.0645999999999</v>
      </c>
      <c r="H53" s="27">
        <v>227.5652</v>
      </c>
    </row>
    <row r="54" spans="1:8" ht="10.95" customHeight="1" x14ac:dyDescent="0.3">
      <c r="A54" s="1"/>
      <c r="B54" s="25" t="s">
        <v>682</v>
      </c>
      <c r="C54" s="26">
        <v>0</v>
      </c>
      <c r="D54" s="26">
        <v>6760.6</v>
      </c>
      <c r="E54" s="27">
        <v>954.80629999999996</v>
      </c>
      <c r="F54" s="27">
        <v>4018.2894999999999</v>
      </c>
      <c r="G54" s="27">
        <v>1787.5042000000001</v>
      </c>
      <c r="H54" s="27">
        <v>228.12</v>
      </c>
    </row>
    <row r="55" spans="1:8" ht="10.95" customHeight="1" x14ac:dyDescent="0.3">
      <c r="A55" s="1"/>
      <c r="B55" s="25" t="s">
        <v>28</v>
      </c>
      <c r="C55" s="26">
        <v>0</v>
      </c>
      <c r="D55" s="26">
        <v>6569.8</v>
      </c>
      <c r="E55" s="27">
        <v>977.11400000000003</v>
      </c>
      <c r="F55" s="27">
        <v>3830.5092</v>
      </c>
      <c r="G55" s="27">
        <v>1762.1768</v>
      </c>
      <c r="H55" s="27">
        <v>223.38650000000001</v>
      </c>
    </row>
    <row r="56" spans="1:8" ht="16.95" customHeight="1" x14ac:dyDescent="0.3">
      <c r="A56" s="1"/>
      <c r="B56" s="28" t="s">
        <v>695</v>
      </c>
      <c r="C56" s="29">
        <v>0</v>
      </c>
      <c r="D56" s="29">
        <v>7368.3</v>
      </c>
      <c r="E56" s="30">
        <v>1141.6855</v>
      </c>
      <c r="F56" s="30">
        <v>4450.1647999999996</v>
      </c>
      <c r="G56" s="30">
        <v>1890.5089</v>
      </c>
      <c r="H56" s="30">
        <v>232.619</v>
      </c>
    </row>
    <row r="57" spans="1:8" ht="16.95" customHeight="1" x14ac:dyDescent="0.3">
      <c r="A57" s="1"/>
      <c r="B57" s="28" t="s">
        <v>696</v>
      </c>
      <c r="C57" s="29">
        <v>0</v>
      </c>
      <c r="D57" s="29">
        <v>6064.1</v>
      </c>
      <c r="E57" s="30">
        <v>861.52790000000005</v>
      </c>
      <c r="F57" s="30">
        <v>3444.3049000000001</v>
      </c>
      <c r="G57" s="30">
        <v>1709.8748000000001</v>
      </c>
      <c r="H57" s="30">
        <v>192.44329999999999</v>
      </c>
    </row>
    <row r="58" spans="1:8" ht="16.95" customHeight="1" x14ac:dyDescent="0.3">
      <c r="A58" s="1"/>
      <c r="B58" s="28" t="s">
        <v>697</v>
      </c>
      <c r="C58" s="29">
        <v>0</v>
      </c>
      <c r="D58" s="29">
        <v>6792.3416666666662</v>
      </c>
      <c r="E58" s="30">
        <v>1021.0652104166664</v>
      </c>
      <c r="F58" s="30">
        <v>3995.7625895833335</v>
      </c>
      <c r="G58" s="30">
        <v>1775.5138666666664</v>
      </c>
      <c r="H58" s="30">
        <v>217.58289166666665</v>
      </c>
    </row>
    <row r="59" spans="1:8" ht="16.95" customHeight="1" x14ac:dyDescent="0.3">
      <c r="A59" s="1"/>
      <c r="B59" s="23" t="s">
        <v>698</v>
      </c>
      <c r="C59" s="31">
        <v>0</v>
      </c>
      <c r="D59" s="31">
        <v>163016.20000000001</v>
      </c>
      <c r="E59" s="32">
        <v>24505.565050000001</v>
      </c>
      <c r="F59" s="32">
        <v>95898.302150000003</v>
      </c>
      <c r="G59" s="32">
        <v>42612.332799999996</v>
      </c>
      <c r="H59" s="32">
        <v>5221.9894000000004</v>
      </c>
    </row>
    <row r="60" spans="1:8" x14ac:dyDescent="0.3">
      <c r="A60" s="1"/>
      <c r="B60" s="1"/>
      <c r="C60" s="1"/>
      <c r="D60" s="1"/>
      <c r="E60" s="1"/>
      <c r="F60" s="1"/>
      <c r="G60" s="1"/>
      <c r="H60" s="1"/>
    </row>
    <row r="61" spans="1:8" ht="15.6" x14ac:dyDescent="0.3">
      <c r="A61" s="1"/>
      <c r="B61" s="33" t="s">
        <v>699</v>
      </c>
      <c r="C61" s="1"/>
      <c r="D61" s="1"/>
      <c r="E61" s="1"/>
      <c r="F61" s="1"/>
      <c r="G61" s="1"/>
      <c r="H61" s="1"/>
    </row>
    <row r="62" spans="1:8" ht="15.6" x14ac:dyDescent="0.3">
      <c r="A62" s="1"/>
      <c r="B62" s="33"/>
      <c r="C62" s="1"/>
      <c r="D62" s="1"/>
      <c r="E62" s="1"/>
      <c r="F62" s="1"/>
      <c r="G62" s="1"/>
      <c r="H62" s="1"/>
    </row>
    <row r="63" spans="1:8" x14ac:dyDescent="0.3">
      <c r="A63" s="1"/>
      <c r="B63" s="34"/>
      <c r="C63" s="34"/>
      <c r="D63" s="1" t="s">
        <v>700</v>
      </c>
      <c r="E63" s="35"/>
      <c r="F63" s="1"/>
      <c r="G63" s="1"/>
      <c r="H63" s="1"/>
    </row>
    <row r="64" spans="1:8" x14ac:dyDescent="0.3">
      <c r="A64" s="1"/>
      <c r="B64" s="36"/>
      <c r="C64" s="36"/>
      <c r="D64" s="1" t="s">
        <v>701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702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688</v>
      </c>
      <c r="C6" s="208" t="s">
        <v>703</v>
      </c>
      <c r="D6" s="208"/>
      <c r="E6" s="208"/>
      <c r="F6" s="208"/>
      <c r="G6" s="208"/>
      <c r="H6" s="208"/>
      <c r="I6" s="208"/>
      <c r="J6" s="208"/>
      <c r="K6" s="208"/>
      <c r="L6" s="208"/>
      <c r="M6" s="208"/>
      <c r="N6" s="208"/>
      <c r="O6" s="208"/>
      <c r="P6" s="208"/>
      <c r="Q6" s="208"/>
      <c r="R6" s="208"/>
      <c r="S6" s="208"/>
      <c r="T6" s="208"/>
      <c r="U6" s="208"/>
      <c r="V6" s="208"/>
      <c r="W6" s="208"/>
      <c r="X6" s="209" t="s">
        <v>704</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705</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706</v>
      </c>
      <c r="D7" s="38" t="s">
        <v>707</v>
      </c>
      <c r="E7" s="38" t="s">
        <v>708</v>
      </c>
      <c r="F7" s="38" t="s">
        <v>709</v>
      </c>
      <c r="G7" s="38" t="s">
        <v>710</v>
      </c>
      <c r="H7" s="38" t="s">
        <v>711</v>
      </c>
      <c r="I7" s="38" t="s">
        <v>712</v>
      </c>
      <c r="J7" s="38" t="s">
        <v>713</v>
      </c>
      <c r="K7" s="38" t="s">
        <v>714</v>
      </c>
      <c r="L7" s="38" t="s">
        <v>715</v>
      </c>
      <c r="M7" s="38" t="s">
        <v>716</v>
      </c>
      <c r="N7" s="38" t="s">
        <v>717</v>
      </c>
      <c r="O7" s="38" t="s">
        <v>718</v>
      </c>
      <c r="P7" s="38" t="s">
        <v>719</v>
      </c>
      <c r="Q7" s="38" t="s">
        <v>720</v>
      </c>
      <c r="R7" s="38" t="s">
        <v>721</v>
      </c>
      <c r="S7" s="38" t="s">
        <v>722</v>
      </c>
      <c r="T7" s="38" t="s">
        <v>723</v>
      </c>
      <c r="U7" s="38" t="s">
        <v>724</v>
      </c>
      <c r="V7" s="38" t="s">
        <v>725</v>
      </c>
      <c r="W7" s="38" t="s">
        <v>726</v>
      </c>
      <c r="X7" s="39" t="s">
        <v>727</v>
      </c>
      <c r="Y7" s="39" t="s">
        <v>728</v>
      </c>
      <c r="Z7" s="39" t="s">
        <v>729</v>
      </c>
      <c r="AA7" s="39" t="s">
        <v>706</v>
      </c>
      <c r="AB7" s="39" t="s">
        <v>707</v>
      </c>
      <c r="AC7" s="39" t="s">
        <v>730</v>
      </c>
      <c r="AD7" s="39" t="s">
        <v>710</v>
      </c>
      <c r="AE7" s="39" t="s">
        <v>711</v>
      </c>
      <c r="AF7" s="39" t="s">
        <v>731</v>
      </c>
      <c r="AG7" s="39" t="s">
        <v>712</v>
      </c>
      <c r="AH7" s="39" t="s">
        <v>732</v>
      </c>
      <c r="AI7" s="39" t="s">
        <v>733</v>
      </c>
      <c r="AJ7" s="39" t="s">
        <v>734</v>
      </c>
      <c r="AK7" s="39" t="s">
        <v>735</v>
      </c>
      <c r="AL7" s="39" t="s">
        <v>736</v>
      </c>
      <c r="AM7" s="39" t="s">
        <v>737</v>
      </c>
      <c r="AN7" s="39" t="s">
        <v>244</v>
      </c>
      <c r="AO7" s="39" t="s">
        <v>738</v>
      </c>
      <c r="AP7" s="39" t="s">
        <v>248</v>
      </c>
      <c r="AQ7" s="39" t="s">
        <v>739</v>
      </c>
      <c r="AR7" s="39" t="s">
        <v>740</v>
      </c>
      <c r="AS7" s="39" t="s">
        <v>741</v>
      </c>
      <c r="AT7" s="39" t="s">
        <v>742</v>
      </c>
      <c r="AU7" s="39" t="s">
        <v>743</v>
      </c>
      <c r="AV7" s="39" t="s">
        <v>744</v>
      </c>
      <c r="AW7" s="39" t="s">
        <v>745</v>
      </c>
      <c r="AX7" s="39" t="s">
        <v>719</v>
      </c>
      <c r="AY7" s="39" t="s">
        <v>746</v>
      </c>
      <c r="AZ7" s="39" t="s">
        <v>747</v>
      </c>
      <c r="BA7" s="39" t="s">
        <v>748</v>
      </c>
      <c r="BB7" s="39" t="s">
        <v>720</v>
      </c>
      <c r="BC7" s="39" t="s">
        <v>749</v>
      </c>
      <c r="BD7" s="39" t="s">
        <v>722</v>
      </c>
      <c r="BE7" s="39" t="s">
        <v>750</v>
      </c>
      <c r="BF7" s="39" t="s">
        <v>751</v>
      </c>
      <c r="BG7" s="39" t="s">
        <v>752</v>
      </c>
      <c r="BH7" s="39" t="s">
        <v>753</v>
      </c>
      <c r="BI7" s="39" t="s">
        <v>754</v>
      </c>
      <c r="BJ7" s="39" t="s">
        <v>724</v>
      </c>
      <c r="BK7" s="39" t="s">
        <v>755</v>
      </c>
      <c r="BL7" s="39" t="s">
        <v>756</v>
      </c>
      <c r="BM7" s="39" t="s">
        <v>725</v>
      </c>
      <c r="BN7" s="39" t="s">
        <v>464</v>
      </c>
      <c r="BO7" s="39" t="s">
        <v>726</v>
      </c>
      <c r="BP7" s="38" t="s">
        <v>757</v>
      </c>
      <c r="BQ7" s="38" t="s">
        <v>706</v>
      </c>
      <c r="BR7" s="38" t="s">
        <v>758</v>
      </c>
      <c r="BS7" s="38" t="s">
        <v>759</v>
      </c>
      <c r="BT7" s="38" t="s">
        <v>760</v>
      </c>
      <c r="BU7" s="38" t="s">
        <v>761</v>
      </c>
      <c r="BV7" s="38" t="s">
        <v>762</v>
      </c>
      <c r="BW7" s="38" t="s">
        <v>763</v>
      </c>
      <c r="BX7" s="38" t="s">
        <v>764</v>
      </c>
      <c r="BY7" s="38" t="s">
        <v>712</v>
      </c>
      <c r="BZ7" s="38" t="s">
        <v>765</v>
      </c>
      <c r="CA7" s="38" t="s">
        <v>766</v>
      </c>
      <c r="CB7" s="38" t="s">
        <v>736</v>
      </c>
      <c r="CC7" s="38" t="s">
        <v>738</v>
      </c>
      <c r="CD7" s="38" t="s">
        <v>248</v>
      </c>
      <c r="CE7" s="38" t="s">
        <v>253</v>
      </c>
      <c r="CF7" s="38" t="s">
        <v>767</v>
      </c>
      <c r="CG7" s="38" t="s">
        <v>768</v>
      </c>
      <c r="CH7" s="38" t="s">
        <v>741</v>
      </c>
      <c r="CI7" s="38" t="s">
        <v>742</v>
      </c>
      <c r="CJ7" s="38" t="s">
        <v>743</v>
      </c>
      <c r="CK7" s="38" t="s">
        <v>745</v>
      </c>
      <c r="CL7" s="38" t="s">
        <v>769</v>
      </c>
      <c r="CM7" s="38" t="s">
        <v>720</v>
      </c>
      <c r="CN7" s="38" t="s">
        <v>722</v>
      </c>
      <c r="CO7" s="38" t="s">
        <v>770</v>
      </c>
      <c r="CP7" s="38" t="s">
        <v>337</v>
      </c>
      <c r="CQ7" s="38" t="s">
        <v>724</v>
      </c>
      <c r="CR7" s="38" t="s">
        <v>464</v>
      </c>
      <c r="CS7" s="38" t="s">
        <v>726</v>
      </c>
      <c r="CT7" s="38" t="s">
        <v>771</v>
      </c>
    </row>
    <row r="8" spans="1:98" ht="15.6" x14ac:dyDescent="0.3">
      <c r="A8" s="1"/>
      <c r="B8" s="40" t="s">
        <v>636</v>
      </c>
      <c r="C8" s="41"/>
      <c r="D8" s="41"/>
      <c r="E8" s="41">
        <v>45.728250000000003</v>
      </c>
      <c r="F8" s="41">
        <v>12.356999999999999</v>
      </c>
      <c r="G8" s="41"/>
      <c r="H8" s="41"/>
      <c r="I8" s="41"/>
      <c r="J8" s="41"/>
      <c r="K8" s="41">
        <v>19.020900000000001</v>
      </c>
      <c r="L8" s="41">
        <v>27.381499999999999</v>
      </c>
      <c r="M8" s="41">
        <v>13.53261</v>
      </c>
      <c r="N8" s="41">
        <v>13.19</v>
      </c>
      <c r="O8" s="41">
        <v>32.485999999999997</v>
      </c>
      <c r="P8" s="41"/>
      <c r="Q8" s="41"/>
      <c r="R8" s="41">
        <v>52.039000000000001</v>
      </c>
      <c r="S8" s="41"/>
      <c r="T8" s="41">
        <v>51.387099999999997</v>
      </c>
      <c r="U8" s="41"/>
      <c r="V8" s="41">
        <v>0.5</v>
      </c>
      <c r="W8" s="41"/>
      <c r="X8" s="41">
        <v>138.886</v>
      </c>
      <c r="Y8" s="41"/>
      <c r="Z8" s="41"/>
      <c r="AA8" s="41"/>
      <c r="AB8" s="41"/>
      <c r="AC8" s="41">
        <v>13.07</v>
      </c>
      <c r="AD8" s="41"/>
      <c r="AE8" s="41"/>
      <c r="AF8" s="41">
        <v>2.6</v>
      </c>
      <c r="AG8" s="41"/>
      <c r="AH8" s="41"/>
      <c r="AI8" s="41"/>
      <c r="AJ8" s="41">
        <v>5.33786</v>
      </c>
      <c r="AK8" s="41">
        <v>0</v>
      </c>
      <c r="AL8" s="41">
        <v>1.2350000000000001</v>
      </c>
      <c r="AM8" s="41">
        <v>47.89866</v>
      </c>
      <c r="AN8" s="41">
        <v>109.60326999999999</v>
      </c>
      <c r="AO8" s="41">
        <v>28.773599999999998</v>
      </c>
      <c r="AP8" s="41">
        <v>0.81</v>
      </c>
      <c r="AQ8" s="41">
        <v>165.62</v>
      </c>
      <c r="AR8" s="41"/>
      <c r="AS8" s="41">
        <v>38.145350000000001</v>
      </c>
      <c r="AT8" s="41">
        <v>31.862559999999998</v>
      </c>
      <c r="AU8" s="41"/>
      <c r="AV8" s="41">
        <v>182.51013</v>
      </c>
      <c r="AW8" s="41">
        <v>35.56373</v>
      </c>
      <c r="AX8" s="41"/>
      <c r="AY8" s="41">
        <v>3.7431399999999999</v>
      </c>
      <c r="AZ8" s="41"/>
      <c r="BA8" s="41">
        <v>1.8</v>
      </c>
      <c r="BB8" s="41"/>
      <c r="BC8" s="41">
        <v>74.230099999999993</v>
      </c>
      <c r="BD8" s="41"/>
      <c r="BE8" s="41">
        <v>18.5</v>
      </c>
      <c r="BF8" s="41"/>
      <c r="BG8" s="41"/>
      <c r="BH8" s="41"/>
      <c r="BI8" s="41">
        <v>19.575559999999999</v>
      </c>
      <c r="BJ8" s="41"/>
      <c r="BK8" s="41"/>
      <c r="BL8" s="41"/>
      <c r="BM8" s="41">
        <v>6.9089999999999998</v>
      </c>
      <c r="BN8" s="41">
        <v>19.73</v>
      </c>
      <c r="BO8" s="41">
        <v>1.43</v>
      </c>
      <c r="BP8" s="41">
        <v>142.18887000000001</v>
      </c>
      <c r="BQ8" s="41"/>
      <c r="BR8" s="41">
        <v>4.7640000000000002</v>
      </c>
      <c r="BS8" s="41">
        <v>134.38191</v>
      </c>
      <c r="BT8" s="41">
        <v>11.72945</v>
      </c>
      <c r="BU8" s="41"/>
      <c r="BV8" s="41">
        <v>32.751100000000001</v>
      </c>
      <c r="BW8" s="41">
        <v>3.85819</v>
      </c>
      <c r="BX8" s="41"/>
      <c r="BY8" s="41"/>
      <c r="BZ8" s="41">
        <v>94.1387</v>
      </c>
      <c r="CA8" s="41">
        <v>25.094180000000001</v>
      </c>
      <c r="CB8" s="41">
        <v>0.33829999999999999</v>
      </c>
      <c r="CC8" s="41">
        <v>0.65</v>
      </c>
      <c r="CD8" s="41">
        <v>22.0791</v>
      </c>
      <c r="CE8" s="41">
        <v>461.12356</v>
      </c>
      <c r="CF8" s="41">
        <v>11.659599999999999</v>
      </c>
      <c r="CG8" s="41">
        <v>160.6515</v>
      </c>
      <c r="CH8" s="41">
        <v>18.25731</v>
      </c>
      <c r="CI8" s="41"/>
      <c r="CJ8" s="41"/>
      <c r="CK8" s="41">
        <v>16.209900000000001</v>
      </c>
      <c r="CL8" s="41">
        <v>4.7317200000000001</v>
      </c>
      <c r="CM8" s="41"/>
      <c r="CN8" s="41"/>
      <c r="CO8" s="41">
        <v>14.38016</v>
      </c>
      <c r="CP8" s="41">
        <v>257.88</v>
      </c>
      <c r="CQ8" s="41"/>
      <c r="CR8" s="41">
        <v>25.387</v>
      </c>
      <c r="CS8" s="41"/>
      <c r="CT8" s="41"/>
    </row>
    <row r="9" spans="1:98" ht="15.6" x14ac:dyDescent="0.3">
      <c r="A9" s="1"/>
      <c r="B9" s="42" t="s">
        <v>637</v>
      </c>
      <c r="C9" s="43"/>
      <c r="D9" s="43"/>
      <c r="E9" s="43">
        <v>48.538319999999999</v>
      </c>
      <c r="F9" s="43">
        <v>12.484</v>
      </c>
      <c r="G9" s="43"/>
      <c r="H9" s="43"/>
      <c r="I9" s="43"/>
      <c r="J9" s="43"/>
      <c r="K9" s="43">
        <v>18.535399999999999</v>
      </c>
      <c r="L9" s="43">
        <v>27.0672</v>
      </c>
      <c r="M9" s="43">
        <v>13.404820000000001</v>
      </c>
      <c r="N9" s="43">
        <v>12.77</v>
      </c>
      <c r="O9" s="43">
        <v>32.652000000000001</v>
      </c>
      <c r="P9" s="43"/>
      <c r="Q9" s="43"/>
      <c r="R9" s="43">
        <v>51.908000000000001</v>
      </c>
      <c r="S9" s="43"/>
      <c r="T9" s="43">
        <v>43.7149</v>
      </c>
      <c r="U9" s="43"/>
      <c r="V9" s="43">
        <v>0.5</v>
      </c>
      <c r="W9" s="43"/>
      <c r="X9" s="43">
        <v>126.004</v>
      </c>
      <c r="Y9" s="43"/>
      <c r="Z9" s="43"/>
      <c r="AA9" s="43"/>
      <c r="AB9" s="43"/>
      <c r="AC9" s="43">
        <v>14.77</v>
      </c>
      <c r="AD9" s="43"/>
      <c r="AE9" s="43"/>
      <c r="AF9" s="43">
        <v>4.9000000000000004</v>
      </c>
      <c r="AG9" s="43"/>
      <c r="AH9" s="43"/>
      <c r="AI9" s="43"/>
      <c r="AJ9" s="43">
        <v>5.3343100000000003</v>
      </c>
      <c r="AK9" s="43">
        <v>0</v>
      </c>
      <c r="AL9" s="43">
        <v>0.98470000000000002</v>
      </c>
      <c r="AM9" s="43">
        <v>48.224620000000002</v>
      </c>
      <c r="AN9" s="43">
        <v>111.32563</v>
      </c>
      <c r="AO9" s="43">
        <v>28.6435</v>
      </c>
      <c r="AP9" s="43">
        <v>0.7</v>
      </c>
      <c r="AQ9" s="43">
        <v>167.56</v>
      </c>
      <c r="AR9" s="43"/>
      <c r="AS9" s="43">
        <v>38.564259999999997</v>
      </c>
      <c r="AT9" s="43">
        <v>35.29186</v>
      </c>
      <c r="AU9" s="43"/>
      <c r="AV9" s="43">
        <v>183.22775999999999</v>
      </c>
      <c r="AW9" s="43">
        <v>35.214480000000002</v>
      </c>
      <c r="AX9" s="43"/>
      <c r="AY9" s="43">
        <v>3.7501799999999998</v>
      </c>
      <c r="AZ9" s="43"/>
      <c r="BA9" s="43">
        <v>2</v>
      </c>
      <c r="BB9" s="43"/>
      <c r="BC9" s="43">
        <v>74.485830000000007</v>
      </c>
      <c r="BD9" s="43"/>
      <c r="BE9" s="43">
        <v>18.5</v>
      </c>
      <c r="BF9" s="43"/>
      <c r="BG9" s="43"/>
      <c r="BH9" s="43"/>
      <c r="BI9" s="43">
        <v>19.3752</v>
      </c>
      <c r="BJ9" s="43"/>
      <c r="BK9" s="43"/>
      <c r="BL9" s="43"/>
      <c r="BM9" s="43">
        <v>7.133</v>
      </c>
      <c r="BN9" s="43">
        <v>19.64</v>
      </c>
      <c r="BO9" s="43">
        <v>1.38</v>
      </c>
      <c r="BP9" s="43">
        <v>145.65895</v>
      </c>
      <c r="BQ9" s="43"/>
      <c r="BR9" s="43">
        <v>4.7685000000000004</v>
      </c>
      <c r="BS9" s="43">
        <v>135.14139</v>
      </c>
      <c r="BT9" s="43">
        <v>11.288019999999999</v>
      </c>
      <c r="BU9" s="43"/>
      <c r="BV9" s="43">
        <v>32.358800000000002</v>
      </c>
      <c r="BW9" s="43">
        <v>3.9634800000000001</v>
      </c>
      <c r="BX9" s="43"/>
      <c r="BY9" s="43"/>
      <c r="BZ9" s="43">
        <v>95.023099999999999</v>
      </c>
      <c r="CA9" s="43">
        <v>25.122060000000001</v>
      </c>
      <c r="CB9" s="43">
        <v>0.31690000000000002</v>
      </c>
      <c r="CC9" s="43">
        <v>0.63</v>
      </c>
      <c r="CD9" s="43">
        <v>21.54495</v>
      </c>
      <c r="CE9" s="43">
        <v>458.38177000000002</v>
      </c>
      <c r="CF9" s="43">
        <v>11.718999999999999</v>
      </c>
      <c r="CG9" s="43">
        <v>154.1737</v>
      </c>
      <c r="CH9" s="43">
        <v>18.343299999999999</v>
      </c>
      <c r="CI9" s="43"/>
      <c r="CJ9" s="43"/>
      <c r="CK9" s="43">
        <v>16.843900000000001</v>
      </c>
      <c r="CL9" s="43">
        <v>4.8260100000000001</v>
      </c>
      <c r="CM9" s="43"/>
      <c r="CN9" s="43"/>
      <c r="CO9" s="43">
        <v>15.043670000000001</v>
      </c>
      <c r="CP9" s="43">
        <v>257.32</v>
      </c>
      <c r="CQ9" s="43"/>
      <c r="CR9" s="43">
        <v>25.683</v>
      </c>
      <c r="CS9" s="43"/>
      <c r="CT9" s="43"/>
    </row>
    <row r="10" spans="1:98" ht="15.6" x14ac:dyDescent="0.3">
      <c r="A10" s="1"/>
      <c r="B10" s="42" t="s">
        <v>638</v>
      </c>
      <c r="C10" s="43"/>
      <c r="D10" s="43"/>
      <c r="E10" s="43">
        <v>49.00591</v>
      </c>
      <c r="F10" s="43">
        <v>13.316000000000001</v>
      </c>
      <c r="G10" s="43"/>
      <c r="H10" s="43"/>
      <c r="I10" s="43"/>
      <c r="J10" s="43"/>
      <c r="K10" s="43">
        <v>19.847100000000001</v>
      </c>
      <c r="L10" s="43">
        <v>26.846800000000002</v>
      </c>
      <c r="M10" s="43">
        <v>12.962759999999999</v>
      </c>
      <c r="N10" s="43">
        <v>12.62</v>
      </c>
      <c r="O10" s="43">
        <v>32.787999999999997</v>
      </c>
      <c r="P10" s="43"/>
      <c r="Q10" s="43"/>
      <c r="R10" s="43">
        <v>51.473999999999997</v>
      </c>
      <c r="S10" s="43"/>
      <c r="T10" s="43">
        <v>44.843000000000004</v>
      </c>
      <c r="U10" s="43"/>
      <c r="V10" s="43">
        <v>0.5</v>
      </c>
      <c r="W10" s="43"/>
      <c r="X10" s="43">
        <v>106.782</v>
      </c>
      <c r="Y10" s="43"/>
      <c r="Z10" s="43"/>
      <c r="AA10" s="43"/>
      <c r="AB10" s="43"/>
      <c r="AC10" s="43">
        <v>15.13</v>
      </c>
      <c r="AD10" s="43"/>
      <c r="AE10" s="43"/>
      <c r="AF10" s="43">
        <v>6</v>
      </c>
      <c r="AG10" s="43"/>
      <c r="AH10" s="43"/>
      <c r="AI10" s="43"/>
      <c r="AJ10" s="43">
        <v>5.31128</v>
      </c>
      <c r="AK10" s="43">
        <v>0</v>
      </c>
      <c r="AL10" s="43">
        <v>0.87350000000000005</v>
      </c>
      <c r="AM10" s="43">
        <v>46.867710000000002</v>
      </c>
      <c r="AN10" s="43">
        <v>105.18834</v>
      </c>
      <c r="AO10" s="43">
        <v>28.1571</v>
      </c>
      <c r="AP10" s="43">
        <v>0.64</v>
      </c>
      <c r="AQ10" s="43">
        <v>166.83</v>
      </c>
      <c r="AR10" s="43"/>
      <c r="AS10" s="43">
        <v>38.782629999999997</v>
      </c>
      <c r="AT10" s="43">
        <v>35.586069999999999</v>
      </c>
      <c r="AU10" s="43"/>
      <c r="AV10" s="43">
        <v>183.80976999999999</v>
      </c>
      <c r="AW10" s="43">
        <v>34.078539999999997</v>
      </c>
      <c r="AX10" s="43"/>
      <c r="AY10" s="43">
        <v>3.7490199999999998</v>
      </c>
      <c r="AZ10" s="43"/>
      <c r="BA10" s="43">
        <v>2.4</v>
      </c>
      <c r="BB10" s="43"/>
      <c r="BC10" s="43">
        <v>74.576779999999999</v>
      </c>
      <c r="BD10" s="43"/>
      <c r="BE10" s="43">
        <v>18.5</v>
      </c>
      <c r="BF10" s="43"/>
      <c r="BG10" s="43"/>
      <c r="BH10" s="43"/>
      <c r="BI10" s="43">
        <v>19.24004</v>
      </c>
      <c r="BJ10" s="43"/>
      <c r="BK10" s="43"/>
      <c r="BL10" s="43"/>
      <c r="BM10" s="43">
        <v>7.1319999999999997</v>
      </c>
      <c r="BN10" s="43">
        <v>19.600000000000001</v>
      </c>
      <c r="BO10" s="43">
        <v>1.56</v>
      </c>
      <c r="BP10" s="43">
        <v>145.01739000000001</v>
      </c>
      <c r="BQ10" s="43"/>
      <c r="BR10" s="43">
        <v>4.7508999999999997</v>
      </c>
      <c r="BS10" s="43">
        <v>133.06502</v>
      </c>
      <c r="BT10" s="43">
        <v>12.06859</v>
      </c>
      <c r="BU10" s="43"/>
      <c r="BV10" s="43">
        <v>31.3627</v>
      </c>
      <c r="BW10" s="43">
        <v>4.0072999999999999</v>
      </c>
      <c r="BX10" s="43"/>
      <c r="BY10" s="43"/>
      <c r="BZ10" s="43">
        <v>94.179199999999994</v>
      </c>
      <c r="CA10" s="43">
        <v>25.149629999999998</v>
      </c>
      <c r="CB10" s="43">
        <v>0.30299999999999999</v>
      </c>
      <c r="CC10" s="43">
        <v>0.61</v>
      </c>
      <c r="CD10" s="43">
        <v>22.630929999999999</v>
      </c>
      <c r="CE10" s="43">
        <v>458.76641999999998</v>
      </c>
      <c r="CF10" s="43">
        <v>11.376799999999999</v>
      </c>
      <c r="CG10" s="43">
        <v>156.27430000000001</v>
      </c>
      <c r="CH10" s="43">
        <v>18.182410000000001</v>
      </c>
      <c r="CI10" s="43"/>
      <c r="CJ10" s="43"/>
      <c r="CK10" s="43">
        <v>16.406300000000002</v>
      </c>
      <c r="CL10" s="43">
        <v>4.8134499999999996</v>
      </c>
      <c r="CM10" s="43"/>
      <c r="CN10" s="43"/>
      <c r="CO10" s="43">
        <v>15.616669999999999</v>
      </c>
      <c r="CP10" s="43">
        <v>258.41000000000003</v>
      </c>
      <c r="CQ10" s="43"/>
      <c r="CR10" s="43">
        <v>25.744</v>
      </c>
      <c r="CS10" s="43"/>
      <c r="CT10" s="43"/>
    </row>
    <row r="11" spans="1:98" ht="15.6" x14ac:dyDescent="0.3">
      <c r="A11" s="1"/>
      <c r="B11" s="42" t="s">
        <v>639</v>
      </c>
      <c r="C11" s="43"/>
      <c r="D11" s="43"/>
      <c r="E11" s="43">
        <v>48.949599999999997</v>
      </c>
      <c r="F11" s="43">
        <v>13.314</v>
      </c>
      <c r="G11" s="43"/>
      <c r="H11" s="43"/>
      <c r="I11" s="43"/>
      <c r="J11" s="43"/>
      <c r="K11" s="43">
        <v>19.371500000000001</v>
      </c>
      <c r="L11" s="43">
        <v>26.740500000000001</v>
      </c>
      <c r="M11" s="43">
        <v>13.215960000000001</v>
      </c>
      <c r="N11" s="43">
        <v>13.29</v>
      </c>
      <c r="O11" s="43">
        <v>32.417999999999999</v>
      </c>
      <c r="P11" s="43"/>
      <c r="Q11" s="43"/>
      <c r="R11" s="43">
        <v>51.64</v>
      </c>
      <c r="S11" s="43"/>
      <c r="T11" s="43">
        <v>43.7196</v>
      </c>
      <c r="U11" s="43"/>
      <c r="V11" s="43">
        <v>0.5</v>
      </c>
      <c r="W11" s="43"/>
      <c r="X11" s="43">
        <v>122.21</v>
      </c>
      <c r="Y11" s="43"/>
      <c r="Z11" s="43"/>
      <c r="AA11" s="43"/>
      <c r="AB11" s="43"/>
      <c r="AC11" s="43">
        <v>15.18</v>
      </c>
      <c r="AD11" s="43"/>
      <c r="AE11" s="43"/>
      <c r="AF11" s="43">
        <v>4.3</v>
      </c>
      <c r="AG11" s="43"/>
      <c r="AH11" s="43"/>
      <c r="AI11" s="43"/>
      <c r="AJ11" s="43">
        <v>5.2735900000000004</v>
      </c>
      <c r="AK11" s="43">
        <v>0</v>
      </c>
      <c r="AL11" s="43">
        <v>0.84189999999999998</v>
      </c>
      <c r="AM11" s="43">
        <v>46.666429999999998</v>
      </c>
      <c r="AN11" s="43">
        <v>103.83691</v>
      </c>
      <c r="AO11" s="43">
        <v>28.447900000000001</v>
      </c>
      <c r="AP11" s="43">
        <v>0.44</v>
      </c>
      <c r="AQ11" s="43">
        <v>165.27</v>
      </c>
      <c r="AR11" s="43"/>
      <c r="AS11" s="43">
        <v>39.856549999999999</v>
      </c>
      <c r="AT11" s="43">
        <v>35.603259999999999</v>
      </c>
      <c r="AU11" s="43"/>
      <c r="AV11" s="43">
        <v>183.57974999999999</v>
      </c>
      <c r="AW11" s="43">
        <v>34.923920000000003</v>
      </c>
      <c r="AX11" s="43"/>
      <c r="AY11" s="43">
        <v>3.7829799999999998</v>
      </c>
      <c r="AZ11" s="43"/>
      <c r="BA11" s="43">
        <v>2.6</v>
      </c>
      <c r="BB11" s="43"/>
      <c r="BC11" s="43">
        <v>74.204920000000001</v>
      </c>
      <c r="BD11" s="43"/>
      <c r="BE11" s="43">
        <v>18.5</v>
      </c>
      <c r="BF11" s="43"/>
      <c r="BG11" s="43"/>
      <c r="BH11" s="43"/>
      <c r="BI11" s="43">
        <v>19.615929999999999</v>
      </c>
      <c r="BJ11" s="43"/>
      <c r="BK11" s="43"/>
      <c r="BL11" s="43"/>
      <c r="BM11" s="43">
        <v>6.8890000000000002</v>
      </c>
      <c r="BN11" s="43">
        <v>19.36</v>
      </c>
      <c r="BO11" s="43">
        <v>1.58</v>
      </c>
      <c r="BP11" s="43">
        <v>144.03841</v>
      </c>
      <c r="BQ11" s="43"/>
      <c r="BR11" s="43">
        <v>4.6177999999999999</v>
      </c>
      <c r="BS11" s="43">
        <v>134.63614999999999</v>
      </c>
      <c r="BT11" s="43">
        <v>12.80369</v>
      </c>
      <c r="BU11" s="43"/>
      <c r="BV11" s="43">
        <v>31.615300000000001</v>
      </c>
      <c r="BW11" s="43">
        <v>3.7307000000000001</v>
      </c>
      <c r="BX11" s="43"/>
      <c r="BY11" s="43"/>
      <c r="BZ11" s="43">
        <v>91.446700000000007</v>
      </c>
      <c r="CA11" s="43">
        <v>25.16236</v>
      </c>
      <c r="CB11" s="43">
        <v>0.29620000000000002</v>
      </c>
      <c r="CC11" s="43">
        <v>0.62</v>
      </c>
      <c r="CD11" s="43">
        <v>22.130479999999999</v>
      </c>
      <c r="CE11" s="43">
        <v>463.20934</v>
      </c>
      <c r="CF11" s="43">
        <v>11.4122</v>
      </c>
      <c r="CG11" s="43">
        <v>160.87979999999999</v>
      </c>
      <c r="CH11" s="43">
        <v>17.733820000000001</v>
      </c>
      <c r="CI11" s="43"/>
      <c r="CJ11" s="43"/>
      <c r="CK11" s="43">
        <v>16.282900000000001</v>
      </c>
      <c r="CL11" s="43">
        <v>4.5254899999999996</v>
      </c>
      <c r="CM11" s="43"/>
      <c r="CN11" s="43"/>
      <c r="CO11" s="43">
        <v>15.55411</v>
      </c>
      <c r="CP11" s="43">
        <v>251.83</v>
      </c>
      <c r="CQ11" s="43"/>
      <c r="CR11" s="43">
        <v>25.751999999999999</v>
      </c>
      <c r="CS11" s="43"/>
      <c r="CT11" s="43"/>
    </row>
    <row r="12" spans="1:98" ht="15.6" x14ac:dyDescent="0.3">
      <c r="A12" s="1"/>
      <c r="B12" s="42" t="s">
        <v>640</v>
      </c>
      <c r="C12" s="43"/>
      <c r="D12" s="43"/>
      <c r="E12" s="43">
        <v>49.082549999999998</v>
      </c>
      <c r="F12" s="43">
        <v>12.36</v>
      </c>
      <c r="G12" s="43"/>
      <c r="H12" s="43"/>
      <c r="I12" s="43"/>
      <c r="J12" s="43"/>
      <c r="K12" s="43">
        <v>18.874500000000001</v>
      </c>
      <c r="L12" s="43">
        <v>27.066600000000001</v>
      </c>
      <c r="M12" s="43">
        <v>13.44961</v>
      </c>
      <c r="N12" s="43">
        <v>13.19</v>
      </c>
      <c r="O12" s="43">
        <v>32.457999999999998</v>
      </c>
      <c r="P12" s="43"/>
      <c r="Q12" s="43"/>
      <c r="R12" s="43">
        <v>51.811</v>
      </c>
      <c r="S12" s="43"/>
      <c r="T12" s="43">
        <v>56.249099999999999</v>
      </c>
      <c r="U12" s="43"/>
      <c r="V12" s="43">
        <v>0.5</v>
      </c>
      <c r="W12" s="43"/>
      <c r="X12" s="43">
        <v>155.983</v>
      </c>
      <c r="Y12" s="43"/>
      <c r="Z12" s="43"/>
      <c r="AA12" s="43"/>
      <c r="AB12" s="43"/>
      <c r="AC12" s="43">
        <v>15.34</v>
      </c>
      <c r="AD12" s="43"/>
      <c r="AE12" s="43"/>
      <c r="AF12" s="43">
        <v>2</v>
      </c>
      <c r="AG12" s="43"/>
      <c r="AH12" s="43"/>
      <c r="AI12" s="43"/>
      <c r="AJ12" s="43">
        <v>5.2218400000000003</v>
      </c>
      <c r="AK12" s="43">
        <v>0</v>
      </c>
      <c r="AL12" s="43">
        <v>0.84930000000000005</v>
      </c>
      <c r="AM12" s="43">
        <v>47.81091</v>
      </c>
      <c r="AN12" s="43">
        <v>105.24124</v>
      </c>
      <c r="AO12" s="43">
        <v>28.024899999999999</v>
      </c>
      <c r="AP12" s="43">
        <v>0.41</v>
      </c>
      <c r="AQ12" s="43">
        <v>164.45</v>
      </c>
      <c r="AR12" s="43"/>
      <c r="AS12" s="43">
        <v>38.485509999999998</v>
      </c>
      <c r="AT12" s="43">
        <v>35.284559999999999</v>
      </c>
      <c r="AU12" s="43"/>
      <c r="AV12" s="43">
        <v>183.40073000000001</v>
      </c>
      <c r="AW12" s="43">
        <v>35.507339999999999</v>
      </c>
      <c r="AX12" s="43"/>
      <c r="AY12" s="43">
        <v>3.8300800000000002</v>
      </c>
      <c r="AZ12" s="43"/>
      <c r="BA12" s="43">
        <v>2.5</v>
      </c>
      <c r="BB12" s="43"/>
      <c r="BC12" s="43">
        <v>73.976150000000004</v>
      </c>
      <c r="BD12" s="43"/>
      <c r="BE12" s="43">
        <v>18.5</v>
      </c>
      <c r="BF12" s="43"/>
      <c r="BG12" s="43"/>
      <c r="BH12" s="43"/>
      <c r="BI12" s="43">
        <v>19.090630000000001</v>
      </c>
      <c r="BJ12" s="43"/>
      <c r="BK12" s="43"/>
      <c r="BL12" s="43"/>
      <c r="BM12" s="43">
        <v>6.8959999999999999</v>
      </c>
      <c r="BN12" s="43">
        <v>19.43</v>
      </c>
      <c r="BO12" s="43">
        <v>1.52</v>
      </c>
      <c r="BP12" s="43">
        <v>140.83931000000001</v>
      </c>
      <c r="BQ12" s="43"/>
      <c r="BR12" s="43">
        <v>4.7510000000000003</v>
      </c>
      <c r="BS12" s="43">
        <v>134.27234000000001</v>
      </c>
      <c r="BT12" s="43">
        <v>13.04684</v>
      </c>
      <c r="BU12" s="43"/>
      <c r="BV12" s="43">
        <v>30.4513</v>
      </c>
      <c r="BW12" s="43">
        <v>3.87202</v>
      </c>
      <c r="BX12" s="43"/>
      <c r="BY12" s="43"/>
      <c r="BZ12" s="43">
        <v>90.822999999999993</v>
      </c>
      <c r="CA12" s="43">
        <v>25.199670000000001</v>
      </c>
      <c r="CB12" s="43">
        <v>0.2969</v>
      </c>
      <c r="CC12" s="43">
        <v>0.6</v>
      </c>
      <c r="CD12" s="43">
        <v>22.60755</v>
      </c>
      <c r="CE12" s="43">
        <v>459.69060000000002</v>
      </c>
      <c r="CF12" s="43">
        <v>11.496600000000001</v>
      </c>
      <c r="CG12" s="43">
        <v>156.38820000000001</v>
      </c>
      <c r="CH12" s="43">
        <v>17.75844</v>
      </c>
      <c r="CI12" s="43"/>
      <c r="CJ12" s="43"/>
      <c r="CK12" s="43">
        <v>16.390999999999998</v>
      </c>
      <c r="CL12" s="43">
        <v>4.4491199999999997</v>
      </c>
      <c r="CM12" s="43"/>
      <c r="CN12" s="43"/>
      <c r="CO12" s="43">
        <v>17.233029999999999</v>
      </c>
      <c r="CP12" s="43">
        <v>248.65</v>
      </c>
      <c r="CQ12" s="43"/>
      <c r="CR12" s="43">
        <v>25.832000000000001</v>
      </c>
      <c r="CS12" s="43"/>
      <c r="CT12" s="43"/>
    </row>
    <row r="13" spans="1:98" ht="15.6" x14ac:dyDescent="0.3">
      <c r="A13" s="1"/>
      <c r="B13" s="42" t="s">
        <v>641</v>
      </c>
      <c r="C13" s="43"/>
      <c r="D13" s="43"/>
      <c r="E13" s="43">
        <v>49.027340000000002</v>
      </c>
      <c r="F13" s="43">
        <v>12.912000000000001</v>
      </c>
      <c r="G13" s="43"/>
      <c r="H13" s="43"/>
      <c r="I13" s="43"/>
      <c r="J13" s="43"/>
      <c r="K13" s="43">
        <v>19.520900000000001</v>
      </c>
      <c r="L13" s="43">
        <v>26.882200000000001</v>
      </c>
      <c r="M13" s="43">
        <v>13.54434</v>
      </c>
      <c r="N13" s="43">
        <v>13.13</v>
      </c>
      <c r="O13" s="43">
        <v>32.323999999999998</v>
      </c>
      <c r="P13" s="43"/>
      <c r="Q13" s="43"/>
      <c r="R13" s="43">
        <v>51.485999999999997</v>
      </c>
      <c r="S13" s="43"/>
      <c r="T13" s="43">
        <v>47.860399999999998</v>
      </c>
      <c r="U13" s="43"/>
      <c r="V13" s="43">
        <v>0.5</v>
      </c>
      <c r="W13" s="43"/>
      <c r="X13" s="43">
        <v>134.249</v>
      </c>
      <c r="Y13" s="43"/>
      <c r="Z13" s="43"/>
      <c r="AA13" s="43"/>
      <c r="AB13" s="43"/>
      <c r="AC13" s="43">
        <v>15.18</v>
      </c>
      <c r="AD13" s="43"/>
      <c r="AE13" s="43"/>
      <c r="AF13" s="43">
        <v>2.8</v>
      </c>
      <c r="AG13" s="43"/>
      <c r="AH13" s="43"/>
      <c r="AI13" s="43"/>
      <c r="AJ13" s="43">
        <v>4.8159200000000002</v>
      </c>
      <c r="AK13" s="43">
        <v>0</v>
      </c>
      <c r="AL13" s="43">
        <v>0.82330000000000003</v>
      </c>
      <c r="AM13" s="43">
        <v>47.969639999999998</v>
      </c>
      <c r="AN13" s="43">
        <v>120.70440000000001</v>
      </c>
      <c r="AO13" s="43">
        <v>28.894400000000001</v>
      </c>
      <c r="AP13" s="43">
        <v>0.67</v>
      </c>
      <c r="AQ13" s="43">
        <v>166.46</v>
      </c>
      <c r="AR13" s="43"/>
      <c r="AS13" s="43">
        <v>39.431010000000001</v>
      </c>
      <c r="AT13" s="43">
        <v>34.941420000000001</v>
      </c>
      <c r="AU13" s="43"/>
      <c r="AV13" s="43">
        <v>183.56254000000001</v>
      </c>
      <c r="AW13" s="43">
        <v>35.811900000000001</v>
      </c>
      <c r="AX13" s="43"/>
      <c r="AY13" s="43">
        <v>3.8557100000000002</v>
      </c>
      <c r="AZ13" s="43"/>
      <c r="BA13" s="43">
        <v>1.9</v>
      </c>
      <c r="BB13" s="43"/>
      <c r="BC13" s="43">
        <v>73.771630000000002</v>
      </c>
      <c r="BD13" s="43"/>
      <c r="BE13" s="43">
        <v>18.5</v>
      </c>
      <c r="BF13" s="43"/>
      <c r="BG13" s="43"/>
      <c r="BH13" s="43"/>
      <c r="BI13" s="43">
        <v>19.028369999999999</v>
      </c>
      <c r="BJ13" s="43"/>
      <c r="BK13" s="43"/>
      <c r="BL13" s="43"/>
      <c r="BM13" s="43">
        <v>6.8659999999999997</v>
      </c>
      <c r="BN13" s="43">
        <v>19.61</v>
      </c>
      <c r="BO13" s="43">
        <v>1.46</v>
      </c>
      <c r="BP13" s="43">
        <v>142.51838000000001</v>
      </c>
      <c r="BQ13" s="43"/>
      <c r="BR13" s="43">
        <v>4.6676000000000002</v>
      </c>
      <c r="BS13" s="43">
        <v>132.69811999999999</v>
      </c>
      <c r="BT13" s="43">
        <v>12.61557</v>
      </c>
      <c r="BU13" s="43"/>
      <c r="BV13" s="43">
        <v>29.8261</v>
      </c>
      <c r="BW13" s="43">
        <v>3.9659300000000002</v>
      </c>
      <c r="BX13" s="43"/>
      <c r="BY13" s="43"/>
      <c r="BZ13" s="43">
        <v>91.191800000000001</v>
      </c>
      <c r="CA13" s="43">
        <v>25.204899999999999</v>
      </c>
      <c r="CB13" s="43">
        <v>0.2959</v>
      </c>
      <c r="CC13" s="43">
        <v>0.63</v>
      </c>
      <c r="CD13" s="43">
        <v>23.103200000000001</v>
      </c>
      <c r="CE13" s="43">
        <v>458.71505999999999</v>
      </c>
      <c r="CF13" s="43">
        <v>11.436</v>
      </c>
      <c r="CG13" s="43">
        <v>162.17070000000001</v>
      </c>
      <c r="CH13" s="43">
        <v>18.140809999999998</v>
      </c>
      <c r="CI13" s="43"/>
      <c r="CJ13" s="43"/>
      <c r="CK13" s="43">
        <v>16.245200000000001</v>
      </c>
      <c r="CL13" s="43">
        <v>4.4378399999999996</v>
      </c>
      <c r="CM13" s="43"/>
      <c r="CN13" s="43"/>
      <c r="CO13" s="43">
        <v>17.055389999999999</v>
      </c>
      <c r="CP13" s="43">
        <v>258.74</v>
      </c>
      <c r="CQ13" s="43"/>
      <c r="CR13" s="43">
        <v>25.594000000000001</v>
      </c>
      <c r="CS13" s="43"/>
      <c r="CT13" s="43"/>
    </row>
    <row r="14" spans="1:98" ht="15.6" x14ac:dyDescent="0.3">
      <c r="A14" s="1"/>
      <c r="B14" s="42" t="s">
        <v>642</v>
      </c>
      <c r="C14" s="43"/>
      <c r="D14" s="43"/>
      <c r="E14" s="43">
        <v>49.356140000000003</v>
      </c>
      <c r="F14" s="43">
        <v>13.026999999999999</v>
      </c>
      <c r="G14" s="43"/>
      <c r="H14" s="43"/>
      <c r="I14" s="43"/>
      <c r="J14" s="43"/>
      <c r="K14" s="43">
        <v>18.530200000000001</v>
      </c>
      <c r="L14" s="43">
        <v>26.622900000000001</v>
      </c>
      <c r="M14" s="43">
        <v>13.875109999999999</v>
      </c>
      <c r="N14" s="43">
        <v>13.06</v>
      </c>
      <c r="O14" s="43">
        <v>32.195999999999998</v>
      </c>
      <c r="P14" s="43"/>
      <c r="Q14" s="43"/>
      <c r="R14" s="43">
        <v>51.411000000000001</v>
      </c>
      <c r="S14" s="43"/>
      <c r="T14" s="43">
        <v>44.540199999999999</v>
      </c>
      <c r="U14" s="43"/>
      <c r="V14" s="43">
        <v>0.5</v>
      </c>
      <c r="W14" s="43"/>
      <c r="X14" s="43">
        <v>130</v>
      </c>
      <c r="Y14" s="43"/>
      <c r="Z14" s="43"/>
      <c r="AA14" s="43"/>
      <c r="AB14" s="43"/>
      <c r="AC14" s="43">
        <v>14.95</v>
      </c>
      <c r="AD14" s="43"/>
      <c r="AE14" s="43"/>
      <c r="AF14" s="43">
        <v>4.7</v>
      </c>
      <c r="AG14" s="43"/>
      <c r="AH14" s="43"/>
      <c r="AI14" s="43"/>
      <c r="AJ14" s="43">
        <v>5.0571900000000003</v>
      </c>
      <c r="AK14" s="43">
        <v>0</v>
      </c>
      <c r="AL14" s="43">
        <v>0.81089999999999995</v>
      </c>
      <c r="AM14" s="43">
        <v>47.626190000000001</v>
      </c>
      <c r="AN14" s="43">
        <v>129.44182000000001</v>
      </c>
      <c r="AO14" s="43">
        <v>28.5914</v>
      </c>
      <c r="AP14" s="43">
        <v>0.48</v>
      </c>
      <c r="AQ14" s="43">
        <v>165.35</v>
      </c>
      <c r="AR14" s="43"/>
      <c r="AS14" s="43">
        <v>38.78772</v>
      </c>
      <c r="AT14" s="43">
        <v>34.174280000000003</v>
      </c>
      <c r="AU14" s="43"/>
      <c r="AV14" s="43">
        <v>178.72732999999999</v>
      </c>
      <c r="AW14" s="43">
        <v>34.540520000000001</v>
      </c>
      <c r="AX14" s="43"/>
      <c r="AY14" s="43">
        <v>3.8669699999999998</v>
      </c>
      <c r="AZ14" s="43"/>
      <c r="BA14" s="43">
        <v>1.7</v>
      </c>
      <c r="BB14" s="43"/>
      <c r="BC14" s="43">
        <v>73.700220000000002</v>
      </c>
      <c r="BD14" s="43"/>
      <c r="BE14" s="43">
        <v>18.5</v>
      </c>
      <c r="BF14" s="43"/>
      <c r="BG14" s="43"/>
      <c r="BH14" s="43"/>
      <c r="BI14" s="43">
        <v>19.34808</v>
      </c>
      <c r="BJ14" s="43"/>
      <c r="BK14" s="43"/>
      <c r="BL14" s="43"/>
      <c r="BM14" s="43">
        <v>6.9119999999999999</v>
      </c>
      <c r="BN14" s="43">
        <v>19.52</v>
      </c>
      <c r="BO14" s="43">
        <v>1.76</v>
      </c>
      <c r="BP14" s="43">
        <v>142.75733</v>
      </c>
      <c r="BQ14" s="43"/>
      <c r="BR14" s="43">
        <v>4.6035000000000004</v>
      </c>
      <c r="BS14" s="43">
        <v>134.22227000000001</v>
      </c>
      <c r="BT14" s="43">
        <v>12.5403</v>
      </c>
      <c r="BU14" s="43"/>
      <c r="BV14" s="43">
        <v>30.743200000000002</v>
      </c>
      <c r="BW14" s="43">
        <v>4.0273599999999998</v>
      </c>
      <c r="BX14" s="43"/>
      <c r="BY14" s="43"/>
      <c r="BZ14" s="43">
        <v>91.825599999999994</v>
      </c>
      <c r="CA14" s="43">
        <v>25.228480000000001</v>
      </c>
      <c r="CB14" s="43">
        <v>0.28839999999999999</v>
      </c>
      <c r="CC14" s="43">
        <v>0.64</v>
      </c>
      <c r="CD14" s="43">
        <v>22.477910000000001</v>
      </c>
      <c r="CE14" s="43">
        <v>443.25943000000001</v>
      </c>
      <c r="CF14" s="43">
        <v>11.669700000000001</v>
      </c>
      <c r="CG14" s="43">
        <v>156.83359999999999</v>
      </c>
      <c r="CH14" s="43">
        <v>17.936630000000001</v>
      </c>
      <c r="CI14" s="43"/>
      <c r="CJ14" s="43"/>
      <c r="CK14" s="43">
        <v>16.386900000000001</v>
      </c>
      <c r="CL14" s="43">
        <v>4.41751</v>
      </c>
      <c r="CM14" s="43"/>
      <c r="CN14" s="43"/>
      <c r="CO14" s="43">
        <v>17.060079999999999</v>
      </c>
      <c r="CP14" s="43">
        <v>246.74</v>
      </c>
      <c r="CQ14" s="43"/>
      <c r="CR14" s="43">
        <v>25.62</v>
      </c>
      <c r="CS14" s="43"/>
      <c r="CT14" s="43"/>
    </row>
    <row r="15" spans="1:98" ht="15.6" x14ac:dyDescent="0.3">
      <c r="A15" s="1"/>
      <c r="B15" s="42" t="s">
        <v>643</v>
      </c>
      <c r="C15" s="43"/>
      <c r="D15" s="43"/>
      <c r="E15" s="43">
        <v>49.202249999999999</v>
      </c>
      <c r="F15" s="43">
        <v>11.993</v>
      </c>
      <c r="G15" s="43"/>
      <c r="H15" s="43"/>
      <c r="I15" s="43"/>
      <c r="J15" s="43"/>
      <c r="K15" s="43">
        <v>19.578600000000002</v>
      </c>
      <c r="L15" s="43">
        <v>26.9453</v>
      </c>
      <c r="M15" s="43">
        <v>13.73577</v>
      </c>
      <c r="N15" s="43">
        <v>12.89</v>
      </c>
      <c r="O15" s="43">
        <v>32.450000000000003</v>
      </c>
      <c r="P15" s="43"/>
      <c r="Q15" s="43"/>
      <c r="R15" s="43">
        <v>51.662999999999997</v>
      </c>
      <c r="S15" s="43"/>
      <c r="T15" s="43">
        <v>26.554300000000001</v>
      </c>
      <c r="U15" s="43"/>
      <c r="V15" s="43">
        <v>0.5</v>
      </c>
      <c r="W15" s="43"/>
      <c r="X15" s="43">
        <v>106.32299999999999</v>
      </c>
      <c r="Y15" s="43"/>
      <c r="Z15" s="43"/>
      <c r="AA15" s="43"/>
      <c r="AB15" s="43"/>
      <c r="AC15" s="43">
        <v>14.82</v>
      </c>
      <c r="AD15" s="43"/>
      <c r="AE15" s="43"/>
      <c r="AF15" s="43">
        <v>5.4</v>
      </c>
      <c r="AG15" s="43"/>
      <c r="AH15" s="43"/>
      <c r="AI15" s="43"/>
      <c r="AJ15" s="43">
        <v>5.19055</v>
      </c>
      <c r="AK15" s="43">
        <v>0</v>
      </c>
      <c r="AL15" s="43">
        <v>0.80320000000000003</v>
      </c>
      <c r="AM15" s="43">
        <v>45.660499999999999</v>
      </c>
      <c r="AN15" s="43">
        <v>129.53202999999999</v>
      </c>
      <c r="AO15" s="43">
        <v>27.9573</v>
      </c>
      <c r="AP15" s="43">
        <v>0.18</v>
      </c>
      <c r="AQ15" s="43">
        <v>164.41</v>
      </c>
      <c r="AR15" s="43"/>
      <c r="AS15" s="43">
        <v>37.415500000000002</v>
      </c>
      <c r="AT15" s="43">
        <v>33.430149999999998</v>
      </c>
      <c r="AU15" s="43"/>
      <c r="AV15" s="43">
        <v>183.08083999999999</v>
      </c>
      <c r="AW15" s="43">
        <v>36.39846</v>
      </c>
      <c r="AX15" s="43"/>
      <c r="AY15" s="43">
        <v>3.9115899999999999</v>
      </c>
      <c r="AZ15" s="43"/>
      <c r="BA15" s="43">
        <v>1.9</v>
      </c>
      <c r="BB15" s="43"/>
      <c r="BC15" s="43">
        <v>73.991579999999999</v>
      </c>
      <c r="BD15" s="43"/>
      <c r="BE15" s="43">
        <v>18.5</v>
      </c>
      <c r="BF15" s="43"/>
      <c r="BG15" s="43"/>
      <c r="BH15" s="43"/>
      <c r="BI15" s="43">
        <v>19.41215</v>
      </c>
      <c r="BJ15" s="43"/>
      <c r="BK15" s="43"/>
      <c r="BL15" s="43"/>
      <c r="BM15" s="43">
        <v>6.8479999999999999</v>
      </c>
      <c r="BN15" s="43">
        <v>19.73</v>
      </c>
      <c r="BO15" s="43">
        <v>1.75</v>
      </c>
      <c r="BP15" s="43">
        <v>141.94198</v>
      </c>
      <c r="BQ15" s="43"/>
      <c r="BR15" s="43">
        <v>4.7221000000000002</v>
      </c>
      <c r="BS15" s="43">
        <v>135.90808999999999</v>
      </c>
      <c r="BT15" s="43">
        <v>12.417109999999999</v>
      </c>
      <c r="BU15" s="43"/>
      <c r="BV15" s="43">
        <v>30.5549</v>
      </c>
      <c r="BW15" s="43">
        <v>3.8865599999999998</v>
      </c>
      <c r="BX15" s="43"/>
      <c r="BY15" s="43"/>
      <c r="BZ15" s="43">
        <v>90.996099999999998</v>
      </c>
      <c r="CA15" s="43">
        <v>25.236360000000001</v>
      </c>
      <c r="CB15" s="43">
        <v>0.2843</v>
      </c>
      <c r="CC15" s="43">
        <v>0.61</v>
      </c>
      <c r="CD15" s="43">
        <v>22.073329999999999</v>
      </c>
      <c r="CE15" s="43">
        <v>435.54165999999998</v>
      </c>
      <c r="CF15" s="43">
        <v>11.6943</v>
      </c>
      <c r="CG15" s="43">
        <v>150.6139</v>
      </c>
      <c r="CH15" s="43">
        <v>18.42229</v>
      </c>
      <c r="CI15" s="43"/>
      <c r="CJ15" s="43"/>
      <c r="CK15" s="43">
        <v>17.010100000000001</v>
      </c>
      <c r="CL15" s="43">
        <v>4.4548199999999998</v>
      </c>
      <c r="CM15" s="43"/>
      <c r="CN15" s="43"/>
      <c r="CO15" s="43">
        <v>17.79147</v>
      </c>
      <c r="CP15" s="43">
        <v>250</v>
      </c>
      <c r="CQ15" s="43"/>
      <c r="CR15" s="43">
        <v>25.347999999999999</v>
      </c>
      <c r="CS15" s="43"/>
      <c r="CT15" s="43"/>
    </row>
    <row r="16" spans="1:98" ht="15.6" x14ac:dyDescent="0.3">
      <c r="A16" s="1"/>
      <c r="B16" s="42" t="s">
        <v>644</v>
      </c>
      <c r="C16" s="43"/>
      <c r="D16" s="43"/>
      <c r="E16" s="43">
        <v>49.143189999999997</v>
      </c>
      <c r="F16" s="43">
        <v>12.128</v>
      </c>
      <c r="G16" s="43"/>
      <c r="H16" s="43"/>
      <c r="I16" s="43"/>
      <c r="J16" s="43"/>
      <c r="K16" s="43">
        <v>18.6919</v>
      </c>
      <c r="L16" s="43">
        <v>26.120899999999999</v>
      </c>
      <c r="M16" s="43">
        <v>15.44375</v>
      </c>
      <c r="N16" s="43">
        <v>13.22</v>
      </c>
      <c r="O16" s="43">
        <v>32.607999999999997</v>
      </c>
      <c r="P16" s="43"/>
      <c r="Q16" s="43"/>
      <c r="R16" s="43">
        <v>52.75</v>
      </c>
      <c r="S16" s="43"/>
      <c r="T16" s="43">
        <v>53.752400000000002</v>
      </c>
      <c r="U16" s="43"/>
      <c r="V16" s="43">
        <v>0.5</v>
      </c>
      <c r="W16" s="43"/>
      <c r="X16" s="43">
        <v>146.67699999999999</v>
      </c>
      <c r="Y16" s="43"/>
      <c r="Z16" s="43"/>
      <c r="AA16" s="43"/>
      <c r="AB16" s="43"/>
      <c r="AC16" s="43">
        <v>14.47</v>
      </c>
      <c r="AD16" s="43"/>
      <c r="AE16" s="43"/>
      <c r="AF16" s="43">
        <v>4.2</v>
      </c>
      <c r="AG16" s="43"/>
      <c r="AH16" s="43"/>
      <c r="AI16" s="43"/>
      <c r="AJ16" s="43">
        <v>5.2815200000000004</v>
      </c>
      <c r="AK16" s="43">
        <v>0</v>
      </c>
      <c r="AL16" s="43">
        <v>0.78410000000000002</v>
      </c>
      <c r="AM16" s="43">
        <v>46.528889999999997</v>
      </c>
      <c r="AN16" s="43">
        <v>126.22554</v>
      </c>
      <c r="AO16" s="43">
        <v>28.464700000000001</v>
      </c>
      <c r="AP16" s="43">
        <v>1.65</v>
      </c>
      <c r="AQ16" s="43">
        <v>158.82</v>
      </c>
      <c r="AR16" s="43"/>
      <c r="AS16" s="43">
        <v>36.23442</v>
      </c>
      <c r="AT16" s="43">
        <v>33.583959999999998</v>
      </c>
      <c r="AU16" s="43"/>
      <c r="AV16" s="43">
        <v>180.41498000000001</v>
      </c>
      <c r="AW16" s="43">
        <v>35.861640000000001</v>
      </c>
      <c r="AX16" s="43"/>
      <c r="AY16" s="43">
        <v>3.86307</v>
      </c>
      <c r="AZ16" s="43"/>
      <c r="BA16" s="43">
        <v>1.8</v>
      </c>
      <c r="BB16" s="43"/>
      <c r="BC16" s="43">
        <v>74.221540000000005</v>
      </c>
      <c r="BD16" s="43"/>
      <c r="BE16" s="43">
        <v>18.5</v>
      </c>
      <c r="BF16" s="43"/>
      <c r="BG16" s="43"/>
      <c r="BH16" s="43"/>
      <c r="BI16" s="43">
        <v>19.30273</v>
      </c>
      <c r="BJ16" s="43"/>
      <c r="BK16" s="43"/>
      <c r="BL16" s="43"/>
      <c r="BM16" s="43">
        <v>6.9589999999999996</v>
      </c>
      <c r="BN16" s="43">
        <v>19.86</v>
      </c>
      <c r="BO16" s="43">
        <v>1.67</v>
      </c>
      <c r="BP16" s="43">
        <v>143.03744</v>
      </c>
      <c r="BQ16" s="43"/>
      <c r="BR16" s="43">
        <v>4.7740999999999998</v>
      </c>
      <c r="BS16" s="43">
        <v>136.38871</v>
      </c>
      <c r="BT16" s="43">
        <v>12.24133</v>
      </c>
      <c r="BU16" s="43"/>
      <c r="BV16" s="43">
        <v>30.924299999999999</v>
      </c>
      <c r="BW16" s="43">
        <v>3.9036599999999999</v>
      </c>
      <c r="BX16" s="43"/>
      <c r="BY16" s="43"/>
      <c r="BZ16" s="43">
        <v>91.262799999999999</v>
      </c>
      <c r="CA16" s="43">
        <v>25.251860000000001</v>
      </c>
      <c r="CB16" s="43">
        <v>0.28989999999999999</v>
      </c>
      <c r="CC16" s="43">
        <v>0.61</v>
      </c>
      <c r="CD16" s="43">
        <v>22.070620000000002</v>
      </c>
      <c r="CE16" s="43">
        <v>448.62275</v>
      </c>
      <c r="CF16" s="43">
        <v>11.5259</v>
      </c>
      <c r="CG16" s="43">
        <v>144.6224</v>
      </c>
      <c r="CH16" s="43">
        <v>18.25629</v>
      </c>
      <c r="CI16" s="43"/>
      <c r="CJ16" s="43"/>
      <c r="CK16" s="43">
        <v>17.338899999999999</v>
      </c>
      <c r="CL16" s="43">
        <v>4.7530799999999997</v>
      </c>
      <c r="CM16" s="43"/>
      <c r="CN16" s="43"/>
      <c r="CO16" s="43">
        <v>16.862670000000001</v>
      </c>
      <c r="CP16" s="43">
        <v>257.56</v>
      </c>
      <c r="CQ16" s="43"/>
      <c r="CR16" s="43">
        <v>25.373999999999999</v>
      </c>
      <c r="CS16" s="43"/>
      <c r="CT16" s="43"/>
    </row>
    <row r="17" spans="1:98" ht="15.6" x14ac:dyDescent="0.3">
      <c r="A17" s="1"/>
      <c r="B17" s="42" t="s">
        <v>645</v>
      </c>
      <c r="C17" s="43"/>
      <c r="D17" s="43"/>
      <c r="E17" s="43">
        <v>49.409269999999999</v>
      </c>
      <c r="F17" s="43">
        <v>12.15</v>
      </c>
      <c r="G17" s="43"/>
      <c r="H17" s="43"/>
      <c r="I17" s="43"/>
      <c r="J17" s="43"/>
      <c r="K17" s="43">
        <v>19.407599999999999</v>
      </c>
      <c r="L17" s="43">
        <v>26.157</v>
      </c>
      <c r="M17" s="43">
        <v>15.548220000000001</v>
      </c>
      <c r="N17" s="43">
        <v>13.58</v>
      </c>
      <c r="O17" s="43">
        <v>33.027999999999999</v>
      </c>
      <c r="P17" s="43"/>
      <c r="Q17" s="43"/>
      <c r="R17" s="43">
        <v>52.518999999999998</v>
      </c>
      <c r="S17" s="43"/>
      <c r="T17" s="43">
        <v>50.948599999999999</v>
      </c>
      <c r="U17" s="43"/>
      <c r="V17" s="43">
        <v>0.5</v>
      </c>
      <c r="W17" s="43"/>
      <c r="X17" s="43">
        <v>136.88900000000001</v>
      </c>
      <c r="Y17" s="43"/>
      <c r="Z17" s="43"/>
      <c r="AA17" s="43"/>
      <c r="AB17" s="43"/>
      <c r="AC17" s="43">
        <v>14.7</v>
      </c>
      <c r="AD17" s="43"/>
      <c r="AE17" s="43"/>
      <c r="AF17" s="43">
        <v>1.5</v>
      </c>
      <c r="AG17" s="43"/>
      <c r="AH17" s="43"/>
      <c r="AI17" s="43"/>
      <c r="AJ17" s="43">
        <v>5.03627</v>
      </c>
      <c r="AK17" s="43">
        <v>0</v>
      </c>
      <c r="AL17" s="43">
        <v>0.77580000000000005</v>
      </c>
      <c r="AM17" s="43">
        <v>47.109780000000001</v>
      </c>
      <c r="AN17" s="43">
        <v>117.74633</v>
      </c>
      <c r="AO17" s="43">
        <v>28.516200000000001</v>
      </c>
      <c r="AP17" s="43">
        <v>2.1</v>
      </c>
      <c r="AQ17" s="43">
        <v>162.52000000000001</v>
      </c>
      <c r="AR17" s="43"/>
      <c r="AS17" s="43">
        <v>36.633380000000002</v>
      </c>
      <c r="AT17" s="43">
        <v>32.39602</v>
      </c>
      <c r="AU17" s="43"/>
      <c r="AV17" s="43">
        <v>182.18169</v>
      </c>
      <c r="AW17" s="43">
        <v>35.096310000000003</v>
      </c>
      <c r="AX17" s="43"/>
      <c r="AY17" s="43">
        <v>3.88381</v>
      </c>
      <c r="AZ17" s="43"/>
      <c r="BA17" s="43">
        <v>2.7</v>
      </c>
      <c r="BB17" s="43"/>
      <c r="BC17" s="43">
        <v>74.177729999999997</v>
      </c>
      <c r="BD17" s="43"/>
      <c r="BE17" s="43">
        <v>18.5</v>
      </c>
      <c r="BF17" s="43"/>
      <c r="BG17" s="43"/>
      <c r="BH17" s="43"/>
      <c r="BI17" s="43">
        <v>19.403320000000001</v>
      </c>
      <c r="BJ17" s="43"/>
      <c r="BK17" s="43"/>
      <c r="BL17" s="43"/>
      <c r="BM17" s="43">
        <v>7.0270000000000001</v>
      </c>
      <c r="BN17" s="43">
        <v>19.850000000000001</v>
      </c>
      <c r="BO17" s="43">
        <v>1.67</v>
      </c>
      <c r="BP17" s="43">
        <v>141.79721000000001</v>
      </c>
      <c r="BQ17" s="43"/>
      <c r="BR17" s="43">
        <v>4.9032</v>
      </c>
      <c r="BS17" s="43">
        <v>134.67887999999999</v>
      </c>
      <c r="BT17" s="43">
        <v>11.74001</v>
      </c>
      <c r="BU17" s="43"/>
      <c r="BV17" s="43">
        <v>31.167100000000001</v>
      </c>
      <c r="BW17" s="43">
        <v>4.3754099999999996</v>
      </c>
      <c r="BX17" s="43"/>
      <c r="BY17" s="43"/>
      <c r="BZ17" s="43">
        <v>91.873000000000005</v>
      </c>
      <c r="CA17" s="43">
        <v>25.225960000000001</v>
      </c>
      <c r="CB17" s="43">
        <v>0.28570000000000001</v>
      </c>
      <c r="CC17" s="43">
        <v>0.61</v>
      </c>
      <c r="CD17" s="43">
        <v>21.81926</v>
      </c>
      <c r="CE17" s="43">
        <v>449.01499999999999</v>
      </c>
      <c r="CF17" s="43">
        <v>11.4092</v>
      </c>
      <c r="CG17" s="43">
        <v>158.63650000000001</v>
      </c>
      <c r="CH17" s="43">
        <v>18.357030000000002</v>
      </c>
      <c r="CI17" s="43"/>
      <c r="CJ17" s="43"/>
      <c r="CK17" s="43">
        <v>16.676400000000001</v>
      </c>
      <c r="CL17" s="43">
        <v>4.9053399999999998</v>
      </c>
      <c r="CM17" s="43"/>
      <c r="CN17" s="43"/>
      <c r="CO17" s="43">
        <v>15.680770000000001</v>
      </c>
      <c r="CP17" s="43">
        <v>254.53</v>
      </c>
      <c r="CQ17" s="43"/>
      <c r="CR17" s="43">
        <v>25.600999999999999</v>
      </c>
      <c r="CS17" s="43"/>
      <c r="CT17" s="43"/>
    </row>
    <row r="18" spans="1:98" ht="15.6" x14ac:dyDescent="0.3">
      <c r="A18" s="1"/>
      <c r="B18" s="42" t="s">
        <v>646</v>
      </c>
      <c r="C18" s="43"/>
      <c r="D18" s="43"/>
      <c r="E18" s="43">
        <v>49.56485</v>
      </c>
      <c r="F18" s="43">
        <v>12.303000000000001</v>
      </c>
      <c r="G18" s="43"/>
      <c r="H18" s="43"/>
      <c r="I18" s="43"/>
      <c r="J18" s="43"/>
      <c r="K18" s="43">
        <v>18.5425</v>
      </c>
      <c r="L18" s="43">
        <v>26.274999999999999</v>
      </c>
      <c r="M18" s="43">
        <v>15.053100000000001</v>
      </c>
      <c r="N18" s="43">
        <v>13.33</v>
      </c>
      <c r="O18" s="43">
        <v>33.875999999999998</v>
      </c>
      <c r="P18" s="43"/>
      <c r="Q18" s="43"/>
      <c r="R18" s="43">
        <v>52.540999999999997</v>
      </c>
      <c r="S18" s="43"/>
      <c r="T18" s="43">
        <v>45.164999999999999</v>
      </c>
      <c r="U18" s="43"/>
      <c r="V18" s="43">
        <v>0.5</v>
      </c>
      <c r="W18" s="43"/>
      <c r="X18" s="43">
        <v>136.38300000000001</v>
      </c>
      <c r="Y18" s="43"/>
      <c r="Z18" s="43"/>
      <c r="AA18" s="43"/>
      <c r="AB18" s="43"/>
      <c r="AC18" s="43">
        <v>13.89</v>
      </c>
      <c r="AD18" s="43"/>
      <c r="AE18" s="43"/>
      <c r="AF18" s="43">
        <v>1.1000000000000001</v>
      </c>
      <c r="AG18" s="43"/>
      <c r="AH18" s="43"/>
      <c r="AI18" s="43"/>
      <c r="AJ18" s="43">
        <v>5.0886500000000003</v>
      </c>
      <c r="AK18" s="43">
        <v>0</v>
      </c>
      <c r="AL18" s="43">
        <v>0.76190000000000002</v>
      </c>
      <c r="AM18" s="43">
        <v>47.172789999999999</v>
      </c>
      <c r="AN18" s="43">
        <v>107.24195</v>
      </c>
      <c r="AO18" s="43">
        <v>27.144300000000001</v>
      </c>
      <c r="AP18" s="43">
        <v>1.93</v>
      </c>
      <c r="AQ18" s="43">
        <v>164.85</v>
      </c>
      <c r="AR18" s="43"/>
      <c r="AS18" s="43">
        <v>34.884639999999997</v>
      </c>
      <c r="AT18" s="43">
        <v>31.83154</v>
      </c>
      <c r="AU18" s="43"/>
      <c r="AV18" s="43">
        <v>183.10275999999999</v>
      </c>
      <c r="AW18" s="43">
        <v>34.006549999999997</v>
      </c>
      <c r="AX18" s="43"/>
      <c r="AY18" s="43">
        <v>3.92578</v>
      </c>
      <c r="AZ18" s="43"/>
      <c r="BA18" s="43">
        <v>2.6</v>
      </c>
      <c r="BB18" s="43"/>
      <c r="BC18" s="43">
        <v>73.567139999999995</v>
      </c>
      <c r="BD18" s="43"/>
      <c r="BE18" s="43">
        <v>18.5</v>
      </c>
      <c r="BF18" s="43"/>
      <c r="BG18" s="43"/>
      <c r="BH18" s="43"/>
      <c r="BI18" s="43">
        <v>19.391680000000001</v>
      </c>
      <c r="BJ18" s="43"/>
      <c r="BK18" s="43"/>
      <c r="BL18" s="43"/>
      <c r="BM18" s="43">
        <v>6.9569999999999999</v>
      </c>
      <c r="BN18" s="43">
        <v>19.98</v>
      </c>
      <c r="BO18" s="43">
        <v>1.68</v>
      </c>
      <c r="BP18" s="43">
        <v>144.01193000000001</v>
      </c>
      <c r="BQ18" s="43"/>
      <c r="BR18" s="43">
        <v>4.9097</v>
      </c>
      <c r="BS18" s="43">
        <v>134.32882000000001</v>
      </c>
      <c r="BT18" s="43">
        <v>10.8665</v>
      </c>
      <c r="BU18" s="43"/>
      <c r="BV18" s="43">
        <v>31.158999999999999</v>
      </c>
      <c r="BW18" s="43">
        <v>3.85894</v>
      </c>
      <c r="BX18" s="43"/>
      <c r="BY18" s="43"/>
      <c r="BZ18" s="43">
        <v>93.079300000000003</v>
      </c>
      <c r="CA18" s="43">
        <v>25.2441</v>
      </c>
      <c r="CB18" s="43">
        <v>0.27429999999999999</v>
      </c>
      <c r="CC18" s="43">
        <v>0.63</v>
      </c>
      <c r="CD18" s="43">
        <v>21.135929999999998</v>
      </c>
      <c r="CE18" s="43">
        <v>453.02267999999998</v>
      </c>
      <c r="CF18" s="43">
        <v>11.4214</v>
      </c>
      <c r="CG18" s="43">
        <v>153.33860000000001</v>
      </c>
      <c r="CH18" s="43">
        <v>18.652149999999999</v>
      </c>
      <c r="CI18" s="43"/>
      <c r="CJ18" s="43"/>
      <c r="CK18" s="43">
        <v>16.129200000000001</v>
      </c>
      <c r="CL18" s="43">
        <v>4.7617200000000004</v>
      </c>
      <c r="CM18" s="43"/>
      <c r="CN18" s="43"/>
      <c r="CO18" s="43">
        <v>15.90531</v>
      </c>
      <c r="CP18" s="43">
        <v>258.70999999999998</v>
      </c>
      <c r="CQ18" s="43"/>
      <c r="CR18" s="43">
        <v>25.686</v>
      </c>
      <c r="CS18" s="43"/>
      <c r="CT18" s="43"/>
    </row>
    <row r="19" spans="1:98" ht="15.6" x14ac:dyDescent="0.3">
      <c r="A19" s="1"/>
      <c r="B19" s="42" t="s">
        <v>647</v>
      </c>
      <c r="C19" s="43"/>
      <c r="D19" s="43"/>
      <c r="E19" s="43">
        <v>49.567680000000003</v>
      </c>
      <c r="F19" s="43">
        <v>10.71</v>
      </c>
      <c r="G19" s="43"/>
      <c r="H19" s="43"/>
      <c r="I19" s="43"/>
      <c r="J19" s="43"/>
      <c r="K19" s="43">
        <v>19.679500000000001</v>
      </c>
      <c r="L19" s="43">
        <v>26.605</v>
      </c>
      <c r="M19" s="43">
        <v>14.199619999999999</v>
      </c>
      <c r="N19" s="43">
        <v>13.18</v>
      </c>
      <c r="O19" s="43">
        <v>33.887999999999998</v>
      </c>
      <c r="P19" s="43"/>
      <c r="Q19" s="43"/>
      <c r="R19" s="43">
        <v>52.36</v>
      </c>
      <c r="S19" s="43"/>
      <c r="T19" s="43">
        <v>40.762900000000002</v>
      </c>
      <c r="U19" s="43"/>
      <c r="V19" s="43">
        <v>0.5</v>
      </c>
      <c r="W19" s="43"/>
      <c r="X19" s="43">
        <v>95.394999999999996</v>
      </c>
      <c r="Y19" s="43"/>
      <c r="Z19" s="43"/>
      <c r="AA19" s="43"/>
      <c r="AB19" s="43"/>
      <c r="AC19" s="43">
        <v>15.12</v>
      </c>
      <c r="AD19" s="43"/>
      <c r="AE19" s="43"/>
      <c r="AF19" s="43">
        <v>0.8</v>
      </c>
      <c r="AG19" s="43"/>
      <c r="AH19" s="43"/>
      <c r="AI19" s="43"/>
      <c r="AJ19" s="43">
        <v>5.1020799999999999</v>
      </c>
      <c r="AK19" s="43">
        <v>0</v>
      </c>
      <c r="AL19" s="43">
        <v>0.84109999999999996</v>
      </c>
      <c r="AM19" s="43">
        <v>46.821910000000003</v>
      </c>
      <c r="AN19" s="43">
        <v>77.368170000000006</v>
      </c>
      <c r="AO19" s="43">
        <v>24.488099999999999</v>
      </c>
      <c r="AP19" s="43">
        <v>1.54</v>
      </c>
      <c r="AQ19" s="43">
        <v>165.46</v>
      </c>
      <c r="AR19" s="43"/>
      <c r="AS19" s="43">
        <v>34.993220000000001</v>
      </c>
      <c r="AT19" s="43">
        <v>32.259619999999998</v>
      </c>
      <c r="AU19" s="43"/>
      <c r="AV19" s="43">
        <v>183.04247000000001</v>
      </c>
      <c r="AW19" s="43">
        <v>33.431159999999998</v>
      </c>
      <c r="AX19" s="43"/>
      <c r="AY19" s="43">
        <v>3.8806699999999998</v>
      </c>
      <c r="AZ19" s="43"/>
      <c r="BA19" s="43">
        <v>2</v>
      </c>
      <c r="BB19" s="43"/>
      <c r="BC19" s="43">
        <v>73.879670000000004</v>
      </c>
      <c r="BD19" s="43"/>
      <c r="BE19" s="43">
        <v>18.5</v>
      </c>
      <c r="BF19" s="43"/>
      <c r="BG19" s="43"/>
      <c r="BH19" s="43"/>
      <c r="BI19" s="43">
        <v>19.442540000000001</v>
      </c>
      <c r="BJ19" s="43"/>
      <c r="BK19" s="43"/>
      <c r="BL19" s="43"/>
      <c r="BM19" s="43">
        <v>7.0039999999999996</v>
      </c>
      <c r="BN19" s="43">
        <v>19.95</v>
      </c>
      <c r="BO19" s="43">
        <v>1.66</v>
      </c>
      <c r="BP19" s="43">
        <v>146.41890000000001</v>
      </c>
      <c r="BQ19" s="43"/>
      <c r="BR19" s="43">
        <v>4.7239000000000004</v>
      </c>
      <c r="BS19" s="43">
        <v>133.11098999999999</v>
      </c>
      <c r="BT19" s="43">
        <v>10.64188</v>
      </c>
      <c r="BU19" s="43"/>
      <c r="BV19" s="43">
        <v>30.7118</v>
      </c>
      <c r="BW19" s="43">
        <v>3.6508500000000002</v>
      </c>
      <c r="BX19" s="43"/>
      <c r="BY19" s="43"/>
      <c r="BZ19" s="43">
        <v>94.391900000000007</v>
      </c>
      <c r="CA19" s="43">
        <v>25.276330000000002</v>
      </c>
      <c r="CB19" s="43">
        <v>0.25890000000000002</v>
      </c>
      <c r="CC19" s="43">
        <v>0.64</v>
      </c>
      <c r="CD19" s="43">
        <v>20.777229999999999</v>
      </c>
      <c r="CE19" s="43">
        <v>449.53444000000002</v>
      </c>
      <c r="CF19" s="43">
        <v>11.0952</v>
      </c>
      <c r="CG19" s="43">
        <v>157.87090000000001</v>
      </c>
      <c r="CH19" s="43">
        <v>18.35023</v>
      </c>
      <c r="CI19" s="43"/>
      <c r="CJ19" s="43"/>
      <c r="CK19" s="43">
        <v>16.042400000000001</v>
      </c>
      <c r="CL19" s="43">
        <v>4.6507800000000001</v>
      </c>
      <c r="CM19" s="43"/>
      <c r="CN19" s="43"/>
      <c r="CO19" s="43">
        <v>15.1593</v>
      </c>
      <c r="CP19" s="43">
        <v>256.99</v>
      </c>
      <c r="CQ19" s="43"/>
      <c r="CR19" s="43">
        <v>25.292000000000002</v>
      </c>
      <c r="CS19" s="43"/>
      <c r="CT19" s="43"/>
    </row>
    <row r="20" spans="1:98" ht="15.6" x14ac:dyDescent="0.3">
      <c r="A20" s="1"/>
      <c r="B20" s="42" t="s">
        <v>648</v>
      </c>
      <c r="C20" s="43"/>
      <c r="D20" s="43"/>
      <c r="E20" s="43">
        <v>49.628639999999997</v>
      </c>
      <c r="F20" s="43">
        <v>9.6739999999999995</v>
      </c>
      <c r="G20" s="43"/>
      <c r="H20" s="43"/>
      <c r="I20" s="43"/>
      <c r="J20" s="43"/>
      <c r="K20" s="43">
        <v>19.566400000000002</v>
      </c>
      <c r="L20" s="43">
        <v>26.462700000000002</v>
      </c>
      <c r="M20" s="43">
        <v>13.491339999999999</v>
      </c>
      <c r="N20" s="43">
        <v>12.63</v>
      </c>
      <c r="O20" s="43">
        <v>33.356000000000002</v>
      </c>
      <c r="P20" s="43"/>
      <c r="Q20" s="43"/>
      <c r="R20" s="43">
        <v>52.48</v>
      </c>
      <c r="S20" s="43"/>
      <c r="T20" s="43">
        <v>44.192</v>
      </c>
      <c r="U20" s="43"/>
      <c r="V20" s="43">
        <v>0.5</v>
      </c>
      <c r="W20" s="43"/>
      <c r="X20" s="43">
        <v>143.04400000000001</v>
      </c>
      <c r="Y20" s="43"/>
      <c r="Z20" s="43"/>
      <c r="AA20" s="43"/>
      <c r="AB20" s="43"/>
      <c r="AC20" s="43">
        <v>14.7</v>
      </c>
      <c r="AD20" s="43"/>
      <c r="AE20" s="43"/>
      <c r="AF20" s="43">
        <v>0.7</v>
      </c>
      <c r="AG20" s="43"/>
      <c r="AH20" s="43"/>
      <c r="AI20" s="43"/>
      <c r="AJ20" s="43">
        <v>5.0694299999999997</v>
      </c>
      <c r="AK20" s="43">
        <v>0</v>
      </c>
      <c r="AL20" s="43">
        <v>0.97299999999999998</v>
      </c>
      <c r="AM20" s="43">
        <v>46.531179999999999</v>
      </c>
      <c r="AN20" s="43">
        <v>63.958300000000001</v>
      </c>
      <c r="AO20" s="43">
        <v>23.751000000000001</v>
      </c>
      <c r="AP20" s="43">
        <v>0.55000000000000004</v>
      </c>
      <c r="AQ20" s="43">
        <v>163.08000000000001</v>
      </c>
      <c r="AR20" s="43"/>
      <c r="AS20" s="43">
        <v>34.249969999999998</v>
      </c>
      <c r="AT20" s="43">
        <v>33.396500000000003</v>
      </c>
      <c r="AU20" s="43"/>
      <c r="AV20" s="43">
        <v>183.02726000000001</v>
      </c>
      <c r="AW20" s="43">
        <v>31.841760000000001</v>
      </c>
      <c r="AX20" s="43"/>
      <c r="AY20" s="43">
        <v>3.91065</v>
      </c>
      <c r="AZ20" s="43"/>
      <c r="BA20" s="43">
        <v>1.7</v>
      </c>
      <c r="BB20" s="43"/>
      <c r="BC20" s="43">
        <v>73.729950000000002</v>
      </c>
      <c r="BD20" s="43"/>
      <c r="BE20" s="43">
        <v>18.5</v>
      </c>
      <c r="BF20" s="43"/>
      <c r="BG20" s="43"/>
      <c r="BH20" s="43"/>
      <c r="BI20" s="43">
        <v>19.656600000000001</v>
      </c>
      <c r="BJ20" s="43"/>
      <c r="BK20" s="43"/>
      <c r="BL20" s="43"/>
      <c r="BM20" s="43">
        <v>7.0190000000000001</v>
      </c>
      <c r="BN20" s="43">
        <v>19.75</v>
      </c>
      <c r="BO20" s="43">
        <v>1.61</v>
      </c>
      <c r="BP20" s="43">
        <v>146.42715000000001</v>
      </c>
      <c r="BQ20" s="43"/>
      <c r="BR20" s="43">
        <v>4.6428000000000003</v>
      </c>
      <c r="BS20" s="43">
        <v>131.07811000000001</v>
      </c>
      <c r="BT20" s="43">
        <v>10.25539</v>
      </c>
      <c r="BU20" s="43"/>
      <c r="BV20" s="43">
        <v>28.203800000000001</v>
      </c>
      <c r="BW20" s="43">
        <v>3.6075599999999999</v>
      </c>
      <c r="BX20" s="43"/>
      <c r="BY20" s="43"/>
      <c r="BZ20" s="43">
        <v>93.407600000000002</v>
      </c>
      <c r="CA20" s="43">
        <v>25.26811</v>
      </c>
      <c r="CB20" s="43">
        <v>0.27629999999999999</v>
      </c>
      <c r="CC20" s="43">
        <v>0.57999999999999996</v>
      </c>
      <c r="CD20" s="43">
        <v>19.32001</v>
      </c>
      <c r="CE20" s="43">
        <v>446.32297999999997</v>
      </c>
      <c r="CF20" s="43">
        <v>10.5985</v>
      </c>
      <c r="CG20" s="43">
        <v>154.44110000000001</v>
      </c>
      <c r="CH20" s="43">
        <v>17.884399999999999</v>
      </c>
      <c r="CI20" s="43"/>
      <c r="CJ20" s="43"/>
      <c r="CK20" s="43">
        <v>15.5136</v>
      </c>
      <c r="CL20" s="43">
        <v>4.5158100000000001</v>
      </c>
      <c r="CM20" s="43"/>
      <c r="CN20" s="43"/>
      <c r="CO20" s="43">
        <v>14.12016</v>
      </c>
      <c r="CP20" s="43">
        <v>258.06</v>
      </c>
      <c r="CQ20" s="43"/>
      <c r="CR20" s="43">
        <v>25.175999999999998</v>
      </c>
      <c r="CS20" s="43"/>
      <c r="CT20" s="43"/>
    </row>
    <row r="21" spans="1:98" ht="15.6" x14ac:dyDescent="0.3">
      <c r="A21" s="1"/>
      <c r="B21" s="42" t="s">
        <v>649</v>
      </c>
      <c r="C21" s="43"/>
      <c r="D21" s="43"/>
      <c r="E21" s="43">
        <v>48.916049999999998</v>
      </c>
      <c r="F21" s="43">
        <v>8.1150000000000002</v>
      </c>
      <c r="G21" s="43"/>
      <c r="H21" s="43"/>
      <c r="I21" s="43"/>
      <c r="J21" s="43"/>
      <c r="K21" s="43">
        <v>19.669</v>
      </c>
      <c r="L21" s="43">
        <v>25.724699999999999</v>
      </c>
      <c r="M21" s="43">
        <v>12.82713</v>
      </c>
      <c r="N21" s="43">
        <v>13.4</v>
      </c>
      <c r="O21" s="43">
        <v>32.345999999999997</v>
      </c>
      <c r="P21" s="43"/>
      <c r="Q21" s="43"/>
      <c r="R21" s="43">
        <v>51.936999999999998</v>
      </c>
      <c r="S21" s="43"/>
      <c r="T21" s="43">
        <v>43.886699999999998</v>
      </c>
      <c r="U21" s="43"/>
      <c r="V21" s="43">
        <v>0.5</v>
      </c>
      <c r="W21" s="43"/>
      <c r="X21" s="43">
        <v>135.691</v>
      </c>
      <c r="Y21" s="43"/>
      <c r="Z21" s="43"/>
      <c r="AA21" s="43"/>
      <c r="AB21" s="43"/>
      <c r="AC21" s="43">
        <v>14.26</v>
      </c>
      <c r="AD21" s="43"/>
      <c r="AE21" s="43"/>
      <c r="AF21" s="43">
        <v>0.7</v>
      </c>
      <c r="AG21" s="43"/>
      <c r="AH21" s="43"/>
      <c r="AI21" s="43"/>
      <c r="AJ21" s="43">
        <v>4.9555300000000004</v>
      </c>
      <c r="AK21" s="43">
        <v>0</v>
      </c>
      <c r="AL21" s="43">
        <v>1.0136000000000001</v>
      </c>
      <c r="AM21" s="43">
        <v>41.322879999999998</v>
      </c>
      <c r="AN21" s="43">
        <v>60.299320000000002</v>
      </c>
      <c r="AO21" s="43">
        <v>24.1797</v>
      </c>
      <c r="AP21" s="43">
        <v>0.91</v>
      </c>
      <c r="AQ21" s="43">
        <v>162.47</v>
      </c>
      <c r="AR21" s="43"/>
      <c r="AS21" s="43">
        <v>32.04175</v>
      </c>
      <c r="AT21" s="43">
        <v>33.100560000000002</v>
      </c>
      <c r="AU21" s="43"/>
      <c r="AV21" s="43">
        <v>183.27466000000001</v>
      </c>
      <c r="AW21" s="43">
        <v>31.849779999999999</v>
      </c>
      <c r="AX21" s="43"/>
      <c r="AY21" s="43">
        <v>3.8446199999999999</v>
      </c>
      <c r="AZ21" s="43"/>
      <c r="BA21" s="43">
        <v>1.7</v>
      </c>
      <c r="BB21" s="43"/>
      <c r="BC21" s="43">
        <v>73.788520000000005</v>
      </c>
      <c r="BD21" s="43"/>
      <c r="BE21" s="43">
        <v>18.600000000000001</v>
      </c>
      <c r="BF21" s="43"/>
      <c r="BG21" s="43"/>
      <c r="BH21" s="43"/>
      <c r="BI21" s="43">
        <v>19.766190000000002</v>
      </c>
      <c r="BJ21" s="43"/>
      <c r="BK21" s="43"/>
      <c r="BL21" s="43"/>
      <c r="BM21" s="43">
        <v>6.8639999999999999</v>
      </c>
      <c r="BN21" s="43">
        <v>19.66</v>
      </c>
      <c r="BO21" s="43">
        <v>1.65</v>
      </c>
      <c r="BP21" s="43">
        <v>145.95005</v>
      </c>
      <c r="BQ21" s="43"/>
      <c r="BR21" s="43">
        <v>4.6390000000000002</v>
      </c>
      <c r="BS21" s="43">
        <v>126.20044</v>
      </c>
      <c r="BT21" s="43">
        <v>7.95404</v>
      </c>
      <c r="BU21" s="43"/>
      <c r="BV21" s="43">
        <v>27.1508</v>
      </c>
      <c r="BW21" s="43">
        <v>3.8024800000000001</v>
      </c>
      <c r="BX21" s="43"/>
      <c r="BY21" s="43"/>
      <c r="BZ21" s="43">
        <v>94.529700000000005</v>
      </c>
      <c r="CA21" s="43">
        <v>25.292960000000001</v>
      </c>
      <c r="CB21" s="43">
        <v>0.27539999999999998</v>
      </c>
      <c r="CC21" s="43">
        <v>0.63</v>
      </c>
      <c r="CD21" s="43">
        <v>18.828209999999999</v>
      </c>
      <c r="CE21" s="43">
        <v>449.93639999999999</v>
      </c>
      <c r="CF21" s="43">
        <v>10.6448</v>
      </c>
      <c r="CG21" s="43">
        <v>153.15559999999999</v>
      </c>
      <c r="CH21" s="43">
        <v>17.800740000000001</v>
      </c>
      <c r="CI21" s="43"/>
      <c r="CJ21" s="43"/>
      <c r="CK21" s="43">
        <v>15.3908</v>
      </c>
      <c r="CL21" s="43">
        <v>4.4639699999999998</v>
      </c>
      <c r="CM21" s="43"/>
      <c r="CN21" s="43"/>
      <c r="CO21" s="43">
        <v>12.98864</v>
      </c>
      <c r="CP21" s="43">
        <v>248.17</v>
      </c>
      <c r="CQ21" s="43"/>
      <c r="CR21" s="43">
        <v>25.152000000000001</v>
      </c>
      <c r="CS21" s="43"/>
      <c r="CT21" s="43"/>
    </row>
    <row r="22" spans="1:98" ht="15.6" x14ac:dyDescent="0.3">
      <c r="A22" s="1"/>
      <c r="B22" s="42" t="s">
        <v>650</v>
      </c>
      <c r="C22" s="43"/>
      <c r="D22" s="43"/>
      <c r="E22" s="43">
        <v>48.421239999999997</v>
      </c>
      <c r="F22" s="43">
        <v>8.7639999999999993</v>
      </c>
      <c r="G22" s="43"/>
      <c r="H22" s="43"/>
      <c r="I22" s="43"/>
      <c r="J22" s="43"/>
      <c r="K22" s="43">
        <v>19.027899999999999</v>
      </c>
      <c r="L22" s="43">
        <v>25.935500000000001</v>
      </c>
      <c r="M22" s="43">
        <v>10.995010000000001</v>
      </c>
      <c r="N22" s="43">
        <v>12.89</v>
      </c>
      <c r="O22" s="43">
        <v>32.048000000000002</v>
      </c>
      <c r="P22" s="43"/>
      <c r="Q22" s="43"/>
      <c r="R22" s="43">
        <v>52.819000000000003</v>
      </c>
      <c r="S22" s="43"/>
      <c r="T22" s="43">
        <v>52.234000000000002</v>
      </c>
      <c r="U22" s="43"/>
      <c r="V22" s="43">
        <v>0.5</v>
      </c>
      <c r="W22" s="43"/>
      <c r="X22" s="43">
        <v>113.351</v>
      </c>
      <c r="Y22" s="43"/>
      <c r="Z22" s="43"/>
      <c r="AA22" s="43"/>
      <c r="AB22" s="43"/>
      <c r="AC22" s="43">
        <v>14.89</v>
      </c>
      <c r="AD22" s="43"/>
      <c r="AE22" s="43"/>
      <c r="AF22" s="43">
        <v>0.7</v>
      </c>
      <c r="AG22" s="43"/>
      <c r="AH22" s="43"/>
      <c r="AI22" s="43"/>
      <c r="AJ22" s="43">
        <v>4.7631500000000004</v>
      </c>
      <c r="AK22" s="43">
        <v>0</v>
      </c>
      <c r="AL22" s="43">
        <v>1.1813</v>
      </c>
      <c r="AM22" s="43">
        <v>40.87406</v>
      </c>
      <c r="AN22" s="43">
        <v>61.285029999999999</v>
      </c>
      <c r="AO22" s="43">
        <v>24.435400000000001</v>
      </c>
      <c r="AP22" s="43">
        <v>0.73</v>
      </c>
      <c r="AQ22" s="43">
        <v>158.38</v>
      </c>
      <c r="AR22" s="43"/>
      <c r="AS22" s="43">
        <v>33.093040000000002</v>
      </c>
      <c r="AT22" s="43">
        <v>33.36759</v>
      </c>
      <c r="AU22" s="43"/>
      <c r="AV22" s="43">
        <v>194.56234000000001</v>
      </c>
      <c r="AW22" s="43">
        <v>31.959040000000002</v>
      </c>
      <c r="AX22" s="43"/>
      <c r="AY22" s="43">
        <v>3.7655099999999999</v>
      </c>
      <c r="AZ22" s="43"/>
      <c r="BA22" s="43">
        <v>1.6</v>
      </c>
      <c r="BB22" s="43"/>
      <c r="BC22" s="43">
        <v>73.535830000000004</v>
      </c>
      <c r="BD22" s="43"/>
      <c r="BE22" s="43">
        <v>18.600000000000001</v>
      </c>
      <c r="BF22" s="43"/>
      <c r="BG22" s="43"/>
      <c r="BH22" s="43"/>
      <c r="BI22" s="43">
        <v>19.366849999999999</v>
      </c>
      <c r="BJ22" s="43"/>
      <c r="BK22" s="43"/>
      <c r="BL22" s="43"/>
      <c r="BM22" s="43">
        <v>6.9489999999999998</v>
      </c>
      <c r="BN22" s="43">
        <v>19.350000000000001</v>
      </c>
      <c r="BO22" s="43">
        <v>1.66</v>
      </c>
      <c r="BP22" s="43">
        <v>145.0136</v>
      </c>
      <c r="BQ22" s="43"/>
      <c r="BR22" s="43">
        <v>4.8057999999999996</v>
      </c>
      <c r="BS22" s="43">
        <v>129.28346999999999</v>
      </c>
      <c r="BT22" s="43">
        <v>7.2278000000000002</v>
      </c>
      <c r="BU22" s="43"/>
      <c r="BV22" s="43">
        <v>27.32</v>
      </c>
      <c r="BW22" s="43">
        <v>3.7307000000000001</v>
      </c>
      <c r="BX22" s="43"/>
      <c r="BY22" s="43"/>
      <c r="BZ22" s="43">
        <v>94.928200000000004</v>
      </c>
      <c r="CA22" s="43">
        <v>25.30789</v>
      </c>
      <c r="CB22" s="43">
        <v>0.34760000000000002</v>
      </c>
      <c r="CC22" s="43">
        <v>0.64</v>
      </c>
      <c r="CD22" s="43">
        <v>19.776109999999999</v>
      </c>
      <c r="CE22" s="43">
        <v>446.25241999999997</v>
      </c>
      <c r="CF22" s="43">
        <v>10.651</v>
      </c>
      <c r="CG22" s="43">
        <v>148.54220000000001</v>
      </c>
      <c r="CH22" s="43">
        <v>17.794619999999998</v>
      </c>
      <c r="CI22" s="43"/>
      <c r="CJ22" s="43"/>
      <c r="CK22" s="43">
        <v>15.350099999999999</v>
      </c>
      <c r="CL22" s="43">
        <v>4.4658300000000004</v>
      </c>
      <c r="CM22" s="43"/>
      <c r="CN22" s="43"/>
      <c r="CO22" s="43">
        <v>13.53463</v>
      </c>
      <c r="CP22" s="43">
        <v>241.42</v>
      </c>
      <c r="CQ22" s="43"/>
      <c r="CR22" s="43">
        <v>24.63</v>
      </c>
      <c r="CS22" s="43"/>
      <c r="CT22" s="43"/>
    </row>
    <row r="23" spans="1:98" ht="15.6" x14ac:dyDescent="0.3">
      <c r="A23" s="1"/>
      <c r="B23" s="42" t="s">
        <v>651</v>
      </c>
      <c r="C23" s="43"/>
      <c r="D23" s="43"/>
      <c r="E23" s="43">
        <v>48.878360000000001</v>
      </c>
      <c r="F23" s="43">
        <v>8.7520000000000007</v>
      </c>
      <c r="G23" s="43"/>
      <c r="H23" s="43"/>
      <c r="I23" s="43"/>
      <c r="J23" s="43"/>
      <c r="K23" s="43">
        <v>18.87</v>
      </c>
      <c r="L23" s="43">
        <v>27.0274</v>
      </c>
      <c r="M23" s="43">
        <v>10.663869999999999</v>
      </c>
      <c r="N23" s="43">
        <v>12.81</v>
      </c>
      <c r="O23" s="43">
        <v>31.916</v>
      </c>
      <c r="P23" s="43"/>
      <c r="Q23" s="43"/>
      <c r="R23" s="43">
        <v>51.776000000000003</v>
      </c>
      <c r="S23" s="43"/>
      <c r="T23" s="43">
        <v>43.203499999999998</v>
      </c>
      <c r="U23" s="43"/>
      <c r="V23" s="43">
        <v>0.5</v>
      </c>
      <c r="W23" s="43"/>
      <c r="X23" s="43">
        <v>71.807000000000002</v>
      </c>
      <c r="Y23" s="43"/>
      <c r="Z23" s="43"/>
      <c r="AA23" s="43"/>
      <c r="AB23" s="43"/>
      <c r="AC23" s="43">
        <v>15.2</v>
      </c>
      <c r="AD23" s="43"/>
      <c r="AE23" s="43"/>
      <c r="AF23" s="43">
        <v>0.7</v>
      </c>
      <c r="AG23" s="43"/>
      <c r="AH23" s="43"/>
      <c r="AI23" s="43"/>
      <c r="AJ23" s="43">
        <v>4.8320100000000004</v>
      </c>
      <c r="AK23" s="43">
        <v>0</v>
      </c>
      <c r="AL23" s="43">
        <v>1.2654000000000001</v>
      </c>
      <c r="AM23" s="43">
        <v>46.15889</v>
      </c>
      <c r="AN23" s="43">
        <v>59.183309999999999</v>
      </c>
      <c r="AO23" s="43">
        <v>25.832000000000001</v>
      </c>
      <c r="AP23" s="43">
        <v>0.73</v>
      </c>
      <c r="AQ23" s="43">
        <v>162.05000000000001</v>
      </c>
      <c r="AR23" s="43"/>
      <c r="AS23" s="43">
        <v>33.243290000000002</v>
      </c>
      <c r="AT23" s="43">
        <v>33.229419999999998</v>
      </c>
      <c r="AU23" s="43"/>
      <c r="AV23" s="43">
        <v>194.03813</v>
      </c>
      <c r="AW23" s="43">
        <v>33.288499999999999</v>
      </c>
      <c r="AX23" s="43"/>
      <c r="AY23" s="43">
        <v>3.85154</v>
      </c>
      <c r="AZ23" s="43"/>
      <c r="BA23" s="43">
        <v>1.6</v>
      </c>
      <c r="BB23" s="43"/>
      <c r="BC23" s="43">
        <v>72.177239999999998</v>
      </c>
      <c r="BD23" s="43"/>
      <c r="BE23" s="43">
        <v>18.600000000000001</v>
      </c>
      <c r="BF23" s="43"/>
      <c r="BG23" s="43"/>
      <c r="BH23" s="43"/>
      <c r="BI23" s="43">
        <v>19.215589999999999</v>
      </c>
      <c r="BJ23" s="43"/>
      <c r="BK23" s="43"/>
      <c r="BL23" s="43"/>
      <c r="BM23" s="43">
        <v>7.0339999999999998</v>
      </c>
      <c r="BN23" s="43">
        <v>19.3</v>
      </c>
      <c r="BO23" s="43">
        <v>1.65</v>
      </c>
      <c r="BP23" s="43">
        <v>147.34923000000001</v>
      </c>
      <c r="BQ23" s="43"/>
      <c r="BR23" s="43">
        <v>4.7115</v>
      </c>
      <c r="BS23" s="43">
        <v>131.67151999999999</v>
      </c>
      <c r="BT23" s="43">
        <v>6.9672400000000003</v>
      </c>
      <c r="BU23" s="43"/>
      <c r="BV23" s="43">
        <v>27.854399999999998</v>
      </c>
      <c r="BW23" s="43">
        <v>4.0072999999999999</v>
      </c>
      <c r="BX23" s="43"/>
      <c r="BY23" s="43"/>
      <c r="BZ23" s="43">
        <v>93.664400000000001</v>
      </c>
      <c r="CA23" s="43">
        <v>25.28688</v>
      </c>
      <c r="CB23" s="43">
        <v>0.37340000000000001</v>
      </c>
      <c r="CC23" s="43">
        <v>0.64</v>
      </c>
      <c r="CD23" s="43">
        <v>19.91685</v>
      </c>
      <c r="CE23" s="43">
        <v>437.33801</v>
      </c>
      <c r="CF23" s="43">
        <v>10.6807</v>
      </c>
      <c r="CG23" s="43">
        <v>140.99860000000001</v>
      </c>
      <c r="CH23" s="43">
        <v>17.996739999999999</v>
      </c>
      <c r="CI23" s="43"/>
      <c r="CJ23" s="43"/>
      <c r="CK23" s="43">
        <v>14.7957</v>
      </c>
      <c r="CL23" s="43">
        <v>4.5022000000000002</v>
      </c>
      <c r="CM23" s="43"/>
      <c r="CN23" s="43"/>
      <c r="CO23" s="43">
        <v>14.033759999999999</v>
      </c>
      <c r="CP23" s="43">
        <v>240.72</v>
      </c>
      <c r="CQ23" s="43"/>
      <c r="CR23" s="43">
        <v>23.957000000000001</v>
      </c>
      <c r="CS23" s="43"/>
      <c r="CT23" s="43"/>
    </row>
    <row r="24" spans="1:98" ht="15.6" x14ac:dyDescent="0.3">
      <c r="A24" s="1"/>
      <c r="B24" s="42" t="s">
        <v>652</v>
      </c>
      <c r="C24" s="43"/>
      <c r="D24" s="43"/>
      <c r="E24" s="43">
        <v>49.174630000000001</v>
      </c>
      <c r="F24" s="43">
        <v>10.561999999999999</v>
      </c>
      <c r="G24" s="43"/>
      <c r="H24" s="43"/>
      <c r="I24" s="43"/>
      <c r="J24" s="43"/>
      <c r="K24" s="43">
        <v>18.9407</v>
      </c>
      <c r="L24" s="43">
        <v>27.472799999999999</v>
      </c>
      <c r="M24" s="43">
        <v>10.680289999999999</v>
      </c>
      <c r="N24" s="43">
        <v>13.08</v>
      </c>
      <c r="O24" s="43">
        <v>31.262</v>
      </c>
      <c r="P24" s="43"/>
      <c r="Q24" s="43"/>
      <c r="R24" s="43">
        <v>51.956000000000003</v>
      </c>
      <c r="S24" s="43"/>
      <c r="T24" s="43">
        <v>44.229700000000001</v>
      </c>
      <c r="U24" s="43"/>
      <c r="V24" s="43">
        <v>0.6</v>
      </c>
      <c r="W24" s="43"/>
      <c r="X24" s="43">
        <v>148.684</v>
      </c>
      <c r="Y24" s="43"/>
      <c r="Z24" s="43"/>
      <c r="AA24" s="43"/>
      <c r="AB24" s="43"/>
      <c r="AC24" s="43">
        <v>15.24</v>
      </c>
      <c r="AD24" s="43"/>
      <c r="AE24" s="43"/>
      <c r="AF24" s="43">
        <v>0.8</v>
      </c>
      <c r="AG24" s="43"/>
      <c r="AH24" s="43"/>
      <c r="AI24" s="43"/>
      <c r="AJ24" s="43">
        <v>5.1929299999999996</v>
      </c>
      <c r="AK24" s="43">
        <v>0</v>
      </c>
      <c r="AL24" s="43">
        <v>1.7403</v>
      </c>
      <c r="AM24" s="43">
        <v>45.599879999999999</v>
      </c>
      <c r="AN24" s="43">
        <v>54.359499999999997</v>
      </c>
      <c r="AO24" s="43">
        <v>27.340599999999998</v>
      </c>
      <c r="AP24" s="43">
        <v>0.72</v>
      </c>
      <c r="AQ24" s="43">
        <v>164.08</v>
      </c>
      <c r="AR24" s="43"/>
      <c r="AS24" s="43">
        <v>35.163589999999999</v>
      </c>
      <c r="AT24" s="43">
        <v>34.529020000000003</v>
      </c>
      <c r="AU24" s="43"/>
      <c r="AV24" s="43">
        <v>194.49234000000001</v>
      </c>
      <c r="AW24" s="43">
        <v>34.576390000000004</v>
      </c>
      <c r="AX24" s="43"/>
      <c r="AY24" s="43">
        <v>3.8843399999999999</v>
      </c>
      <c r="AZ24" s="43"/>
      <c r="BA24" s="43">
        <v>2.2000000000000002</v>
      </c>
      <c r="BB24" s="43"/>
      <c r="BC24" s="43">
        <v>72.141400000000004</v>
      </c>
      <c r="BD24" s="43"/>
      <c r="BE24" s="43">
        <v>18.600000000000001</v>
      </c>
      <c r="BF24" s="43"/>
      <c r="BG24" s="43"/>
      <c r="BH24" s="43"/>
      <c r="BI24" s="43">
        <v>19.216940000000001</v>
      </c>
      <c r="BJ24" s="43"/>
      <c r="BK24" s="43"/>
      <c r="BL24" s="43"/>
      <c r="BM24" s="43">
        <v>7.0529999999999999</v>
      </c>
      <c r="BN24" s="43">
        <v>19.36</v>
      </c>
      <c r="BO24" s="43">
        <v>1.31</v>
      </c>
      <c r="BP24" s="43">
        <v>146.15293</v>
      </c>
      <c r="BQ24" s="43"/>
      <c r="BR24" s="43">
        <v>4.5933999999999999</v>
      </c>
      <c r="BS24" s="43">
        <v>131.55499</v>
      </c>
      <c r="BT24" s="43">
        <v>7.1865100000000002</v>
      </c>
      <c r="BU24" s="43"/>
      <c r="BV24" s="43">
        <v>28.963999999999999</v>
      </c>
      <c r="BW24" s="43">
        <v>3.7307000000000001</v>
      </c>
      <c r="BX24" s="43"/>
      <c r="BY24" s="43"/>
      <c r="BZ24" s="43">
        <v>66.603300000000004</v>
      </c>
      <c r="CA24" s="43">
        <v>25.271650000000001</v>
      </c>
      <c r="CB24" s="43">
        <v>0.4289</v>
      </c>
      <c r="CC24" s="43">
        <v>0.6</v>
      </c>
      <c r="CD24" s="43">
        <v>20.581040000000002</v>
      </c>
      <c r="CE24" s="43">
        <v>438.49842999999998</v>
      </c>
      <c r="CF24" s="43">
        <v>10.867699999999999</v>
      </c>
      <c r="CG24" s="43">
        <v>148.75640000000001</v>
      </c>
      <c r="CH24" s="43">
        <v>17.899429999999999</v>
      </c>
      <c r="CI24" s="43"/>
      <c r="CJ24" s="43"/>
      <c r="CK24" s="43">
        <v>15.0543</v>
      </c>
      <c r="CL24" s="43">
        <v>4.4858000000000002</v>
      </c>
      <c r="CM24" s="43"/>
      <c r="CN24" s="43"/>
      <c r="CO24" s="43">
        <v>14.63584</v>
      </c>
      <c r="CP24" s="43">
        <v>243.89</v>
      </c>
      <c r="CQ24" s="43"/>
      <c r="CR24" s="43">
        <v>24.777999999999999</v>
      </c>
      <c r="CS24" s="43"/>
      <c r="CT24" s="43"/>
    </row>
    <row r="25" spans="1:98" ht="15.6" x14ac:dyDescent="0.3">
      <c r="A25" s="1"/>
      <c r="B25" s="42" t="s">
        <v>653</v>
      </c>
      <c r="C25" s="43"/>
      <c r="D25" s="43"/>
      <c r="E25" s="43">
        <v>47.674550000000004</v>
      </c>
      <c r="F25" s="43">
        <v>11.522</v>
      </c>
      <c r="G25" s="43"/>
      <c r="H25" s="43"/>
      <c r="I25" s="43"/>
      <c r="J25" s="43"/>
      <c r="K25" s="43">
        <v>18.780200000000001</v>
      </c>
      <c r="L25" s="43">
        <v>28.076899999999998</v>
      </c>
      <c r="M25" s="43">
        <v>10.39621</v>
      </c>
      <c r="N25" s="43">
        <v>12.81</v>
      </c>
      <c r="O25" s="43">
        <v>31.614000000000001</v>
      </c>
      <c r="P25" s="43"/>
      <c r="Q25" s="43"/>
      <c r="R25" s="43">
        <v>51.463999999999999</v>
      </c>
      <c r="S25" s="43"/>
      <c r="T25" s="43">
        <v>49.972999999999999</v>
      </c>
      <c r="U25" s="43"/>
      <c r="V25" s="43">
        <v>0.6</v>
      </c>
      <c r="W25" s="43"/>
      <c r="X25" s="43">
        <v>143.21299999999999</v>
      </c>
      <c r="Y25" s="43"/>
      <c r="Z25" s="43"/>
      <c r="AA25" s="43"/>
      <c r="AB25" s="43"/>
      <c r="AC25" s="43">
        <v>16.36</v>
      </c>
      <c r="AD25" s="43"/>
      <c r="AE25" s="43"/>
      <c r="AF25" s="43">
        <v>1.1000000000000001</v>
      </c>
      <c r="AG25" s="43"/>
      <c r="AH25" s="43"/>
      <c r="AI25" s="43"/>
      <c r="AJ25" s="43">
        <v>4.6838199999999999</v>
      </c>
      <c r="AK25" s="43">
        <v>0</v>
      </c>
      <c r="AL25" s="43">
        <v>1.9655</v>
      </c>
      <c r="AM25" s="43">
        <v>45.4191</v>
      </c>
      <c r="AN25" s="43">
        <v>59.869239999999998</v>
      </c>
      <c r="AO25" s="43">
        <v>26.819099999999999</v>
      </c>
      <c r="AP25" s="43">
        <v>0.63</v>
      </c>
      <c r="AQ25" s="43">
        <v>165.45</v>
      </c>
      <c r="AR25" s="43"/>
      <c r="AS25" s="43">
        <v>35.881349999999998</v>
      </c>
      <c r="AT25" s="43">
        <v>34.555160000000001</v>
      </c>
      <c r="AU25" s="43"/>
      <c r="AV25" s="43">
        <v>195.06972999999999</v>
      </c>
      <c r="AW25" s="43">
        <v>33.980739999999997</v>
      </c>
      <c r="AX25" s="43"/>
      <c r="AY25" s="43">
        <v>3.2024300000000001</v>
      </c>
      <c r="AZ25" s="43"/>
      <c r="BA25" s="43">
        <v>2.5</v>
      </c>
      <c r="BB25" s="43"/>
      <c r="BC25" s="43">
        <v>73.205160000000006</v>
      </c>
      <c r="BD25" s="43"/>
      <c r="BE25" s="43">
        <v>18.600000000000001</v>
      </c>
      <c r="BF25" s="43"/>
      <c r="BG25" s="43"/>
      <c r="BH25" s="43"/>
      <c r="BI25" s="43">
        <v>19.177489999999999</v>
      </c>
      <c r="BJ25" s="43"/>
      <c r="BK25" s="43"/>
      <c r="BL25" s="43"/>
      <c r="BM25" s="43">
        <v>7.024</v>
      </c>
      <c r="BN25" s="43">
        <v>20.149999999999999</v>
      </c>
      <c r="BO25" s="43">
        <v>1.74</v>
      </c>
      <c r="BP25" s="43">
        <v>144.92176000000001</v>
      </c>
      <c r="BQ25" s="43"/>
      <c r="BR25" s="43">
        <v>4.5670999999999999</v>
      </c>
      <c r="BS25" s="43">
        <v>133.16419999999999</v>
      </c>
      <c r="BT25" s="43">
        <v>6.0504899999999999</v>
      </c>
      <c r="BU25" s="43"/>
      <c r="BV25" s="43">
        <v>27.844000000000001</v>
      </c>
      <c r="BW25" s="43">
        <v>3.87202</v>
      </c>
      <c r="BX25" s="43"/>
      <c r="BY25" s="43"/>
      <c r="BZ25" s="43">
        <v>54.662399999999998</v>
      </c>
      <c r="CA25" s="43">
        <v>25.03135</v>
      </c>
      <c r="CB25" s="43">
        <v>0.52569999999999995</v>
      </c>
      <c r="CC25" s="43">
        <v>0.64</v>
      </c>
      <c r="CD25" s="43">
        <v>19.692889999999998</v>
      </c>
      <c r="CE25" s="43">
        <v>444.10370999999998</v>
      </c>
      <c r="CF25" s="43">
        <v>11.0448</v>
      </c>
      <c r="CG25" s="43">
        <v>155.22110000000001</v>
      </c>
      <c r="CH25" s="43">
        <v>17.228429999999999</v>
      </c>
      <c r="CI25" s="43"/>
      <c r="CJ25" s="43"/>
      <c r="CK25" s="43">
        <v>15.726000000000001</v>
      </c>
      <c r="CL25" s="43">
        <v>4.5096699999999998</v>
      </c>
      <c r="CM25" s="43"/>
      <c r="CN25" s="43"/>
      <c r="CO25" s="43">
        <v>15.50498</v>
      </c>
      <c r="CP25" s="43">
        <v>239.87</v>
      </c>
      <c r="CQ25" s="43"/>
      <c r="CR25" s="43">
        <v>25.123999999999999</v>
      </c>
      <c r="CS25" s="43"/>
      <c r="CT25" s="43"/>
    </row>
    <row r="26" spans="1:98" ht="15.6" x14ac:dyDescent="0.3">
      <c r="A26" s="1"/>
      <c r="B26" s="42" t="s">
        <v>654</v>
      </c>
      <c r="C26" s="43"/>
      <c r="D26" s="43"/>
      <c r="E26" s="43">
        <v>47.719149999999999</v>
      </c>
      <c r="F26" s="43">
        <v>11.034000000000001</v>
      </c>
      <c r="G26" s="43"/>
      <c r="H26" s="43"/>
      <c r="I26" s="43"/>
      <c r="J26" s="43"/>
      <c r="K26" s="43">
        <v>19.2547</v>
      </c>
      <c r="L26" s="43">
        <v>27.8063</v>
      </c>
      <c r="M26" s="43">
        <v>10.61032</v>
      </c>
      <c r="N26" s="43">
        <v>13.04</v>
      </c>
      <c r="O26" s="43">
        <v>31.088000000000001</v>
      </c>
      <c r="P26" s="43"/>
      <c r="Q26" s="43"/>
      <c r="R26" s="43">
        <v>51.853000000000002</v>
      </c>
      <c r="S26" s="43"/>
      <c r="T26" s="43">
        <v>45.013500000000001</v>
      </c>
      <c r="U26" s="43"/>
      <c r="V26" s="43">
        <v>0.7</v>
      </c>
      <c r="W26" s="43"/>
      <c r="X26" s="43">
        <v>134.34200000000001</v>
      </c>
      <c r="Y26" s="43"/>
      <c r="Z26" s="43"/>
      <c r="AA26" s="43"/>
      <c r="AB26" s="43"/>
      <c r="AC26" s="43">
        <v>16.18</v>
      </c>
      <c r="AD26" s="43"/>
      <c r="AE26" s="43"/>
      <c r="AF26" s="43">
        <v>1.2</v>
      </c>
      <c r="AG26" s="43"/>
      <c r="AH26" s="43"/>
      <c r="AI26" s="43"/>
      <c r="AJ26" s="43">
        <v>4.0358400000000003</v>
      </c>
      <c r="AK26" s="43">
        <v>0</v>
      </c>
      <c r="AL26" s="43">
        <v>2.137</v>
      </c>
      <c r="AM26" s="43">
        <v>45.332909999999998</v>
      </c>
      <c r="AN26" s="43">
        <v>58.65269</v>
      </c>
      <c r="AO26" s="43">
        <v>27.164100000000001</v>
      </c>
      <c r="AP26" s="43">
        <v>0.44</v>
      </c>
      <c r="AQ26" s="43">
        <v>164.29</v>
      </c>
      <c r="AR26" s="43"/>
      <c r="AS26" s="43">
        <v>37.461869999999998</v>
      </c>
      <c r="AT26" s="43">
        <v>33.801160000000003</v>
      </c>
      <c r="AU26" s="43"/>
      <c r="AV26" s="43">
        <v>194.49925999999999</v>
      </c>
      <c r="AW26" s="43">
        <v>34.34393</v>
      </c>
      <c r="AX26" s="43"/>
      <c r="AY26" s="43">
        <v>3.7245499999999998</v>
      </c>
      <c r="AZ26" s="43"/>
      <c r="BA26" s="43">
        <v>2.7</v>
      </c>
      <c r="BB26" s="43"/>
      <c r="BC26" s="43">
        <v>72.735870000000006</v>
      </c>
      <c r="BD26" s="43"/>
      <c r="BE26" s="43">
        <v>18.600000000000001</v>
      </c>
      <c r="BF26" s="43"/>
      <c r="BG26" s="43"/>
      <c r="BH26" s="43"/>
      <c r="BI26" s="43">
        <v>19.298770000000001</v>
      </c>
      <c r="BJ26" s="43"/>
      <c r="BK26" s="43"/>
      <c r="BL26" s="43"/>
      <c r="BM26" s="43">
        <v>6.766</v>
      </c>
      <c r="BN26" s="43">
        <v>19.71</v>
      </c>
      <c r="BO26" s="43">
        <v>1.57</v>
      </c>
      <c r="BP26" s="43">
        <v>145.91980000000001</v>
      </c>
      <c r="BQ26" s="43"/>
      <c r="BR26" s="43">
        <v>4.5705999999999998</v>
      </c>
      <c r="BS26" s="43">
        <v>132.53259</v>
      </c>
      <c r="BT26" s="43">
        <v>9.7667400000000004</v>
      </c>
      <c r="BU26" s="43"/>
      <c r="BV26" s="43">
        <v>28.292200000000001</v>
      </c>
      <c r="BW26" s="43">
        <v>3.9659300000000002</v>
      </c>
      <c r="BX26" s="43"/>
      <c r="BY26" s="43"/>
      <c r="BZ26" s="43">
        <v>53.307899999999997</v>
      </c>
      <c r="CA26" s="43">
        <v>24.99915</v>
      </c>
      <c r="CB26" s="43">
        <v>0.61399999999999999</v>
      </c>
      <c r="CC26" s="43">
        <v>0.59</v>
      </c>
      <c r="CD26" s="43">
        <v>21.679670000000002</v>
      </c>
      <c r="CE26" s="43">
        <v>450.58645999999999</v>
      </c>
      <c r="CF26" s="43">
        <v>11.1302</v>
      </c>
      <c r="CG26" s="43">
        <v>154.61199999999999</v>
      </c>
      <c r="CH26" s="43">
        <v>16.555990000000001</v>
      </c>
      <c r="CI26" s="43"/>
      <c r="CJ26" s="43"/>
      <c r="CK26" s="43">
        <v>15.9261</v>
      </c>
      <c r="CL26" s="43">
        <v>4.4497499999999999</v>
      </c>
      <c r="CM26" s="43"/>
      <c r="CN26" s="43"/>
      <c r="CO26" s="43">
        <v>14.7666</v>
      </c>
      <c r="CP26" s="43">
        <v>229.42</v>
      </c>
      <c r="CQ26" s="43"/>
      <c r="CR26" s="43">
        <v>24.361000000000001</v>
      </c>
      <c r="CS26" s="43"/>
      <c r="CT26" s="43"/>
    </row>
    <row r="27" spans="1:98" ht="15.6" x14ac:dyDescent="0.3">
      <c r="A27" s="1"/>
      <c r="B27" s="42" t="s">
        <v>655</v>
      </c>
      <c r="C27" s="43"/>
      <c r="D27" s="43"/>
      <c r="E27" s="43">
        <v>48.186169999999997</v>
      </c>
      <c r="F27" s="43">
        <v>12.340999999999999</v>
      </c>
      <c r="G27" s="43"/>
      <c r="H27" s="43"/>
      <c r="I27" s="43"/>
      <c r="J27" s="43"/>
      <c r="K27" s="43">
        <v>19.742100000000001</v>
      </c>
      <c r="L27" s="43">
        <v>27.937999999999999</v>
      </c>
      <c r="M27" s="43">
        <v>10.60543</v>
      </c>
      <c r="N27" s="43">
        <v>12.87</v>
      </c>
      <c r="O27" s="43">
        <v>31.661999999999999</v>
      </c>
      <c r="P27" s="43"/>
      <c r="Q27" s="43"/>
      <c r="R27" s="43">
        <v>52.042999999999999</v>
      </c>
      <c r="S27" s="43"/>
      <c r="T27" s="43">
        <v>43.454000000000001</v>
      </c>
      <c r="U27" s="43"/>
      <c r="V27" s="43">
        <v>0.7</v>
      </c>
      <c r="W27" s="43"/>
      <c r="X27" s="43">
        <v>113.684</v>
      </c>
      <c r="Y27" s="43"/>
      <c r="Z27" s="43"/>
      <c r="AA27" s="43"/>
      <c r="AB27" s="43"/>
      <c r="AC27" s="43">
        <v>16.02</v>
      </c>
      <c r="AD27" s="43"/>
      <c r="AE27" s="43"/>
      <c r="AF27" s="43">
        <v>1.2</v>
      </c>
      <c r="AG27" s="43"/>
      <c r="AH27" s="43"/>
      <c r="AI27" s="43"/>
      <c r="AJ27" s="43">
        <v>4.1829499999999999</v>
      </c>
      <c r="AK27" s="43">
        <v>0</v>
      </c>
      <c r="AL27" s="43">
        <v>2.3048999999999999</v>
      </c>
      <c r="AM27" s="43">
        <v>46.410850000000003</v>
      </c>
      <c r="AN27" s="43">
        <v>56.60568</v>
      </c>
      <c r="AO27" s="43">
        <v>28.204699999999999</v>
      </c>
      <c r="AP27" s="43">
        <v>0.24</v>
      </c>
      <c r="AQ27" s="43">
        <v>164.57</v>
      </c>
      <c r="AR27" s="43"/>
      <c r="AS27" s="43">
        <v>37.394260000000003</v>
      </c>
      <c r="AT27" s="43">
        <v>34.243940000000002</v>
      </c>
      <c r="AU27" s="43"/>
      <c r="AV27" s="43">
        <v>194.64554000000001</v>
      </c>
      <c r="AW27" s="43">
        <v>31.399339999999999</v>
      </c>
      <c r="AX27" s="43"/>
      <c r="AY27" s="43">
        <v>3.7983099999999999</v>
      </c>
      <c r="AZ27" s="43"/>
      <c r="BA27" s="43">
        <v>2.5</v>
      </c>
      <c r="BB27" s="43"/>
      <c r="BC27" s="43">
        <v>72.48621</v>
      </c>
      <c r="BD27" s="43"/>
      <c r="BE27" s="43">
        <v>18.600000000000001</v>
      </c>
      <c r="BF27" s="43"/>
      <c r="BG27" s="43"/>
      <c r="BH27" s="43"/>
      <c r="BI27" s="43">
        <v>19.164290000000001</v>
      </c>
      <c r="BJ27" s="43"/>
      <c r="BK27" s="43"/>
      <c r="BL27" s="43"/>
      <c r="BM27" s="43">
        <v>7.0549999999999997</v>
      </c>
      <c r="BN27" s="43">
        <v>19.71</v>
      </c>
      <c r="BO27" s="43">
        <v>1.5</v>
      </c>
      <c r="BP27" s="43">
        <v>145.56959000000001</v>
      </c>
      <c r="BQ27" s="43"/>
      <c r="BR27" s="43">
        <v>4.8596000000000004</v>
      </c>
      <c r="BS27" s="43">
        <v>132.61777000000001</v>
      </c>
      <c r="BT27" s="43">
        <v>10.078939999999999</v>
      </c>
      <c r="BU27" s="43"/>
      <c r="BV27" s="43">
        <v>28.519100000000002</v>
      </c>
      <c r="BW27" s="43">
        <v>4.0273599999999998</v>
      </c>
      <c r="BX27" s="43"/>
      <c r="BY27" s="43"/>
      <c r="BZ27" s="43">
        <v>54.201799999999999</v>
      </c>
      <c r="CA27" s="43">
        <v>24.879940000000001</v>
      </c>
      <c r="CB27" s="43">
        <v>0.83179999999999998</v>
      </c>
      <c r="CC27" s="43">
        <v>0.62</v>
      </c>
      <c r="CD27" s="43">
        <v>21.982859999999999</v>
      </c>
      <c r="CE27" s="43">
        <v>453.64825000000002</v>
      </c>
      <c r="CF27" s="43">
        <v>11.466900000000001</v>
      </c>
      <c r="CG27" s="43">
        <v>155.417</v>
      </c>
      <c r="CH27" s="43">
        <v>15.011060000000001</v>
      </c>
      <c r="CI27" s="43"/>
      <c r="CJ27" s="43"/>
      <c r="CK27" s="43">
        <v>15.8261</v>
      </c>
      <c r="CL27" s="43">
        <v>4.6563299999999996</v>
      </c>
      <c r="CM27" s="43"/>
      <c r="CN27" s="43"/>
      <c r="CO27" s="43">
        <v>15.31169</v>
      </c>
      <c r="CP27" s="43">
        <v>227.5</v>
      </c>
      <c r="CQ27" s="43"/>
      <c r="CR27" s="43">
        <v>21.036999999999999</v>
      </c>
      <c r="CS27" s="43"/>
      <c r="CT27" s="43"/>
    </row>
    <row r="28" spans="1:98" ht="15.6" x14ac:dyDescent="0.3">
      <c r="A28" s="1"/>
      <c r="B28" s="42" t="s">
        <v>656</v>
      </c>
      <c r="C28" s="43"/>
      <c r="D28" s="43"/>
      <c r="E28" s="43">
        <v>48.259950000000003</v>
      </c>
      <c r="F28" s="43">
        <v>12.353999999999999</v>
      </c>
      <c r="G28" s="43"/>
      <c r="H28" s="43"/>
      <c r="I28" s="43"/>
      <c r="J28" s="43"/>
      <c r="K28" s="43">
        <v>19.239999999999998</v>
      </c>
      <c r="L28" s="43">
        <v>28.058900000000001</v>
      </c>
      <c r="M28" s="43">
        <v>10.761950000000001</v>
      </c>
      <c r="N28" s="43">
        <v>12.59</v>
      </c>
      <c r="O28" s="43">
        <v>31.178000000000001</v>
      </c>
      <c r="P28" s="43"/>
      <c r="Q28" s="43"/>
      <c r="R28" s="43">
        <v>50.430999999999997</v>
      </c>
      <c r="S28" s="43"/>
      <c r="T28" s="43">
        <v>37.442900000000002</v>
      </c>
      <c r="U28" s="43"/>
      <c r="V28" s="43">
        <v>0.7</v>
      </c>
      <c r="W28" s="43"/>
      <c r="X28" s="43">
        <v>155.91999999999999</v>
      </c>
      <c r="Y28" s="43"/>
      <c r="Z28" s="43"/>
      <c r="AA28" s="43"/>
      <c r="AB28" s="43"/>
      <c r="AC28" s="43">
        <v>15.8</v>
      </c>
      <c r="AD28" s="43"/>
      <c r="AE28" s="43"/>
      <c r="AF28" s="43">
        <v>1.2</v>
      </c>
      <c r="AG28" s="43"/>
      <c r="AH28" s="43"/>
      <c r="AI28" s="43"/>
      <c r="AJ28" s="43">
        <v>4.0119499999999997</v>
      </c>
      <c r="AK28" s="43">
        <v>0</v>
      </c>
      <c r="AL28" s="43">
        <v>2.8592</v>
      </c>
      <c r="AM28" s="43">
        <v>46.265140000000002</v>
      </c>
      <c r="AN28" s="43">
        <v>57.994140000000002</v>
      </c>
      <c r="AO28" s="43">
        <v>29.194199999999999</v>
      </c>
      <c r="AP28" s="43">
        <v>0.57999999999999996</v>
      </c>
      <c r="AQ28" s="43">
        <v>163.72</v>
      </c>
      <c r="AR28" s="43"/>
      <c r="AS28" s="43">
        <v>35.21949</v>
      </c>
      <c r="AT28" s="43">
        <v>34.386490000000002</v>
      </c>
      <c r="AU28" s="43"/>
      <c r="AV28" s="43">
        <v>194.79889</v>
      </c>
      <c r="AW28" s="43">
        <v>31.429960000000001</v>
      </c>
      <c r="AX28" s="43"/>
      <c r="AY28" s="43">
        <v>3.8255300000000001</v>
      </c>
      <c r="AZ28" s="43"/>
      <c r="BA28" s="43">
        <v>2.2999999999999998</v>
      </c>
      <c r="BB28" s="43"/>
      <c r="BC28" s="43">
        <v>72.750870000000006</v>
      </c>
      <c r="BD28" s="43"/>
      <c r="BE28" s="43">
        <v>18.600000000000001</v>
      </c>
      <c r="BF28" s="43"/>
      <c r="BG28" s="43"/>
      <c r="BH28" s="43"/>
      <c r="BI28" s="43">
        <v>19.07948</v>
      </c>
      <c r="BJ28" s="43"/>
      <c r="BK28" s="43"/>
      <c r="BL28" s="43"/>
      <c r="BM28" s="43">
        <v>6.968</v>
      </c>
      <c r="BN28" s="43">
        <v>19.71</v>
      </c>
      <c r="BO28" s="43">
        <v>1.52</v>
      </c>
      <c r="BP28" s="43">
        <v>145.12995000000001</v>
      </c>
      <c r="BQ28" s="43"/>
      <c r="BR28" s="43">
        <v>4.7862999999999998</v>
      </c>
      <c r="BS28" s="43">
        <v>131.79703000000001</v>
      </c>
      <c r="BT28" s="43">
        <v>9.8520699999999994</v>
      </c>
      <c r="BU28" s="43"/>
      <c r="BV28" s="43">
        <v>28.566800000000001</v>
      </c>
      <c r="BW28" s="43">
        <v>3.7307000000000001</v>
      </c>
      <c r="BX28" s="43"/>
      <c r="BY28" s="43"/>
      <c r="BZ28" s="43">
        <v>52.669600000000003</v>
      </c>
      <c r="CA28" s="43">
        <v>24.90164</v>
      </c>
      <c r="CB28" s="43">
        <v>1.1234999999999999</v>
      </c>
      <c r="CC28" s="43">
        <v>0.65</v>
      </c>
      <c r="CD28" s="43">
        <v>21.712900000000001</v>
      </c>
      <c r="CE28" s="43">
        <v>448.05786000000001</v>
      </c>
      <c r="CF28" s="43">
        <v>11.7018</v>
      </c>
      <c r="CG28" s="43">
        <v>154.44139999999999</v>
      </c>
      <c r="CH28" s="43">
        <v>14.613250000000001</v>
      </c>
      <c r="CI28" s="43"/>
      <c r="CJ28" s="43"/>
      <c r="CK28" s="43">
        <v>16.097200000000001</v>
      </c>
      <c r="CL28" s="43">
        <v>4.7046000000000001</v>
      </c>
      <c r="CM28" s="43"/>
      <c r="CN28" s="43"/>
      <c r="CO28" s="43">
        <v>16.09808</v>
      </c>
      <c r="CP28" s="43">
        <v>229.12</v>
      </c>
      <c r="CQ28" s="43"/>
      <c r="CR28" s="43">
        <v>25.88</v>
      </c>
      <c r="CS28" s="43"/>
      <c r="CT28" s="43"/>
    </row>
    <row r="29" spans="1:98" ht="15.6" x14ac:dyDescent="0.3">
      <c r="A29" s="1"/>
      <c r="B29" s="42" t="s">
        <v>657</v>
      </c>
      <c r="C29" s="43"/>
      <c r="D29" s="43"/>
      <c r="E29" s="43">
        <v>48.804180000000002</v>
      </c>
      <c r="F29" s="43">
        <v>12.384</v>
      </c>
      <c r="G29" s="43"/>
      <c r="H29" s="43"/>
      <c r="I29" s="43"/>
      <c r="J29" s="43"/>
      <c r="K29" s="43">
        <v>19.7576</v>
      </c>
      <c r="L29" s="43">
        <v>28.014299999999999</v>
      </c>
      <c r="M29" s="43">
        <v>10.747669999999999</v>
      </c>
      <c r="N29" s="43">
        <v>12.94</v>
      </c>
      <c r="O29" s="43">
        <v>31.038</v>
      </c>
      <c r="P29" s="43"/>
      <c r="Q29" s="43"/>
      <c r="R29" s="43">
        <v>50.424999999999997</v>
      </c>
      <c r="S29" s="43"/>
      <c r="T29" s="43">
        <v>50.6295</v>
      </c>
      <c r="U29" s="43"/>
      <c r="V29" s="43">
        <v>0.7</v>
      </c>
      <c r="W29" s="43"/>
      <c r="X29" s="43">
        <v>134.166</v>
      </c>
      <c r="Y29" s="43"/>
      <c r="Z29" s="43"/>
      <c r="AA29" s="43"/>
      <c r="AB29" s="43"/>
      <c r="AC29" s="43">
        <v>15.32</v>
      </c>
      <c r="AD29" s="43"/>
      <c r="AE29" s="43"/>
      <c r="AF29" s="43">
        <v>1.1000000000000001</v>
      </c>
      <c r="AG29" s="43"/>
      <c r="AH29" s="43"/>
      <c r="AI29" s="43"/>
      <c r="AJ29" s="43">
        <v>4.3253700000000004</v>
      </c>
      <c r="AK29" s="43">
        <v>0</v>
      </c>
      <c r="AL29" s="43">
        <v>3.3134000000000001</v>
      </c>
      <c r="AM29" s="43">
        <v>45.656210000000002</v>
      </c>
      <c r="AN29" s="43">
        <v>74.778000000000006</v>
      </c>
      <c r="AO29" s="43">
        <v>29.003</v>
      </c>
      <c r="AP29" s="43">
        <v>1</v>
      </c>
      <c r="AQ29" s="43">
        <v>163.5</v>
      </c>
      <c r="AR29" s="43"/>
      <c r="AS29" s="43">
        <v>36.201439999999998</v>
      </c>
      <c r="AT29" s="43">
        <v>33.597290000000001</v>
      </c>
      <c r="AU29" s="43"/>
      <c r="AV29" s="43">
        <v>193.60942</v>
      </c>
      <c r="AW29" s="43">
        <v>31.66703</v>
      </c>
      <c r="AX29" s="43"/>
      <c r="AY29" s="43">
        <v>3.8580199999999998</v>
      </c>
      <c r="AZ29" s="43"/>
      <c r="BA29" s="43">
        <v>1.8</v>
      </c>
      <c r="BB29" s="43"/>
      <c r="BC29" s="43">
        <v>73.169179999999997</v>
      </c>
      <c r="BD29" s="43"/>
      <c r="BE29" s="43">
        <v>18.600000000000001</v>
      </c>
      <c r="BF29" s="43"/>
      <c r="BG29" s="43"/>
      <c r="BH29" s="43"/>
      <c r="BI29" s="43">
        <v>19.203109999999999</v>
      </c>
      <c r="BJ29" s="43"/>
      <c r="BK29" s="43"/>
      <c r="BL29" s="43"/>
      <c r="BM29" s="43">
        <v>7.1120000000000001</v>
      </c>
      <c r="BN29" s="43">
        <v>19.96</v>
      </c>
      <c r="BO29" s="43">
        <v>1.61</v>
      </c>
      <c r="BP29" s="43">
        <v>143.71643</v>
      </c>
      <c r="BQ29" s="43"/>
      <c r="BR29" s="43">
        <v>4.9053000000000004</v>
      </c>
      <c r="BS29" s="43">
        <v>131.88730000000001</v>
      </c>
      <c r="BT29" s="43">
        <v>9.43445</v>
      </c>
      <c r="BU29" s="43"/>
      <c r="BV29" s="43">
        <v>28.875800000000002</v>
      </c>
      <c r="BW29" s="43">
        <v>3.87202</v>
      </c>
      <c r="BX29" s="43"/>
      <c r="BY29" s="43"/>
      <c r="BZ29" s="43">
        <v>54.597299999999997</v>
      </c>
      <c r="CA29" s="43">
        <v>24.829809999999998</v>
      </c>
      <c r="CB29" s="43">
        <v>1.2233000000000001</v>
      </c>
      <c r="CC29" s="43">
        <v>0.63</v>
      </c>
      <c r="CD29" s="43">
        <v>22.064730000000001</v>
      </c>
      <c r="CE29" s="43">
        <v>455.20103</v>
      </c>
      <c r="CF29" s="43">
        <v>11.750500000000001</v>
      </c>
      <c r="CG29" s="43">
        <v>143.7088</v>
      </c>
      <c r="CH29" s="43">
        <v>14.832050000000001</v>
      </c>
      <c r="CI29" s="43"/>
      <c r="CJ29" s="43"/>
      <c r="CK29" s="43">
        <v>16.023900000000001</v>
      </c>
      <c r="CL29" s="43">
        <v>4.6585700000000001</v>
      </c>
      <c r="CM29" s="43"/>
      <c r="CN29" s="43"/>
      <c r="CO29" s="43">
        <v>16.242629999999998</v>
      </c>
      <c r="CP29" s="43">
        <v>235.74</v>
      </c>
      <c r="CQ29" s="43"/>
      <c r="CR29" s="43">
        <v>25.483000000000001</v>
      </c>
      <c r="CS29" s="43"/>
      <c r="CT29" s="43"/>
    </row>
    <row r="30" spans="1:98" ht="15.6" x14ac:dyDescent="0.3">
      <c r="A30" s="1"/>
      <c r="B30" s="42" t="s">
        <v>658</v>
      </c>
      <c r="C30" s="43"/>
      <c r="D30" s="43"/>
      <c r="E30" s="43">
        <v>48.731050000000003</v>
      </c>
      <c r="F30" s="43">
        <v>12.494</v>
      </c>
      <c r="G30" s="43"/>
      <c r="H30" s="43"/>
      <c r="I30" s="43"/>
      <c r="J30" s="43"/>
      <c r="K30" s="43">
        <v>19.139700000000001</v>
      </c>
      <c r="L30" s="43">
        <v>28.3644</v>
      </c>
      <c r="M30" s="43">
        <v>10.05486</v>
      </c>
      <c r="N30" s="43">
        <v>12.86</v>
      </c>
      <c r="O30" s="43">
        <v>31.314</v>
      </c>
      <c r="P30" s="43"/>
      <c r="Q30" s="43"/>
      <c r="R30" s="43">
        <v>50.49</v>
      </c>
      <c r="S30" s="43"/>
      <c r="T30" s="43">
        <v>42.154499999999999</v>
      </c>
      <c r="U30" s="43"/>
      <c r="V30" s="43">
        <v>0.7</v>
      </c>
      <c r="W30" s="43"/>
      <c r="X30" s="43">
        <v>129.31700000000001</v>
      </c>
      <c r="Y30" s="43"/>
      <c r="Z30" s="43"/>
      <c r="AA30" s="43"/>
      <c r="AB30" s="43"/>
      <c r="AC30" s="43">
        <v>15.85</v>
      </c>
      <c r="AD30" s="43"/>
      <c r="AE30" s="43"/>
      <c r="AF30" s="43">
        <v>1.2</v>
      </c>
      <c r="AG30" s="43"/>
      <c r="AH30" s="43"/>
      <c r="AI30" s="43"/>
      <c r="AJ30" s="43">
        <v>4.6141800000000002</v>
      </c>
      <c r="AK30" s="43">
        <v>0</v>
      </c>
      <c r="AL30" s="43">
        <v>3.4476</v>
      </c>
      <c r="AM30" s="43">
        <v>46.330379999999998</v>
      </c>
      <c r="AN30" s="43">
        <v>98.116879999999995</v>
      </c>
      <c r="AO30" s="43">
        <v>28.6904</v>
      </c>
      <c r="AP30" s="43">
        <v>0.9</v>
      </c>
      <c r="AQ30" s="43">
        <v>162.99</v>
      </c>
      <c r="AR30" s="43"/>
      <c r="AS30" s="43">
        <v>37.227240000000002</v>
      </c>
      <c r="AT30" s="43">
        <v>34.559640000000002</v>
      </c>
      <c r="AU30" s="43"/>
      <c r="AV30" s="43">
        <v>194.40195</v>
      </c>
      <c r="AW30" s="43">
        <v>31.04928</v>
      </c>
      <c r="AX30" s="43"/>
      <c r="AY30" s="43">
        <v>3.8494199999999998</v>
      </c>
      <c r="AZ30" s="43"/>
      <c r="BA30" s="43">
        <v>1.8</v>
      </c>
      <c r="BB30" s="43"/>
      <c r="BC30" s="43">
        <v>73.227879999999999</v>
      </c>
      <c r="BD30" s="43"/>
      <c r="BE30" s="43">
        <v>18.600000000000001</v>
      </c>
      <c r="BF30" s="43"/>
      <c r="BG30" s="43"/>
      <c r="BH30" s="43"/>
      <c r="BI30" s="43">
        <v>19.430720000000001</v>
      </c>
      <c r="BJ30" s="43"/>
      <c r="BK30" s="43"/>
      <c r="BL30" s="43"/>
      <c r="BM30" s="43">
        <v>6.843</v>
      </c>
      <c r="BN30" s="43">
        <v>19.87</v>
      </c>
      <c r="BO30" s="43">
        <v>1.69</v>
      </c>
      <c r="BP30" s="43">
        <v>143.00746000000001</v>
      </c>
      <c r="BQ30" s="43"/>
      <c r="BR30" s="43">
        <v>4.8634000000000004</v>
      </c>
      <c r="BS30" s="43">
        <v>134.01919000000001</v>
      </c>
      <c r="BT30" s="43">
        <v>11.641080000000001</v>
      </c>
      <c r="BU30" s="43"/>
      <c r="BV30" s="43">
        <v>31.655000000000001</v>
      </c>
      <c r="BW30" s="43">
        <v>3.9659300000000002</v>
      </c>
      <c r="BX30" s="43"/>
      <c r="BY30" s="43"/>
      <c r="BZ30" s="43">
        <v>54</v>
      </c>
      <c r="CA30" s="43">
        <v>24.65615</v>
      </c>
      <c r="CB30" s="43">
        <v>1.2894000000000001</v>
      </c>
      <c r="CC30" s="43">
        <v>0.57999999999999996</v>
      </c>
      <c r="CD30" s="43">
        <v>22.30481</v>
      </c>
      <c r="CE30" s="43">
        <v>454.28053</v>
      </c>
      <c r="CF30" s="43">
        <v>11.4564</v>
      </c>
      <c r="CG30" s="43">
        <v>157.1054</v>
      </c>
      <c r="CH30" s="43">
        <v>17.64995</v>
      </c>
      <c r="CI30" s="43"/>
      <c r="CJ30" s="43"/>
      <c r="CK30" s="43">
        <v>16.5989</v>
      </c>
      <c r="CL30" s="43">
        <v>4.6951900000000002</v>
      </c>
      <c r="CM30" s="43"/>
      <c r="CN30" s="43"/>
      <c r="CO30" s="43">
        <v>16.226590000000002</v>
      </c>
      <c r="CP30" s="43">
        <v>235.88</v>
      </c>
      <c r="CQ30" s="43"/>
      <c r="CR30" s="43">
        <v>25.106999999999999</v>
      </c>
      <c r="CS30" s="43"/>
      <c r="CT30" s="43"/>
    </row>
    <row r="31" spans="1:98" ht="15.6" x14ac:dyDescent="0.3">
      <c r="A31" s="1"/>
      <c r="B31" s="42" t="s">
        <v>659</v>
      </c>
      <c r="C31" s="43"/>
      <c r="D31" s="43"/>
      <c r="E31" s="43">
        <v>49.522480000000002</v>
      </c>
      <c r="F31" s="43">
        <v>11.446</v>
      </c>
      <c r="G31" s="43"/>
      <c r="H31" s="43"/>
      <c r="I31" s="43"/>
      <c r="J31" s="43"/>
      <c r="K31" s="43">
        <v>19.592500000000001</v>
      </c>
      <c r="L31" s="43">
        <v>27.902000000000001</v>
      </c>
      <c r="M31" s="43">
        <v>10.54327</v>
      </c>
      <c r="N31" s="43">
        <v>13.01</v>
      </c>
      <c r="O31" s="43">
        <v>31.148</v>
      </c>
      <c r="P31" s="43"/>
      <c r="Q31" s="43"/>
      <c r="R31" s="43">
        <v>50.72</v>
      </c>
      <c r="S31" s="43"/>
      <c r="T31" s="43">
        <v>40.619</v>
      </c>
      <c r="U31" s="43"/>
      <c r="V31" s="43">
        <v>0.7</v>
      </c>
      <c r="W31" s="43"/>
      <c r="X31" s="43">
        <v>80.472999999999999</v>
      </c>
      <c r="Y31" s="43"/>
      <c r="Z31" s="43"/>
      <c r="AA31" s="43"/>
      <c r="AB31" s="43"/>
      <c r="AC31" s="43">
        <v>16.5</v>
      </c>
      <c r="AD31" s="43"/>
      <c r="AE31" s="43"/>
      <c r="AF31" s="43">
        <v>0.9</v>
      </c>
      <c r="AG31" s="43"/>
      <c r="AH31" s="43"/>
      <c r="AI31" s="43"/>
      <c r="AJ31" s="43">
        <v>4.59483</v>
      </c>
      <c r="AK31" s="43">
        <v>0</v>
      </c>
      <c r="AL31" s="43">
        <v>3.6057000000000001</v>
      </c>
      <c r="AM31" s="43">
        <v>45.790430000000001</v>
      </c>
      <c r="AN31" s="43">
        <v>98.064679999999996</v>
      </c>
      <c r="AO31" s="43">
        <v>27.874700000000001</v>
      </c>
      <c r="AP31" s="43">
        <v>0.73</v>
      </c>
      <c r="AQ31" s="43">
        <v>164.41</v>
      </c>
      <c r="AR31" s="43"/>
      <c r="AS31" s="43">
        <v>36.749859999999998</v>
      </c>
      <c r="AT31" s="43">
        <v>33.991709999999998</v>
      </c>
      <c r="AU31" s="43"/>
      <c r="AV31" s="43">
        <v>194.31548000000001</v>
      </c>
      <c r="AW31" s="43">
        <v>31.141819999999999</v>
      </c>
      <c r="AX31" s="43"/>
      <c r="AY31" s="43">
        <v>3.8121100000000001</v>
      </c>
      <c r="AZ31" s="43"/>
      <c r="BA31" s="43">
        <v>1.8</v>
      </c>
      <c r="BB31" s="43"/>
      <c r="BC31" s="43">
        <v>73.110759999999999</v>
      </c>
      <c r="BD31" s="43"/>
      <c r="BE31" s="43">
        <v>18.600000000000001</v>
      </c>
      <c r="BF31" s="43"/>
      <c r="BG31" s="43"/>
      <c r="BH31" s="43"/>
      <c r="BI31" s="43">
        <v>19.52422</v>
      </c>
      <c r="BJ31" s="43"/>
      <c r="BK31" s="43"/>
      <c r="BL31" s="43"/>
      <c r="BM31" s="43">
        <v>6.8949999999999996</v>
      </c>
      <c r="BN31" s="43">
        <v>12.85</v>
      </c>
      <c r="BO31" s="43">
        <v>1.68</v>
      </c>
      <c r="BP31" s="43">
        <v>146.00821999999999</v>
      </c>
      <c r="BQ31" s="43"/>
      <c r="BR31" s="43">
        <v>4.8486000000000002</v>
      </c>
      <c r="BS31" s="43">
        <v>132.99337</v>
      </c>
      <c r="BT31" s="43">
        <v>12.89054</v>
      </c>
      <c r="BU31" s="43"/>
      <c r="BV31" s="43">
        <v>30.784300000000002</v>
      </c>
      <c r="BW31" s="43">
        <v>3.9659300000000002</v>
      </c>
      <c r="BX31" s="43"/>
      <c r="BY31" s="43"/>
      <c r="BZ31" s="43">
        <v>53.698700000000002</v>
      </c>
      <c r="CA31" s="43">
        <v>24.742540000000002</v>
      </c>
      <c r="CB31" s="43">
        <v>1.3289</v>
      </c>
      <c r="CC31" s="43">
        <v>0.66</v>
      </c>
      <c r="CD31" s="43">
        <v>21.5486</v>
      </c>
      <c r="CE31" s="43">
        <v>437.57897000000003</v>
      </c>
      <c r="CF31" s="43">
        <v>11.500400000000001</v>
      </c>
      <c r="CG31" s="43">
        <v>154.69999999999999</v>
      </c>
      <c r="CH31" s="43">
        <v>17.859960000000001</v>
      </c>
      <c r="CI31" s="43"/>
      <c r="CJ31" s="43"/>
      <c r="CK31" s="43">
        <v>16.551100000000002</v>
      </c>
      <c r="CL31" s="43">
        <v>4.6366399999999999</v>
      </c>
      <c r="CM31" s="43"/>
      <c r="CN31" s="43"/>
      <c r="CO31" s="43">
        <v>16.76782</v>
      </c>
      <c r="CP31" s="43">
        <v>240.71</v>
      </c>
      <c r="CQ31" s="43"/>
      <c r="CR31" s="43">
        <v>25.349</v>
      </c>
      <c r="CS31" s="43"/>
      <c r="CT31" s="43"/>
    </row>
    <row r="32" spans="1:98" ht="15.6" x14ac:dyDescent="0.3">
      <c r="A32" s="1"/>
      <c r="B32" s="42" t="s">
        <v>660</v>
      </c>
      <c r="C32" s="43"/>
      <c r="D32" s="43"/>
      <c r="E32" s="43">
        <v>49.053559999999997</v>
      </c>
      <c r="F32" s="43">
        <v>10.913</v>
      </c>
      <c r="G32" s="43"/>
      <c r="H32" s="43"/>
      <c r="I32" s="43"/>
      <c r="J32" s="43"/>
      <c r="K32" s="43">
        <v>19.473500000000001</v>
      </c>
      <c r="L32" s="43">
        <v>27.451899999999998</v>
      </c>
      <c r="M32" s="43">
        <v>12.667</v>
      </c>
      <c r="N32" s="43">
        <v>12.76</v>
      </c>
      <c r="O32" s="43">
        <v>32.17</v>
      </c>
      <c r="P32" s="43"/>
      <c r="Q32" s="43"/>
      <c r="R32" s="43">
        <v>50.581000000000003</v>
      </c>
      <c r="S32" s="43"/>
      <c r="T32" s="43">
        <v>42.124499999999998</v>
      </c>
      <c r="U32" s="43"/>
      <c r="V32" s="43">
        <v>0.7</v>
      </c>
      <c r="W32" s="43"/>
      <c r="X32" s="43">
        <v>138.36799999999999</v>
      </c>
      <c r="Y32" s="43"/>
      <c r="Z32" s="43"/>
      <c r="AA32" s="43"/>
      <c r="AB32" s="43"/>
      <c r="AC32" s="43">
        <v>16.75</v>
      </c>
      <c r="AD32" s="43"/>
      <c r="AE32" s="43"/>
      <c r="AF32" s="43">
        <v>0.8</v>
      </c>
      <c r="AG32" s="43"/>
      <c r="AH32" s="43"/>
      <c r="AI32" s="43"/>
      <c r="AJ32" s="43">
        <v>4.63246</v>
      </c>
      <c r="AK32" s="43">
        <v>0</v>
      </c>
      <c r="AL32" s="43">
        <v>3.6246</v>
      </c>
      <c r="AM32" s="43">
        <v>45.600259999999999</v>
      </c>
      <c r="AN32" s="43">
        <v>97.075339999999997</v>
      </c>
      <c r="AO32" s="43">
        <v>27.486799999999999</v>
      </c>
      <c r="AP32" s="43">
        <v>0.78</v>
      </c>
      <c r="AQ32" s="43">
        <v>163.01</v>
      </c>
      <c r="AR32" s="43"/>
      <c r="AS32" s="43">
        <v>36.57432</v>
      </c>
      <c r="AT32" s="43">
        <v>32.56344</v>
      </c>
      <c r="AU32" s="43"/>
      <c r="AV32" s="43">
        <v>192.81679</v>
      </c>
      <c r="AW32" s="43">
        <v>31.126000000000001</v>
      </c>
      <c r="AX32" s="43"/>
      <c r="AY32" s="43">
        <v>3.77657</v>
      </c>
      <c r="AZ32" s="43"/>
      <c r="BA32" s="43">
        <v>1.8</v>
      </c>
      <c r="BB32" s="43"/>
      <c r="BC32" s="43">
        <v>72.872349999999997</v>
      </c>
      <c r="BD32" s="43"/>
      <c r="BE32" s="43">
        <v>18.600000000000001</v>
      </c>
      <c r="BF32" s="43"/>
      <c r="BG32" s="43"/>
      <c r="BH32" s="43"/>
      <c r="BI32" s="43">
        <v>19.062149999999999</v>
      </c>
      <c r="BJ32" s="43"/>
      <c r="BK32" s="43"/>
      <c r="BL32" s="43"/>
      <c r="BM32" s="43">
        <v>6.9370000000000003</v>
      </c>
      <c r="BN32" s="43">
        <v>7.22</v>
      </c>
      <c r="BO32" s="43">
        <v>1.67</v>
      </c>
      <c r="BP32" s="43">
        <v>143.47729000000001</v>
      </c>
      <c r="BQ32" s="43"/>
      <c r="BR32" s="43">
        <v>4.6311999999999998</v>
      </c>
      <c r="BS32" s="43">
        <v>132.44644</v>
      </c>
      <c r="BT32" s="43">
        <v>13.24614</v>
      </c>
      <c r="BU32" s="43"/>
      <c r="BV32" s="43">
        <v>29.245999999999999</v>
      </c>
      <c r="BW32" s="43">
        <v>3.87202</v>
      </c>
      <c r="BX32" s="43"/>
      <c r="BY32" s="43"/>
      <c r="BZ32" s="43">
        <v>54.628</v>
      </c>
      <c r="CA32" s="43">
        <v>24.865870000000001</v>
      </c>
      <c r="CB32" s="43">
        <v>1.3707</v>
      </c>
      <c r="CC32" s="43">
        <v>0.7</v>
      </c>
      <c r="CD32" s="43">
        <v>20.540120000000002</v>
      </c>
      <c r="CE32" s="43">
        <v>443.72077999999999</v>
      </c>
      <c r="CF32" s="43">
        <v>11.6517</v>
      </c>
      <c r="CG32" s="43">
        <v>150.7407</v>
      </c>
      <c r="CH32" s="43">
        <v>17.711839999999999</v>
      </c>
      <c r="CI32" s="43"/>
      <c r="CJ32" s="43"/>
      <c r="CK32" s="43">
        <v>16.9221</v>
      </c>
      <c r="CL32" s="43">
        <v>4.5675600000000003</v>
      </c>
      <c r="CM32" s="43"/>
      <c r="CN32" s="43"/>
      <c r="CO32" s="43">
        <v>16.612719999999999</v>
      </c>
      <c r="CP32" s="43">
        <v>231.72</v>
      </c>
      <c r="CQ32" s="43"/>
      <c r="CR32" s="43">
        <v>24.195</v>
      </c>
      <c r="CS32" s="43"/>
      <c r="CT32" s="43"/>
    </row>
    <row r="33" spans="1:98" ht="15.6" x14ac:dyDescent="0.3">
      <c r="A33" s="1"/>
      <c r="B33" s="42" t="s">
        <v>661</v>
      </c>
      <c r="C33" s="43"/>
      <c r="D33" s="43"/>
      <c r="E33" s="43">
        <v>49.049880000000002</v>
      </c>
      <c r="F33" s="43">
        <v>11.151</v>
      </c>
      <c r="G33" s="43"/>
      <c r="H33" s="43"/>
      <c r="I33" s="43"/>
      <c r="J33" s="43"/>
      <c r="K33" s="43">
        <v>19.123699999999999</v>
      </c>
      <c r="L33" s="43">
        <v>27.230699999999999</v>
      </c>
      <c r="M33" s="43">
        <v>12.908569999999999</v>
      </c>
      <c r="N33" s="43">
        <v>12.66</v>
      </c>
      <c r="O33" s="43">
        <v>31.622</v>
      </c>
      <c r="P33" s="43"/>
      <c r="Q33" s="43"/>
      <c r="R33" s="43">
        <v>50.192999999999998</v>
      </c>
      <c r="S33" s="43"/>
      <c r="T33" s="43">
        <v>42.606099999999998</v>
      </c>
      <c r="U33" s="43"/>
      <c r="V33" s="43">
        <v>0.7</v>
      </c>
      <c r="W33" s="43"/>
      <c r="X33" s="43">
        <v>128.96700000000001</v>
      </c>
      <c r="Y33" s="43"/>
      <c r="Z33" s="43"/>
      <c r="AA33" s="43"/>
      <c r="AB33" s="43"/>
      <c r="AC33" s="43">
        <v>15.88</v>
      </c>
      <c r="AD33" s="43"/>
      <c r="AE33" s="43"/>
      <c r="AF33" s="43">
        <v>0.8</v>
      </c>
      <c r="AG33" s="43"/>
      <c r="AH33" s="43"/>
      <c r="AI33" s="43"/>
      <c r="AJ33" s="43">
        <v>4.6611399999999996</v>
      </c>
      <c r="AK33" s="43">
        <v>0</v>
      </c>
      <c r="AL33" s="43">
        <v>3.5783999999999998</v>
      </c>
      <c r="AM33" s="43">
        <v>45.046529999999997</v>
      </c>
      <c r="AN33" s="43">
        <v>98.139080000000007</v>
      </c>
      <c r="AO33" s="43">
        <v>27.284199999999998</v>
      </c>
      <c r="AP33" s="43">
        <v>0.64</v>
      </c>
      <c r="AQ33" s="43">
        <v>162.97999999999999</v>
      </c>
      <c r="AR33" s="43"/>
      <c r="AS33" s="43">
        <v>35.769030000000001</v>
      </c>
      <c r="AT33" s="43">
        <v>32.626550000000002</v>
      </c>
      <c r="AU33" s="43"/>
      <c r="AV33" s="43">
        <v>194.11243999999999</v>
      </c>
      <c r="AW33" s="43">
        <v>35.072130000000001</v>
      </c>
      <c r="AX33" s="43"/>
      <c r="AY33" s="43">
        <v>3.7770299999999999</v>
      </c>
      <c r="AZ33" s="43"/>
      <c r="BA33" s="43">
        <v>1.8</v>
      </c>
      <c r="BB33" s="43"/>
      <c r="BC33" s="43">
        <v>73.127430000000004</v>
      </c>
      <c r="BD33" s="43"/>
      <c r="BE33" s="43">
        <v>18.600000000000001</v>
      </c>
      <c r="BF33" s="43"/>
      <c r="BG33" s="43"/>
      <c r="BH33" s="43"/>
      <c r="BI33" s="43">
        <v>19.47288</v>
      </c>
      <c r="BJ33" s="43"/>
      <c r="BK33" s="43"/>
      <c r="BL33" s="43"/>
      <c r="BM33" s="43">
        <v>6.9349999999999996</v>
      </c>
      <c r="BN33" s="43">
        <v>7.05</v>
      </c>
      <c r="BO33" s="43">
        <v>1.65</v>
      </c>
      <c r="BP33" s="43">
        <v>145.25425999999999</v>
      </c>
      <c r="BQ33" s="43"/>
      <c r="BR33" s="43">
        <v>4.5126999999999997</v>
      </c>
      <c r="BS33" s="43">
        <v>130.58924999999999</v>
      </c>
      <c r="BT33" s="43">
        <v>14.00694</v>
      </c>
      <c r="BU33" s="43"/>
      <c r="BV33" s="43">
        <v>29.132400000000001</v>
      </c>
      <c r="BW33" s="43">
        <v>4.0072999999999999</v>
      </c>
      <c r="BX33" s="43"/>
      <c r="BY33" s="43"/>
      <c r="BZ33" s="43">
        <v>54.1828</v>
      </c>
      <c r="CA33" s="43">
        <v>25.002040000000001</v>
      </c>
      <c r="CB33" s="43">
        <v>1.3931</v>
      </c>
      <c r="CC33" s="43">
        <v>0.66</v>
      </c>
      <c r="CD33" s="43">
        <v>20.43215</v>
      </c>
      <c r="CE33" s="43">
        <v>455.37209000000001</v>
      </c>
      <c r="CF33" s="43">
        <v>11.5154</v>
      </c>
      <c r="CG33" s="43">
        <v>157.80600000000001</v>
      </c>
      <c r="CH33" s="43">
        <v>17.835349999999998</v>
      </c>
      <c r="CI33" s="43"/>
      <c r="CJ33" s="43"/>
      <c r="CK33" s="43">
        <v>16.715499999999999</v>
      </c>
      <c r="CL33" s="43">
        <v>4.6181799999999997</v>
      </c>
      <c r="CM33" s="43"/>
      <c r="CN33" s="43"/>
      <c r="CO33" s="43">
        <v>16.542290000000001</v>
      </c>
      <c r="CP33" s="43">
        <v>223.88</v>
      </c>
      <c r="CQ33" s="43"/>
      <c r="CR33" s="43">
        <v>23.914999999999999</v>
      </c>
      <c r="CS33" s="43"/>
      <c r="CT33" s="43"/>
    </row>
    <row r="34" spans="1:98" ht="15.6" x14ac:dyDescent="0.3">
      <c r="A34" s="1"/>
      <c r="B34" s="42" t="s">
        <v>662</v>
      </c>
      <c r="C34" s="43"/>
      <c r="D34" s="43"/>
      <c r="E34" s="43">
        <v>46.975709999999999</v>
      </c>
      <c r="F34" s="43">
        <v>11.983000000000001</v>
      </c>
      <c r="G34" s="43"/>
      <c r="H34" s="43"/>
      <c r="I34" s="43"/>
      <c r="J34" s="43"/>
      <c r="K34" s="43">
        <v>18.8902</v>
      </c>
      <c r="L34" s="43">
        <v>27.527000000000001</v>
      </c>
      <c r="M34" s="43">
        <v>12.71771</v>
      </c>
      <c r="N34" s="43">
        <v>12.6</v>
      </c>
      <c r="O34" s="43">
        <v>31.408000000000001</v>
      </c>
      <c r="P34" s="43"/>
      <c r="Q34" s="43"/>
      <c r="R34" s="43">
        <v>50.014000000000003</v>
      </c>
      <c r="S34" s="43"/>
      <c r="T34" s="43">
        <v>36.422199999999997</v>
      </c>
      <c r="U34" s="43"/>
      <c r="V34" s="43">
        <v>0.7</v>
      </c>
      <c r="W34" s="43"/>
      <c r="X34" s="43">
        <v>131.61699999999999</v>
      </c>
      <c r="Y34" s="43"/>
      <c r="Z34" s="43"/>
      <c r="AA34" s="43"/>
      <c r="AB34" s="43"/>
      <c r="AC34" s="43">
        <v>16.420000000000002</v>
      </c>
      <c r="AD34" s="43"/>
      <c r="AE34" s="43"/>
      <c r="AF34" s="43">
        <v>0.7</v>
      </c>
      <c r="AG34" s="43"/>
      <c r="AH34" s="43"/>
      <c r="AI34" s="43"/>
      <c r="AJ34" s="43">
        <v>5.46631</v>
      </c>
      <c r="AK34" s="43">
        <v>0</v>
      </c>
      <c r="AL34" s="43">
        <v>3.6255000000000002</v>
      </c>
      <c r="AM34" s="43">
        <v>45.396970000000003</v>
      </c>
      <c r="AN34" s="43">
        <v>95.759280000000004</v>
      </c>
      <c r="AO34" s="43">
        <v>27.863099999999999</v>
      </c>
      <c r="AP34" s="43">
        <v>0.45</v>
      </c>
      <c r="AQ34" s="43">
        <v>161.28</v>
      </c>
      <c r="AR34" s="43"/>
      <c r="AS34" s="43">
        <v>35.663879999999999</v>
      </c>
      <c r="AT34" s="43">
        <v>33.015300000000003</v>
      </c>
      <c r="AU34" s="43"/>
      <c r="AV34" s="43">
        <v>194.15051</v>
      </c>
      <c r="AW34" s="43">
        <v>34.575470000000003</v>
      </c>
      <c r="AX34" s="43"/>
      <c r="AY34" s="43">
        <v>3.7429199999999998</v>
      </c>
      <c r="AZ34" s="43"/>
      <c r="BA34" s="43">
        <v>1.8</v>
      </c>
      <c r="BB34" s="43"/>
      <c r="BC34" s="43">
        <v>72.853129999999993</v>
      </c>
      <c r="BD34" s="43"/>
      <c r="BE34" s="43">
        <v>18.600000000000001</v>
      </c>
      <c r="BF34" s="43"/>
      <c r="BG34" s="43"/>
      <c r="BH34" s="43"/>
      <c r="BI34" s="43">
        <v>19.391259999999999</v>
      </c>
      <c r="BJ34" s="43"/>
      <c r="BK34" s="43"/>
      <c r="BL34" s="43"/>
      <c r="BM34" s="43">
        <v>6.88</v>
      </c>
      <c r="BN34" s="43">
        <v>7.51</v>
      </c>
      <c r="BO34" s="43">
        <v>1.88</v>
      </c>
      <c r="BP34" s="43">
        <v>145.07624999999999</v>
      </c>
      <c r="BQ34" s="43"/>
      <c r="BR34" s="43">
        <v>4.7430000000000003</v>
      </c>
      <c r="BS34" s="43">
        <v>131.36671999999999</v>
      </c>
      <c r="BT34" s="43">
        <v>13.55761</v>
      </c>
      <c r="BU34" s="43"/>
      <c r="BV34" s="43">
        <v>30.8535</v>
      </c>
      <c r="BW34" s="43">
        <v>3.7307000000000001</v>
      </c>
      <c r="BX34" s="43"/>
      <c r="BY34" s="43"/>
      <c r="BZ34" s="43">
        <v>54.211599999999997</v>
      </c>
      <c r="CA34" s="43">
        <v>25.101769999999998</v>
      </c>
      <c r="CB34" s="43">
        <v>1.3862000000000001</v>
      </c>
      <c r="CC34" s="43">
        <v>0.69</v>
      </c>
      <c r="CD34" s="43">
        <v>20.83135</v>
      </c>
      <c r="CE34" s="43">
        <v>455.13664</v>
      </c>
      <c r="CF34" s="43">
        <v>11.2399</v>
      </c>
      <c r="CG34" s="43">
        <v>153.07339999999999</v>
      </c>
      <c r="CH34" s="43">
        <v>17.81447</v>
      </c>
      <c r="CI34" s="43"/>
      <c r="CJ34" s="43"/>
      <c r="CK34" s="43">
        <v>16.470400000000001</v>
      </c>
      <c r="CL34" s="43">
        <v>4.4242999999999997</v>
      </c>
      <c r="CM34" s="43"/>
      <c r="CN34" s="43"/>
      <c r="CO34" s="43">
        <v>16.563510000000001</v>
      </c>
      <c r="CP34" s="43">
        <v>215.31</v>
      </c>
      <c r="CQ34" s="43"/>
      <c r="CR34" s="43">
        <v>21.414999999999999</v>
      </c>
      <c r="CS34" s="43"/>
      <c r="CT34" s="43"/>
    </row>
    <row r="35" spans="1:98" ht="15.6" x14ac:dyDescent="0.3">
      <c r="A35" s="1"/>
      <c r="B35" s="42" t="s">
        <v>663</v>
      </c>
      <c r="C35" s="43"/>
      <c r="D35" s="43"/>
      <c r="E35" s="43">
        <v>43.939570000000003</v>
      </c>
      <c r="F35" s="43">
        <v>12.573</v>
      </c>
      <c r="G35" s="43"/>
      <c r="H35" s="43"/>
      <c r="I35" s="43"/>
      <c r="J35" s="43"/>
      <c r="K35" s="43">
        <v>18.505500000000001</v>
      </c>
      <c r="L35" s="43">
        <v>27.9923</v>
      </c>
      <c r="M35" s="43">
        <v>13.451980000000001</v>
      </c>
      <c r="N35" s="43">
        <v>12.88</v>
      </c>
      <c r="O35" s="43">
        <v>31.542000000000002</v>
      </c>
      <c r="P35" s="43"/>
      <c r="Q35" s="43"/>
      <c r="R35" s="43">
        <v>50.279000000000003</v>
      </c>
      <c r="S35" s="43"/>
      <c r="T35" s="43">
        <v>43.679099999999998</v>
      </c>
      <c r="U35" s="43"/>
      <c r="V35" s="43">
        <v>0.7</v>
      </c>
      <c r="W35" s="43"/>
      <c r="X35" s="43">
        <v>103.261</v>
      </c>
      <c r="Y35" s="43"/>
      <c r="Z35" s="43"/>
      <c r="AA35" s="43"/>
      <c r="AB35" s="43"/>
      <c r="AC35" s="43">
        <v>16.64</v>
      </c>
      <c r="AD35" s="43"/>
      <c r="AE35" s="43"/>
      <c r="AF35" s="43">
        <v>0.8</v>
      </c>
      <c r="AG35" s="43"/>
      <c r="AH35" s="43"/>
      <c r="AI35" s="43"/>
      <c r="AJ35" s="43">
        <v>5.7646800000000002</v>
      </c>
      <c r="AK35" s="43">
        <v>0</v>
      </c>
      <c r="AL35" s="43">
        <v>3.7052</v>
      </c>
      <c r="AM35" s="43">
        <v>46.219850000000001</v>
      </c>
      <c r="AN35" s="43">
        <v>95.547910000000002</v>
      </c>
      <c r="AO35" s="43">
        <v>28.177199999999999</v>
      </c>
      <c r="AP35" s="43">
        <v>0.73</v>
      </c>
      <c r="AQ35" s="43">
        <v>161.86000000000001</v>
      </c>
      <c r="AR35" s="43"/>
      <c r="AS35" s="43">
        <v>36.703749999999999</v>
      </c>
      <c r="AT35" s="43">
        <v>33.488909999999997</v>
      </c>
      <c r="AU35" s="43"/>
      <c r="AV35" s="43">
        <v>194.79291000000001</v>
      </c>
      <c r="AW35" s="43">
        <v>35.583309999999997</v>
      </c>
      <c r="AX35" s="43"/>
      <c r="AY35" s="43">
        <v>3.8408899999999999</v>
      </c>
      <c r="AZ35" s="43"/>
      <c r="BA35" s="43">
        <v>1.8</v>
      </c>
      <c r="BB35" s="43"/>
      <c r="BC35" s="43">
        <v>72.63373</v>
      </c>
      <c r="BD35" s="43"/>
      <c r="BE35" s="43">
        <v>18.600000000000001</v>
      </c>
      <c r="BF35" s="43"/>
      <c r="BG35" s="43"/>
      <c r="BH35" s="43"/>
      <c r="BI35" s="43">
        <v>19.098210000000002</v>
      </c>
      <c r="BJ35" s="43"/>
      <c r="BK35" s="43"/>
      <c r="BL35" s="43"/>
      <c r="BM35" s="43">
        <v>6.93</v>
      </c>
      <c r="BN35" s="43">
        <v>14.3</v>
      </c>
      <c r="BO35" s="43">
        <v>1.78</v>
      </c>
      <c r="BP35" s="43">
        <v>143.4211</v>
      </c>
      <c r="BQ35" s="43"/>
      <c r="BR35" s="43">
        <v>4.3418999999999999</v>
      </c>
      <c r="BS35" s="43">
        <v>132.7276</v>
      </c>
      <c r="BT35" s="43">
        <v>11.576879999999999</v>
      </c>
      <c r="BU35" s="43"/>
      <c r="BV35" s="43">
        <v>31.399100000000001</v>
      </c>
      <c r="BW35" s="43">
        <v>3.87202</v>
      </c>
      <c r="BX35" s="43"/>
      <c r="BY35" s="43"/>
      <c r="BZ35" s="43">
        <v>54.296599999999998</v>
      </c>
      <c r="CA35" s="43">
        <v>24.996289999999998</v>
      </c>
      <c r="CB35" s="43">
        <v>1.4114</v>
      </c>
      <c r="CC35" s="43">
        <v>0.69</v>
      </c>
      <c r="CD35" s="43">
        <v>21.545089999999998</v>
      </c>
      <c r="CE35" s="43">
        <v>457.77859999999998</v>
      </c>
      <c r="CF35" s="43">
        <v>11.206099999999999</v>
      </c>
      <c r="CG35" s="43">
        <v>158.4597</v>
      </c>
      <c r="CH35" s="43">
        <v>17.51566</v>
      </c>
      <c r="CI35" s="43"/>
      <c r="CJ35" s="43"/>
      <c r="CK35" s="43">
        <v>16.492899999999999</v>
      </c>
      <c r="CL35" s="43">
        <v>4.4880800000000001</v>
      </c>
      <c r="CM35" s="43"/>
      <c r="CN35" s="43"/>
      <c r="CO35" s="43">
        <v>16.790150000000001</v>
      </c>
      <c r="CP35" s="43">
        <v>226.43</v>
      </c>
      <c r="CQ35" s="43"/>
      <c r="CR35" s="43">
        <v>24.544</v>
      </c>
      <c r="CS35" s="43"/>
      <c r="CT35" s="43"/>
    </row>
    <row r="36" spans="1:98" ht="15.6" x14ac:dyDescent="0.3">
      <c r="A36" s="1"/>
      <c r="B36" s="42" t="s">
        <v>664</v>
      </c>
      <c r="C36" s="43"/>
      <c r="D36" s="43"/>
      <c r="E36" s="43">
        <v>45.101689999999998</v>
      </c>
      <c r="F36" s="43">
        <v>12.102</v>
      </c>
      <c r="G36" s="43"/>
      <c r="H36" s="43"/>
      <c r="I36" s="43"/>
      <c r="J36" s="43"/>
      <c r="K36" s="43">
        <v>18.011099999999999</v>
      </c>
      <c r="L36" s="43">
        <v>27.920999999999999</v>
      </c>
      <c r="M36" s="43">
        <v>14.338369999999999</v>
      </c>
      <c r="N36" s="43">
        <v>12.74</v>
      </c>
      <c r="O36" s="43">
        <v>31.135999999999999</v>
      </c>
      <c r="P36" s="43"/>
      <c r="Q36" s="43"/>
      <c r="R36" s="43">
        <v>50.384</v>
      </c>
      <c r="S36" s="43"/>
      <c r="T36" s="43">
        <v>54.224299999999999</v>
      </c>
      <c r="U36" s="43"/>
      <c r="V36" s="43">
        <v>0.7</v>
      </c>
      <c r="W36" s="43"/>
      <c r="X36" s="43">
        <v>108.331</v>
      </c>
      <c r="Y36" s="43"/>
      <c r="Z36" s="43"/>
      <c r="AA36" s="43"/>
      <c r="AB36" s="43"/>
      <c r="AC36" s="43">
        <v>14.71</v>
      </c>
      <c r="AD36" s="43"/>
      <c r="AE36" s="43"/>
      <c r="AF36" s="43">
        <v>0.7</v>
      </c>
      <c r="AG36" s="43"/>
      <c r="AH36" s="43"/>
      <c r="AI36" s="43"/>
      <c r="AJ36" s="43">
        <v>5.7564599999999997</v>
      </c>
      <c r="AK36" s="43">
        <v>0</v>
      </c>
      <c r="AL36" s="43">
        <v>3.63</v>
      </c>
      <c r="AM36" s="43">
        <v>46.371000000000002</v>
      </c>
      <c r="AN36" s="43">
        <v>99.729659999999996</v>
      </c>
      <c r="AO36" s="43">
        <v>29.444299999999998</v>
      </c>
      <c r="AP36" s="43">
        <v>0.86</v>
      </c>
      <c r="AQ36" s="43">
        <v>163.11000000000001</v>
      </c>
      <c r="AR36" s="43"/>
      <c r="AS36" s="43">
        <v>37.840539999999997</v>
      </c>
      <c r="AT36" s="43">
        <v>33.656019999999998</v>
      </c>
      <c r="AU36" s="43"/>
      <c r="AV36" s="43">
        <v>194.44595000000001</v>
      </c>
      <c r="AW36" s="43">
        <v>37.198250000000002</v>
      </c>
      <c r="AX36" s="43"/>
      <c r="AY36" s="43">
        <v>3.8409300000000002</v>
      </c>
      <c r="AZ36" s="43"/>
      <c r="BA36" s="43">
        <v>2.4</v>
      </c>
      <c r="BB36" s="43"/>
      <c r="BC36" s="43">
        <v>72.64528</v>
      </c>
      <c r="BD36" s="43"/>
      <c r="BE36" s="43">
        <v>18.600000000000001</v>
      </c>
      <c r="BF36" s="43"/>
      <c r="BG36" s="43"/>
      <c r="BH36" s="43"/>
      <c r="BI36" s="43">
        <v>19.241879999999998</v>
      </c>
      <c r="BJ36" s="43"/>
      <c r="BK36" s="43"/>
      <c r="BL36" s="43"/>
      <c r="BM36" s="43">
        <v>6.8890000000000002</v>
      </c>
      <c r="BN36" s="43">
        <v>20.78</v>
      </c>
      <c r="BO36" s="43">
        <v>1.33</v>
      </c>
      <c r="BP36" s="43">
        <v>142.72646</v>
      </c>
      <c r="BQ36" s="43"/>
      <c r="BR36" s="43">
        <v>4.4218000000000002</v>
      </c>
      <c r="BS36" s="43">
        <v>133.43808999999999</v>
      </c>
      <c r="BT36" s="43">
        <v>11.87729</v>
      </c>
      <c r="BU36" s="43"/>
      <c r="BV36" s="43">
        <v>34.056899999999999</v>
      </c>
      <c r="BW36" s="43">
        <v>3.9659300000000002</v>
      </c>
      <c r="BX36" s="43"/>
      <c r="BY36" s="43"/>
      <c r="BZ36" s="43">
        <v>53.826099999999997</v>
      </c>
      <c r="CA36" s="43">
        <v>24.944959999999998</v>
      </c>
      <c r="CB36" s="43">
        <v>1.4404999999999999</v>
      </c>
      <c r="CC36" s="43">
        <v>0.63</v>
      </c>
      <c r="CD36" s="43">
        <v>21.750730000000001</v>
      </c>
      <c r="CE36" s="43">
        <v>443.61739</v>
      </c>
      <c r="CF36" s="43">
        <v>11.577500000000001</v>
      </c>
      <c r="CG36" s="43">
        <v>158.6123</v>
      </c>
      <c r="CH36" s="43">
        <v>18.017130000000002</v>
      </c>
      <c r="CI36" s="43"/>
      <c r="CJ36" s="43"/>
      <c r="CK36" s="43">
        <v>16.8476</v>
      </c>
      <c r="CL36" s="43">
        <v>4.9917999999999996</v>
      </c>
      <c r="CM36" s="43"/>
      <c r="CN36" s="43"/>
      <c r="CO36" s="43">
        <v>16.746670000000002</v>
      </c>
      <c r="CP36" s="43">
        <v>218.87</v>
      </c>
      <c r="CQ36" s="43"/>
      <c r="CR36" s="43">
        <v>24.535</v>
      </c>
      <c r="CS36" s="43"/>
      <c r="CT36" s="43"/>
    </row>
    <row r="37" spans="1:98" ht="15.6" x14ac:dyDescent="0.3">
      <c r="A37" s="1"/>
      <c r="B37" s="42" t="s">
        <v>665</v>
      </c>
      <c r="C37" s="43"/>
      <c r="D37" s="43"/>
      <c r="E37" s="43">
        <v>44.93788</v>
      </c>
      <c r="F37" s="43">
        <v>11.49</v>
      </c>
      <c r="G37" s="43"/>
      <c r="H37" s="43"/>
      <c r="I37" s="43"/>
      <c r="J37" s="43"/>
      <c r="K37" s="43">
        <v>18.376300000000001</v>
      </c>
      <c r="L37" s="43">
        <v>28.089700000000001</v>
      </c>
      <c r="M37" s="43">
        <v>14.263249999999999</v>
      </c>
      <c r="N37" s="43">
        <v>12.67</v>
      </c>
      <c r="O37" s="43">
        <v>30.536000000000001</v>
      </c>
      <c r="P37" s="43"/>
      <c r="Q37" s="43"/>
      <c r="R37" s="43">
        <v>50.475000000000001</v>
      </c>
      <c r="S37" s="43"/>
      <c r="T37" s="43">
        <v>45.913400000000003</v>
      </c>
      <c r="U37" s="43"/>
      <c r="V37" s="43">
        <v>0.7</v>
      </c>
      <c r="W37" s="43"/>
      <c r="X37" s="43">
        <v>148.50299999999999</v>
      </c>
      <c r="Y37" s="43"/>
      <c r="Z37" s="43"/>
      <c r="AA37" s="43"/>
      <c r="AB37" s="43"/>
      <c r="AC37" s="43">
        <v>13.85</v>
      </c>
      <c r="AD37" s="43"/>
      <c r="AE37" s="43"/>
      <c r="AF37" s="43">
        <v>0.8</v>
      </c>
      <c r="AG37" s="43"/>
      <c r="AH37" s="43"/>
      <c r="AI37" s="43"/>
      <c r="AJ37" s="43">
        <v>6.2199600000000004</v>
      </c>
      <c r="AK37" s="43">
        <v>0</v>
      </c>
      <c r="AL37" s="43">
        <v>3.6884000000000001</v>
      </c>
      <c r="AM37" s="43">
        <v>46.638019999999997</v>
      </c>
      <c r="AN37" s="43">
        <v>103.96905</v>
      </c>
      <c r="AO37" s="43">
        <v>29.069800000000001</v>
      </c>
      <c r="AP37" s="43">
        <v>0.97</v>
      </c>
      <c r="AQ37" s="43">
        <v>162.43</v>
      </c>
      <c r="AR37" s="43"/>
      <c r="AS37" s="43">
        <v>36.49494</v>
      </c>
      <c r="AT37" s="43">
        <v>33.343290000000003</v>
      </c>
      <c r="AU37" s="43"/>
      <c r="AV37" s="43">
        <v>193.40469999999999</v>
      </c>
      <c r="AW37" s="43">
        <v>37.264960000000002</v>
      </c>
      <c r="AX37" s="43"/>
      <c r="AY37" s="43">
        <v>3.85975</v>
      </c>
      <c r="AZ37" s="43"/>
      <c r="BA37" s="43">
        <v>2.7</v>
      </c>
      <c r="BB37" s="43"/>
      <c r="BC37" s="43">
        <v>72.946200000000005</v>
      </c>
      <c r="BD37" s="43"/>
      <c r="BE37" s="43">
        <v>18.7</v>
      </c>
      <c r="BF37" s="43"/>
      <c r="BG37" s="43"/>
      <c r="BH37" s="43"/>
      <c r="BI37" s="43">
        <v>19.250889999999998</v>
      </c>
      <c r="BJ37" s="43"/>
      <c r="BK37" s="43"/>
      <c r="BL37" s="43"/>
      <c r="BM37" s="43">
        <v>7.0419999999999998</v>
      </c>
      <c r="BN37" s="43">
        <v>19.77</v>
      </c>
      <c r="BO37" s="43">
        <v>1.88</v>
      </c>
      <c r="BP37" s="43">
        <v>145.5162</v>
      </c>
      <c r="BQ37" s="43"/>
      <c r="BR37" s="43">
        <v>4.4610000000000003</v>
      </c>
      <c r="BS37" s="43">
        <v>132.42805000000001</v>
      </c>
      <c r="BT37" s="43">
        <v>12.83206</v>
      </c>
      <c r="BU37" s="43"/>
      <c r="BV37" s="43">
        <v>34.508899999999997</v>
      </c>
      <c r="BW37" s="43">
        <v>4.0273599999999998</v>
      </c>
      <c r="BX37" s="43"/>
      <c r="BY37" s="43"/>
      <c r="BZ37" s="43">
        <v>53.3065</v>
      </c>
      <c r="CA37" s="43">
        <v>24.897300000000001</v>
      </c>
      <c r="CB37" s="43">
        <v>1.4087000000000001</v>
      </c>
      <c r="CC37" s="43">
        <v>0.66</v>
      </c>
      <c r="CD37" s="43">
        <v>23.162939999999999</v>
      </c>
      <c r="CE37" s="43">
        <v>446.56389999999999</v>
      </c>
      <c r="CF37" s="43">
        <v>11.615600000000001</v>
      </c>
      <c r="CG37" s="43">
        <v>158.7807</v>
      </c>
      <c r="CH37" s="43">
        <v>17.814910000000001</v>
      </c>
      <c r="CI37" s="43"/>
      <c r="CJ37" s="43"/>
      <c r="CK37" s="43">
        <v>16.5624</v>
      </c>
      <c r="CL37" s="43">
        <v>4.9504299999999999</v>
      </c>
      <c r="CM37" s="43"/>
      <c r="CN37" s="43"/>
      <c r="CO37" s="43">
        <v>16.978400000000001</v>
      </c>
      <c r="CP37" s="43">
        <v>222.88</v>
      </c>
      <c r="CQ37" s="43"/>
      <c r="CR37" s="43">
        <v>24.382000000000001</v>
      </c>
      <c r="CS37" s="43"/>
      <c r="CT37" s="43"/>
    </row>
    <row r="38" spans="1:98" ht="15.6" x14ac:dyDescent="0.3">
      <c r="A38" s="1"/>
      <c r="B38" s="42" t="s">
        <v>666</v>
      </c>
      <c r="C38" s="43"/>
      <c r="D38" s="43"/>
      <c r="E38" s="43">
        <v>44.011279999999999</v>
      </c>
      <c r="F38" s="43">
        <v>12.311999999999999</v>
      </c>
      <c r="G38" s="43"/>
      <c r="H38" s="43"/>
      <c r="I38" s="43"/>
      <c r="J38" s="43"/>
      <c r="K38" s="43">
        <v>18.407499999999999</v>
      </c>
      <c r="L38" s="43">
        <v>28.441800000000001</v>
      </c>
      <c r="M38" s="43">
        <v>14.63979</v>
      </c>
      <c r="N38" s="43">
        <v>12.78</v>
      </c>
      <c r="O38" s="43">
        <v>30.443999999999999</v>
      </c>
      <c r="P38" s="43"/>
      <c r="Q38" s="43"/>
      <c r="R38" s="43">
        <v>50.411000000000001</v>
      </c>
      <c r="S38" s="43"/>
      <c r="T38" s="43">
        <v>47.5792</v>
      </c>
      <c r="U38" s="43"/>
      <c r="V38" s="43">
        <v>0.7</v>
      </c>
      <c r="W38" s="43"/>
      <c r="X38" s="43">
        <v>41.904000000000003</v>
      </c>
      <c r="Y38" s="43"/>
      <c r="Z38" s="43"/>
      <c r="AA38" s="43"/>
      <c r="AB38" s="43"/>
      <c r="AC38" s="43">
        <v>14.12</v>
      </c>
      <c r="AD38" s="43"/>
      <c r="AE38" s="43"/>
      <c r="AF38" s="43">
        <v>0.9</v>
      </c>
      <c r="AG38" s="43"/>
      <c r="AH38" s="43"/>
      <c r="AI38" s="43"/>
      <c r="AJ38" s="43">
        <v>6.1652199999999997</v>
      </c>
      <c r="AK38" s="43">
        <v>0</v>
      </c>
      <c r="AL38" s="43">
        <v>3.7408999999999999</v>
      </c>
      <c r="AM38" s="43">
        <v>44.922339999999998</v>
      </c>
      <c r="AN38" s="43">
        <v>127.41522000000001</v>
      </c>
      <c r="AO38" s="43">
        <v>28.340800000000002</v>
      </c>
      <c r="AP38" s="43">
        <v>0.6</v>
      </c>
      <c r="AQ38" s="43">
        <v>165.26</v>
      </c>
      <c r="AR38" s="43"/>
      <c r="AS38" s="43">
        <v>36.573320000000002</v>
      </c>
      <c r="AT38" s="43">
        <v>33.429989999999997</v>
      </c>
      <c r="AU38" s="43"/>
      <c r="AV38" s="43">
        <v>194.21938</v>
      </c>
      <c r="AW38" s="43">
        <v>37.228059999999999</v>
      </c>
      <c r="AX38" s="43"/>
      <c r="AY38" s="43">
        <v>3.8618199999999998</v>
      </c>
      <c r="AZ38" s="43"/>
      <c r="BA38" s="43">
        <v>2.7</v>
      </c>
      <c r="BB38" s="43"/>
      <c r="BC38" s="43">
        <v>73.396900000000002</v>
      </c>
      <c r="BD38" s="43"/>
      <c r="BE38" s="43">
        <v>18.7</v>
      </c>
      <c r="BF38" s="43"/>
      <c r="BG38" s="43"/>
      <c r="BH38" s="43"/>
      <c r="BI38" s="43">
        <v>19.348120000000002</v>
      </c>
      <c r="BJ38" s="43"/>
      <c r="BK38" s="43"/>
      <c r="BL38" s="43"/>
      <c r="BM38" s="43">
        <v>6.6909999999999998</v>
      </c>
      <c r="BN38" s="43">
        <v>19.12</v>
      </c>
      <c r="BO38" s="43">
        <v>1.9</v>
      </c>
      <c r="BP38" s="43">
        <v>146.09433999999999</v>
      </c>
      <c r="BQ38" s="43"/>
      <c r="BR38" s="43">
        <v>4.6928999999999998</v>
      </c>
      <c r="BS38" s="43">
        <v>132.24539999999999</v>
      </c>
      <c r="BT38" s="43">
        <v>12.17831</v>
      </c>
      <c r="BU38" s="43"/>
      <c r="BV38" s="43">
        <v>31.5639</v>
      </c>
      <c r="BW38" s="43">
        <v>3.8865599999999998</v>
      </c>
      <c r="BX38" s="43"/>
      <c r="BY38" s="43"/>
      <c r="BZ38" s="43">
        <v>53.355800000000002</v>
      </c>
      <c r="CA38" s="43">
        <v>24.91377</v>
      </c>
      <c r="CB38" s="43">
        <v>1.3843000000000001</v>
      </c>
      <c r="CC38" s="43">
        <v>0.65</v>
      </c>
      <c r="CD38" s="43">
        <v>24.171589999999998</v>
      </c>
      <c r="CE38" s="43">
        <v>446.54786999999999</v>
      </c>
      <c r="CF38" s="43">
        <v>11.9354</v>
      </c>
      <c r="CG38" s="43">
        <v>153.18279999999999</v>
      </c>
      <c r="CH38" s="43">
        <v>17.948730000000001</v>
      </c>
      <c r="CI38" s="43"/>
      <c r="CJ38" s="43"/>
      <c r="CK38" s="43">
        <v>17.079499999999999</v>
      </c>
      <c r="CL38" s="43">
        <v>4.9140699999999997</v>
      </c>
      <c r="CM38" s="43"/>
      <c r="CN38" s="43"/>
      <c r="CO38" s="43">
        <v>16.324529999999999</v>
      </c>
      <c r="CP38" s="43">
        <v>234.12</v>
      </c>
      <c r="CQ38" s="43"/>
      <c r="CR38" s="43">
        <v>24.506</v>
      </c>
      <c r="CS38" s="43"/>
      <c r="CT38" s="43"/>
    </row>
    <row r="39" spans="1:98" ht="15.6" x14ac:dyDescent="0.3">
      <c r="A39" s="1"/>
      <c r="B39" s="42" t="s">
        <v>667</v>
      </c>
      <c r="C39" s="43"/>
      <c r="D39" s="43"/>
      <c r="E39" s="43">
        <v>44.133679999999998</v>
      </c>
      <c r="F39" s="43">
        <v>12.33</v>
      </c>
      <c r="G39" s="43"/>
      <c r="H39" s="43"/>
      <c r="I39" s="43"/>
      <c r="J39" s="43"/>
      <c r="K39" s="43">
        <v>18.361799999999999</v>
      </c>
      <c r="L39" s="43">
        <v>28.536899999999999</v>
      </c>
      <c r="M39" s="43">
        <v>14.412140000000001</v>
      </c>
      <c r="N39" s="43">
        <v>13.09</v>
      </c>
      <c r="O39" s="43">
        <v>30.974</v>
      </c>
      <c r="P39" s="43"/>
      <c r="Q39" s="43"/>
      <c r="R39" s="43">
        <v>50.787999999999997</v>
      </c>
      <c r="S39" s="43"/>
      <c r="T39" s="43">
        <v>44.528599999999997</v>
      </c>
      <c r="U39" s="43"/>
      <c r="V39" s="43">
        <v>0.7</v>
      </c>
      <c r="W39" s="43"/>
      <c r="X39" s="43">
        <v>38.820999999999998</v>
      </c>
      <c r="Y39" s="43"/>
      <c r="Z39" s="43"/>
      <c r="AA39" s="43"/>
      <c r="AB39" s="43"/>
      <c r="AC39" s="43">
        <v>13.95</v>
      </c>
      <c r="AD39" s="43"/>
      <c r="AE39" s="43"/>
      <c r="AF39" s="43">
        <v>0.8</v>
      </c>
      <c r="AG39" s="43"/>
      <c r="AH39" s="43"/>
      <c r="AI39" s="43"/>
      <c r="AJ39" s="43">
        <v>6.4605899999999998</v>
      </c>
      <c r="AK39" s="43">
        <v>0</v>
      </c>
      <c r="AL39" s="43">
        <v>3.6674000000000002</v>
      </c>
      <c r="AM39" s="43">
        <v>46.24295</v>
      </c>
      <c r="AN39" s="43">
        <v>131.60091</v>
      </c>
      <c r="AO39" s="43">
        <v>29.1783</v>
      </c>
      <c r="AP39" s="43">
        <v>0.23</v>
      </c>
      <c r="AQ39" s="43">
        <v>167.08</v>
      </c>
      <c r="AR39" s="43"/>
      <c r="AS39" s="43">
        <v>36.785850000000003</v>
      </c>
      <c r="AT39" s="43">
        <v>31.99916</v>
      </c>
      <c r="AU39" s="43"/>
      <c r="AV39" s="43">
        <v>191.95193</v>
      </c>
      <c r="AW39" s="43">
        <v>35.958300000000001</v>
      </c>
      <c r="AX39" s="43"/>
      <c r="AY39" s="43">
        <v>3.8395100000000002</v>
      </c>
      <c r="AZ39" s="43"/>
      <c r="BA39" s="43">
        <v>1.8</v>
      </c>
      <c r="BB39" s="43"/>
      <c r="BC39" s="43">
        <v>73.532539999999997</v>
      </c>
      <c r="BD39" s="43"/>
      <c r="BE39" s="43">
        <v>18.7</v>
      </c>
      <c r="BF39" s="43"/>
      <c r="BG39" s="43"/>
      <c r="BH39" s="43"/>
      <c r="BI39" s="43">
        <v>19.590679999999999</v>
      </c>
      <c r="BJ39" s="43"/>
      <c r="BK39" s="43"/>
      <c r="BL39" s="43"/>
      <c r="BM39" s="43">
        <v>6.86</v>
      </c>
      <c r="BN39" s="43">
        <v>19.39</v>
      </c>
      <c r="BO39" s="43">
        <v>1.95</v>
      </c>
      <c r="BP39" s="43">
        <v>145.71379999999999</v>
      </c>
      <c r="BQ39" s="43"/>
      <c r="BR39" s="43">
        <v>4.7915000000000001</v>
      </c>
      <c r="BS39" s="43">
        <v>132.69436999999999</v>
      </c>
      <c r="BT39" s="43">
        <v>12.21217</v>
      </c>
      <c r="BU39" s="43"/>
      <c r="BV39" s="43">
        <v>31.753</v>
      </c>
      <c r="BW39" s="43">
        <v>3.9036599999999999</v>
      </c>
      <c r="BX39" s="43"/>
      <c r="BY39" s="43"/>
      <c r="BZ39" s="43">
        <v>54.6633</v>
      </c>
      <c r="CA39" s="43">
        <v>24.894909999999999</v>
      </c>
      <c r="CB39" s="43">
        <v>1.3532</v>
      </c>
      <c r="CC39" s="43">
        <v>0.63</v>
      </c>
      <c r="CD39" s="43">
        <v>24.151199999999999</v>
      </c>
      <c r="CE39" s="43">
        <v>453.78244000000001</v>
      </c>
      <c r="CF39" s="43">
        <v>11.958500000000001</v>
      </c>
      <c r="CG39" s="43">
        <v>154.04060000000001</v>
      </c>
      <c r="CH39" s="43">
        <v>17.774339999999999</v>
      </c>
      <c r="CI39" s="43"/>
      <c r="CJ39" s="43"/>
      <c r="CK39" s="43">
        <v>17.0444</v>
      </c>
      <c r="CL39" s="43">
        <v>4.9707299999999996</v>
      </c>
      <c r="CM39" s="43"/>
      <c r="CN39" s="43"/>
      <c r="CO39" s="43">
        <v>17.003900000000002</v>
      </c>
      <c r="CP39" s="43">
        <v>236.77</v>
      </c>
      <c r="CQ39" s="43"/>
      <c r="CR39" s="43">
        <v>24.696999999999999</v>
      </c>
      <c r="CS39" s="43"/>
      <c r="CT39" s="43"/>
    </row>
    <row r="40" spans="1:98" ht="15.6" x14ac:dyDescent="0.3">
      <c r="A40" s="1"/>
      <c r="B40" s="42" t="s">
        <v>668</v>
      </c>
      <c r="C40" s="43"/>
      <c r="D40" s="43"/>
      <c r="E40" s="43">
        <v>42.388489999999997</v>
      </c>
      <c r="F40" s="43">
        <v>12.824999999999999</v>
      </c>
      <c r="G40" s="43"/>
      <c r="H40" s="43"/>
      <c r="I40" s="43"/>
      <c r="J40" s="43"/>
      <c r="K40" s="43">
        <v>19.320799999999998</v>
      </c>
      <c r="L40" s="43">
        <v>27.997800000000002</v>
      </c>
      <c r="M40" s="43">
        <v>13.556940000000001</v>
      </c>
      <c r="N40" s="43">
        <v>12.95</v>
      </c>
      <c r="O40" s="43">
        <v>30.846</v>
      </c>
      <c r="P40" s="43"/>
      <c r="Q40" s="43"/>
      <c r="R40" s="43">
        <v>50.655999999999999</v>
      </c>
      <c r="S40" s="43"/>
      <c r="T40" s="43">
        <v>48.610100000000003</v>
      </c>
      <c r="U40" s="43"/>
      <c r="V40" s="43">
        <v>0.7</v>
      </c>
      <c r="W40" s="43"/>
      <c r="X40" s="43">
        <v>34.942999999999998</v>
      </c>
      <c r="Y40" s="43"/>
      <c r="Z40" s="43"/>
      <c r="AA40" s="43"/>
      <c r="AB40" s="43"/>
      <c r="AC40" s="43">
        <v>13.65</v>
      </c>
      <c r="AD40" s="43"/>
      <c r="AE40" s="43"/>
      <c r="AF40" s="43">
        <v>1</v>
      </c>
      <c r="AG40" s="43"/>
      <c r="AH40" s="43"/>
      <c r="AI40" s="43"/>
      <c r="AJ40" s="43">
        <v>6.2238600000000002</v>
      </c>
      <c r="AK40" s="43">
        <v>0</v>
      </c>
      <c r="AL40" s="43">
        <v>3.6434000000000002</v>
      </c>
      <c r="AM40" s="43">
        <v>43.012869999999999</v>
      </c>
      <c r="AN40" s="43">
        <v>130.56512000000001</v>
      </c>
      <c r="AO40" s="43">
        <v>29.128</v>
      </c>
      <c r="AP40" s="43">
        <v>0.37</v>
      </c>
      <c r="AQ40" s="43">
        <v>166.08</v>
      </c>
      <c r="AR40" s="43"/>
      <c r="AS40" s="43">
        <v>36.598289999999999</v>
      </c>
      <c r="AT40" s="43">
        <v>31.211880000000001</v>
      </c>
      <c r="AU40" s="43"/>
      <c r="AV40" s="43">
        <v>191.94495000000001</v>
      </c>
      <c r="AW40" s="43">
        <v>35.957500000000003</v>
      </c>
      <c r="AX40" s="43"/>
      <c r="AY40" s="43">
        <v>3.8205200000000001</v>
      </c>
      <c r="AZ40" s="43"/>
      <c r="BA40" s="43">
        <v>1.8</v>
      </c>
      <c r="BB40" s="43"/>
      <c r="BC40" s="43">
        <v>73.843209999999999</v>
      </c>
      <c r="BD40" s="43"/>
      <c r="BE40" s="43">
        <v>18.7</v>
      </c>
      <c r="BF40" s="43"/>
      <c r="BG40" s="43"/>
      <c r="BH40" s="43"/>
      <c r="BI40" s="43">
        <v>19.222660000000001</v>
      </c>
      <c r="BJ40" s="43"/>
      <c r="BK40" s="43"/>
      <c r="BL40" s="43"/>
      <c r="BM40" s="43">
        <v>5.5890000000000004</v>
      </c>
      <c r="BN40" s="43">
        <v>21.21</v>
      </c>
      <c r="BO40" s="43">
        <v>1.92</v>
      </c>
      <c r="BP40" s="43">
        <v>143.69195999999999</v>
      </c>
      <c r="BQ40" s="43"/>
      <c r="BR40" s="43">
        <v>4.7789999999999999</v>
      </c>
      <c r="BS40" s="43">
        <v>128.55336</v>
      </c>
      <c r="BT40" s="43">
        <v>11.612080000000001</v>
      </c>
      <c r="BU40" s="43"/>
      <c r="BV40" s="43">
        <v>32.066899999999997</v>
      </c>
      <c r="BW40" s="43">
        <v>4.3754099999999996</v>
      </c>
      <c r="BX40" s="43"/>
      <c r="BY40" s="43"/>
      <c r="BZ40" s="43">
        <v>87.933700000000002</v>
      </c>
      <c r="CA40" s="43">
        <v>24.859529999999999</v>
      </c>
      <c r="CB40" s="43">
        <v>1.3365</v>
      </c>
      <c r="CC40" s="43">
        <v>0.63</v>
      </c>
      <c r="CD40" s="43">
        <v>23.610610000000001</v>
      </c>
      <c r="CE40" s="43">
        <v>460.31121999999999</v>
      </c>
      <c r="CF40" s="43">
        <v>11.604100000000001</v>
      </c>
      <c r="CG40" s="43">
        <v>139.63310000000001</v>
      </c>
      <c r="CH40" s="43">
        <v>17.94416</v>
      </c>
      <c r="CI40" s="43"/>
      <c r="CJ40" s="43"/>
      <c r="CK40" s="43">
        <v>19.064800000000002</v>
      </c>
      <c r="CL40" s="43">
        <v>4.8309600000000001</v>
      </c>
      <c r="CM40" s="43"/>
      <c r="CN40" s="43"/>
      <c r="CO40" s="43">
        <v>16.817139999999998</v>
      </c>
      <c r="CP40" s="43">
        <v>231.12</v>
      </c>
      <c r="CQ40" s="43"/>
      <c r="CR40" s="43">
        <v>24.745999999999999</v>
      </c>
      <c r="CS40" s="43"/>
      <c r="CT40" s="43"/>
    </row>
    <row r="41" spans="1:98" ht="15.6" x14ac:dyDescent="0.3">
      <c r="A41" s="1"/>
      <c r="B41" s="42" t="s">
        <v>669</v>
      </c>
      <c r="C41" s="43"/>
      <c r="D41" s="43"/>
      <c r="E41" s="43">
        <v>39.130360000000003</v>
      </c>
      <c r="F41" s="43">
        <v>11.763999999999999</v>
      </c>
      <c r="G41" s="43"/>
      <c r="H41" s="43"/>
      <c r="I41" s="43"/>
      <c r="J41" s="43"/>
      <c r="K41" s="43">
        <v>20.511099999999999</v>
      </c>
      <c r="L41" s="43">
        <v>27.293800000000001</v>
      </c>
      <c r="M41" s="43">
        <v>13.649319999999999</v>
      </c>
      <c r="N41" s="43">
        <v>13.16</v>
      </c>
      <c r="O41" s="43">
        <v>31.417999999999999</v>
      </c>
      <c r="P41" s="43"/>
      <c r="Q41" s="43"/>
      <c r="R41" s="43">
        <v>50.475999999999999</v>
      </c>
      <c r="S41" s="43"/>
      <c r="T41" s="43">
        <v>51.337499999999999</v>
      </c>
      <c r="U41" s="43"/>
      <c r="V41" s="43">
        <v>0.5</v>
      </c>
      <c r="W41" s="43"/>
      <c r="X41" s="43">
        <v>30.103000000000002</v>
      </c>
      <c r="Y41" s="43"/>
      <c r="Z41" s="43"/>
      <c r="AA41" s="43"/>
      <c r="AB41" s="43"/>
      <c r="AC41" s="43">
        <v>13.36</v>
      </c>
      <c r="AD41" s="43"/>
      <c r="AE41" s="43"/>
      <c r="AF41" s="43">
        <v>1</v>
      </c>
      <c r="AG41" s="43"/>
      <c r="AH41" s="43"/>
      <c r="AI41" s="43"/>
      <c r="AJ41" s="43">
        <v>5.8655799999999996</v>
      </c>
      <c r="AK41" s="43">
        <v>0</v>
      </c>
      <c r="AL41" s="43">
        <v>3.7246999999999999</v>
      </c>
      <c r="AM41" s="43">
        <v>42.907139999999998</v>
      </c>
      <c r="AN41" s="43">
        <v>133.04857999999999</v>
      </c>
      <c r="AO41" s="43">
        <v>28.007300000000001</v>
      </c>
      <c r="AP41" s="43">
        <v>0.4</v>
      </c>
      <c r="AQ41" s="43">
        <v>167.87</v>
      </c>
      <c r="AR41" s="43"/>
      <c r="AS41" s="43">
        <v>36.634950000000003</v>
      </c>
      <c r="AT41" s="43">
        <v>31.27468</v>
      </c>
      <c r="AU41" s="43"/>
      <c r="AV41" s="43">
        <v>193.45033000000001</v>
      </c>
      <c r="AW41" s="43">
        <v>34.7697</v>
      </c>
      <c r="AX41" s="43"/>
      <c r="AY41" s="43">
        <v>3.7847599999999999</v>
      </c>
      <c r="AZ41" s="43"/>
      <c r="BA41" s="43">
        <v>1.9</v>
      </c>
      <c r="BB41" s="43"/>
      <c r="BC41" s="43">
        <v>73.889989999999997</v>
      </c>
      <c r="BD41" s="43"/>
      <c r="BE41" s="43">
        <v>18.7</v>
      </c>
      <c r="BF41" s="43"/>
      <c r="BG41" s="43"/>
      <c r="BH41" s="43"/>
      <c r="BI41" s="43">
        <v>19.49438</v>
      </c>
      <c r="BJ41" s="43"/>
      <c r="BK41" s="43"/>
      <c r="BL41" s="43"/>
      <c r="BM41" s="43">
        <v>6.86</v>
      </c>
      <c r="BN41" s="43">
        <v>22.47</v>
      </c>
      <c r="BO41" s="43">
        <v>1.9</v>
      </c>
      <c r="BP41" s="43">
        <v>141.23044999999999</v>
      </c>
      <c r="BQ41" s="43"/>
      <c r="BR41" s="43">
        <v>4.6901000000000002</v>
      </c>
      <c r="BS41" s="43">
        <v>131.26130000000001</v>
      </c>
      <c r="BT41" s="43">
        <v>12.552199999999999</v>
      </c>
      <c r="BU41" s="43"/>
      <c r="BV41" s="43">
        <v>31.176200000000001</v>
      </c>
      <c r="BW41" s="43">
        <v>3.85894</v>
      </c>
      <c r="BX41" s="43"/>
      <c r="BY41" s="43"/>
      <c r="BZ41" s="43">
        <v>90.296000000000006</v>
      </c>
      <c r="CA41" s="43">
        <v>24.828579999999999</v>
      </c>
      <c r="CB41" s="43">
        <v>1.3073999999999999</v>
      </c>
      <c r="CC41" s="43">
        <v>0.62</v>
      </c>
      <c r="CD41" s="43">
        <v>22.86581</v>
      </c>
      <c r="CE41" s="43">
        <v>442.06202999999999</v>
      </c>
      <c r="CF41" s="43">
        <v>11.5855</v>
      </c>
      <c r="CG41" s="43">
        <v>145.9836</v>
      </c>
      <c r="CH41" s="43">
        <v>18.032810000000001</v>
      </c>
      <c r="CI41" s="43"/>
      <c r="CJ41" s="43"/>
      <c r="CK41" s="43">
        <v>19.101400000000002</v>
      </c>
      <c r="CL41" s="43">
        <v>4.8331799999999996</v>
      </c>
      <c r="CM41" s="43"/>
      <c r="CN41" s="43"/>
      <c r="CO41" s="43">
        <v>16.88467</v>
      </c>
      <c r="CP41" s="43">
        <v>238.2</v>
      </c>
      <c r="CQ41" s="43"/>
      <c r="CR41" s="43">
        <v>24.803000000000001</v>
      </c>
      <c r="CS41" s="43"/>
      <c r="CT41" s="43"/>
    </row>
    <row r="42" spans="1:98" ht="15.6" x14ac:dyDescent="0.3">
      <c r="A42" s="1"/>
      <c r="B42" s="42" t="s">
        <v>670</v>
      </c>
      <c r="C42" s="43"/>
      <c r="D42" s="43"/>
      <c r="E42" s="43">
        <v>34.593910000000001</v>
      </c>
      <c r="F42" s="43">
        <v>10.945</v>
      </c>
      <c r="G42" s="43"/>
      <c r="H42" s="43"/>
      <c r="I42" s="43"/>
      <c r="J42" s="43"/>
      <c r="K42" s="43">
        <v>18.860099999999999</v>
      </c>
      <c r="L42" s="43">
        <v>27.254899999999999</v>
      </c>
      <c r="M42" s="43">
        <v>14.626609999999999</v>
      </c>
      <c r="N42" s="43">
        <v>13.15</v>
      </c>
      <c r="O42" s="43">
        <v>31.702000000000002</v>
      </c>
      <c r="P42" s="43"/>
      <c r="Q42" s="43"/>
      <c r="R42" s="43">
        <v>50.273000000000003</v>
      </c>
      <c r="S42" s="43"/>
      <c r="T42" s="43">
        <v>47.1248</v>
      </c>
      <c r="U42" s="43"/>
      <c r="V42" s="43">
        <v>0.5</v>
      </c>
      <c r="W42" s="43"/>
      <c r="X42" s="43">
        <v>28.023</v>
      </c>
      <c r="Y42" s="43"/>
      <c r="Z42" s="43"/>
      <c r="AA42" s="43"/>
      <c r="AB42" s="43"/>
      <c r="AC42" s="43">
        <v>13.58</v>
      </c>
      <c r="AD42" s="43"/>
      <c r="AE42" s="43"/>
      <c r="AF42" s="43">
        <v>1.1000000000000001</v>
      </c>
      <c r="AG42" s="43"/>
      <c r="AH42" s="43"/>
      <c r="AI42" s="43"/>
      <c r="AJ42" s="43">
        <v>5.3594600000000003</v>
      </c>
      <c r="AK42" s="43">
        <v>0</v>
      </c>
      <c r="AL42" s="43">
        <v>3.6953999999999998</v>
      </c>
      <c r="AM42" s="43">
        <v>42.621369999999999</v>
      </c>
      <c r="AN42" s="43">
        <v>133.87594000000001</v>
      </c>
      <c r="AO42" s="43">
        <v>27.802499999999998</v>
      </c>
      <c r="AP42" s="43">
        <v>0.41</v>
      </c>
      <c r="AQ42" s="43">
        <v>166.01</v>
      </c>
      <c r="AR42" s="43"/>
      <c r="AS42" s="43">
        <v>35.025550000000003</v>
      </c>
      <c r="AT42" s="43">
        <v>30.95168</v>
      </c>
      <c r="AU42" s="43"/>
      <c r="AV42" s="43">
        <v>192.72002000000001</v>
      </c>
      <c r="AW42" s="43">
        <v>34.194540000000003</v>
      </c>
      <c r="AX42" s="43"/>
      <c r="AY42" s="43">
        <v>3.78071</v>
      </c>
      <c r="AZ42" s="43"/>
      <c r="BA42" s="43">
        <v>2.5</v>
      </c>
      <c r="BB42" s="43"/>
      <c r="BC42" s="43">
        <v>74.021029999999996</v>
      </c>
      <c r="BD42" s="43"/>
      <c r="BE42" s="43">
        <v>18.7</v>
      </c>
      <c r="BF42" s="43"/>
      <c r="BG42" s="43"/>
      <c r="BH42" s="43"/>
      <c r="BI42" s="43">
        <v>19.248239999999999</v>
      </c>
      <c r="BJ42" s="43"/>
      <c r="BK42" s="43"/>
      <c r="BL42" s="43"/>
      <c r="BM42" s="43">
        <v>6.9630000000000001</v>
      </c>
      <c r="BN42" s="43">
        <v>19.93</v>
      </c>
      <c r="BO42" s="43">
        <v>1.97</v>
      </c>
      <c r="BP42" s="43">
        <v>141.72796</v>
      </c>
      <c r="BQ42" s="43"/>
      <c r="BR42" s="43">
        <v>4.7644000000000002</v>
      </c>
      <c r="BS42" s="43">
        <v>131.9442</v>
      </c>
      <c r="BT42" s="43">
        <v>12.726240000000001</v>
      </c>
      <c r="BU42" s="43"/>
      <c r="BV42" s="43">
        <v>32.802599999999998</v>
      </c>
      <c r="BW42" s="43">
        <v>3.6508500000000002</v>
      </c>
      <c r="BX42" s="43"/>
      <c r="BY42" s="43"/>
      <c r="BZ42" s="43">
        <v>90.463499999999996</v>
      </c>
      <c r="CA42" s="43">
        <v>24.758400000000002</v>
      </c>
      <c r="CB42" s="43">
        <v>1.3322000000000001</v>
      </c>
      <c r="CC42" s="43">
        <v>0.62</v>
      </c>
      <c r="CD42" s="43">
        <v>21.351050000000001</v>
      </c>
      <c r="CE42" s="43">
        <v>442.75689999999997</v>
      </c>
      <c r="CF42" s="43">
        <v>11.3324</v>
      </c>
      <c r="CG42" s="43">
        <v>155.66999999999999</v>
      </c>
      <c r="CH42" s="43">
        <v>18.192979999999999</v>
      </c>
      <c r="CI42" s="43"/>
      <c r="CJ42" s="43"/>
      <c r="CK42" s="43">
        <v>19.2881</v>
      </c>
      <c r="CL42" s="43">
        <v>4.9563800000000002</v>
      </c>
      <c r="CM42" s="43"/>
      <c r="CN42" s="43"/>
      <c r="CO42" s="43">
        <v>15.101190000000001</v>
      </c>
      <c r="CP42" s="43">
        <v>233.26</v>
      </c>
      <c r="CQ42" s="43"/>
      <c r="CR42" s="43">
        <v>25.594999999999999</v>
      </c>
      <c r="CS42" s="43"/>
      <c r="CT42" s="43"/>
    </row>
    <row r="43" spans="1:98" ht="15.6" x14ac:dyDescent="0.3">
      <c r="A43" s="1"/>
      <c r="B43" s="42" t="s">
        <v>671</v>
      </c>
      <c r="C43" s="43"/>
      <c r="D43" s="43"/>
      <c r="E43" s="43">
        <v>31.859580000000001</v>
      </c>
      <c r="F43" s="43">
        <v>11.015000000000001</v>
      </c>
      <c r="G43" s="43"/>
      <c r="H43" s="43"/>
      <c r="I43" s="43"/>
      <c r="J43" s="43"/>
      <c r="K43" s="43">
        <v>20.4116</v>
      </c>
      <c r="L43" s="43">
        <v>27.6495</v>
      </c>
      <c r="M43" s="43">
        <v>14.85727</v>
      </c>
      <c r="N43" s="43">
        <v>13.17</v>
      </c>
      <c r="O43" s="43">
        <v>32.241999999999997</v>
      </c>
      <c r="P43" s="43"/>
      <c r="Q43" s="43"/>
      <c r="R43" s="43">
        <v>50.395000000000003</v>
      </c>
      <c r="S43" s="43"/>
      <c r="T43" s="43">
        <v>49.194899999999997</v>
      </c>
      <c r="U43" s="43"/>
      <c r="V43" s="43">
        <v>0.5</v>
      </c>
      <c r="W43" s="43"/>
      <c r="X43" s="43">
        <v>27.849</v>
      </c>
      <c r="Y43" s="43"/>
      <c r="Z43" s="43"/>
      <c r="AA43" s="43"/>
      <c r="AB43" s="43"/>
      <c r="AC43" s="43">
        <v>14.74</v>
      </c>
      <c r="AD43" s="43"/>
      <c r="AE43" s="43"/>
      <c r="AF43" s="43">
        <v>1.1000000000000001</v>
      </c>
      <c r="AG43" s="43"/>
      <c r="AH43" s="43"/>
      <c r="AI43" s="43"/>
      <c r="AJ43" s="43">
        <v>5.4161799999999998</v>
      </c>
      <c r="AK43" s="43">
        <v>0</v>
      </c>
      <c r="AL43" s="43">
        <v>3.7094999999999998</v>
      </c>
      <c r="AM43" s="43">
        <v>45.307519999999997</v>
      </c>
      <c r="AN43" s="43">
        <v>131.53796</v>
      </c>
      <c r="AO43" s="43">
        <v>28.314800000000002</v>
      </c>
      <c r="AP43" s="43">
        <v>0.46</v>
      </c>
      <c r="AQ43" s="43">
        <v>168.62</v>
      </c>
      <c r="AR43" s="43"/>
      <c r="AS43" s="43">
        <v>34.326999999999998</v>
      </c>
      <c r="AT43" s="43">
        <v>30.22964</v>
      </c>
      <c r="AU43" s="43"/>
      <c r="AV43" s="43">
        <v>176.91806</v>
      </c>
      <c r="AW43" s="43">
        <v>33.281480000000002</v>
      </c>
      <c r="AX43" s="43"/>
      <c r="AY43" s="43">
        <v>3.8197700000000001</v>
      </c>
      <c r="AZ43" s="43"/>
      <c r="BA43" s="43">
        <v>2.5</v>
      </c>
      <c r="BB43" s="43"/>
      <c r="BC43" s="43">
        <v>56.303510000000003</v>
      </c>
      <c r="BD43" s="43"/>
      <c r="BE43" s="43">
        <v>18.7</v>
      </c>
      <c r="BF43" s="43"/>
      <c r="BG43" s="43"/>
      <c r="BH43" s="43"/>
      <c r="BI43" s="43">
        <v>19.420999999999999</v>
      </c>
      <c r="BJ43" s="43"/>
      <c r="BK43" s="43"/>
      <c r="BL43" s="43"/>
      <c r="BM43" s="43">
        <v>6.8949999999999996</v>
      </c>
      <c r="BN43" s="43">
        <v>5.03</v>
      </c>
      <c r="BO43" s="43">
        <v>1.73</v>
      </c>
      <c r="BP43" s="43">
        <v>142.55189999999999</v>
      </c>
      <c r="BQ43" s="43"/>
      <c r="BR43" s="43">
        <v>4.8426999999999998</v>
      </c>
      <c r="BS43" s="43">
        <v>132.76235</v>
      </c>
      <c r="BT43" s="43">
        <v>12.50587</v>
      </c>
      <c r="BU43" s="43"/>
      <c r="BV43" s="43">
        <v>31.857399999999998</v>
      </c>
      <c r="BW43" s="43">
        <v>3.6075599999999999</v>
      </c>
      <c r="BX43" s="43"/>
      <c r="BY43" s="43"/>
      <c r="BZ43" s="43">
        <v>90.9452</v>
      </c>
      <c r="CA43" s="43">
        <v>3.5127000000000002</v>
      </c>
      <c r="CB43" s="43">
        <v>1.3592</v>
      </c>
      <c r="CC43" s="43">
        <v>0.59</v>
      </c>
      <c r="CD43" s="43">
        <v>21.62199</v>
      </c>
      <c r="CE43" s="43">
        <v>441.56787000000003</v>
      </c>
      <c r="CF43" s="43">
        <v>10.573600000000001</v>
      </c>
      <c r="CG43" s="43">
        <v>153.52459999999999</v>
      </c>
      <c r="CH43" s="43">
        <v>18.237680000000001</v>
      </c>
      <c r="CI43" s="43"/>
      <c r="CJ43" s="43"/>
      <c r="CK43" s="43">
        <v>18.833100000000002</v>
      </c>
      <c r="CL43" s="43">
        <v>4.9735100000000001</v>
      </c>
      <c r="CM43" s="43"/>
      <c r="CN43" s="43"/>
      <c r="CO43" s="43">
        <v>14.99404</v>
      </c>
      <c r="CP43" s="43">
        <v>242.41</v>
      </c>
      <c r="CQ43" s="43"/>
      <c r="CR43" s="43">
        <v>19.864000000000001</v>
      </c>
      <c r="CS43" s="43"/>
      <c r="CT43" s="43"/>
    </row>
    <row r="44" spans="1:98" ht="15.6" x14ac:dyDescent="0.3">
      <c r="A44" s="1"/>
      <c r="B44" s="42" t="s">
        <v>672</v>
      </c>
      <c r="C44" s="43"/>
      <c r="D44" s="43"/>
      <c r="E44" s="43">
        <v>21.207249999999998</v>
      </c>
      <c r="F44" s="43">
        <v>10.406000000000001</v>
      </c>
      <c r="G44" s="43"/>
      <c r="H44" s="43"/>
      <c r="I44" s="43"/>
      <c r="J44" s="43"/>
      <c r="K44" s="43">
        <v>19.159300000000002</v>
      </c>
      <c r="L44" s="43">
        <v>29.177399999999999</v>
      </c>
      <c r="M44" s="43">
        <v>15.676410000000001</v>
      </c>
      <c r="N44" s="43">
        <v>13.07</v>
      </c>
      <c r="O44" s="43">
        <v>32.817999999999998</v>
      </c>
      <c r="P44" s="43"/>
      <c r="Q44" s="43"/>
      <c r="R44" s="43">
        <v>51.097999999999999</v>
      </c>
      <c r="S44" s="43"/>
      <c r="T44" s="43">
        <v>19.2075</v>
      </c>
      <c r="U44" s="43"/>
      <c r="V44" s="43">
        <v>0.5</v>
      </c>
      <c r="W44" s="43"/>
      <c r="X44" s="43">
        <v>28.576000000000001</v>
      </c>
      <c r="Y44" s="43"/>
      <c r="Z44" s="43"/>
      <c r="AA44" s="43"/>
      <c r="AB44" s="43"/>
      <c r="AC44" s="43">
        <v>15.33</v>
      </c>
      <c r="AD44" s="43"/>
      <c r="AE44" s="43"/>
      <c r="AF44" s="43">
        <v>1.1000000000000001</v>
      </c>
      <c r="AG44" s="43"/>
      <c r="AH44" s="43"/>
      <c r="AI44" s="43"/>
      <c r="AJ44" s="43">
        <v>4.26905</v>
      </c>
      <c r="AK44" s="43">
        <v>0</v>
      </c>
      <c r="AL44" s="43">
        <v>3.8146</v>
      </c>
      <c r="AM44" s="43">
        <v>45.595640000000003</v>
      </c>
      <c r="AN44" s="43">
        <v>128.12771000000001</v>
      </c>
      <c r="AO44" s="43">
        <v>26.783000000000001</v>
      </c>
      <c r="AP44" s="43">
        <v>0.11</v>
      </c>
      <c r="AQ44" s="43">
        <v>168.21</v>
      </c>
      <c r="AR44" s="43"/>
      <c r="AS44" s="43">
        <v>33.797049999999999</v>
      </c>
      <c r="AT44" s="43">
        <v>28.992000000000001</v>
      </c>
      <c r="AU44" s="43"/>
      <c r="AV44" s="43">
        <v>99.658159999999995</v>
      </c>
      <c r="AW44" s="43">
        <v>32.772320000000001</v>
      </c>
      <c r="AX44" s="43"/>
      <c r="AY44" s="43">
        <v>3.0346700000000002</v>
      </c>
      <c r="AZ44" s="43"/>
      <c r="BA44" s="43">
        <v>2.6</v>
      </c>
      <c r="BB44" s="43"/>
      <c r="BC44" s="43">
        <v>33.430790000000002</v>
      </c>
      <c r="BD44" s="43"/>
      <c r="BE44" s="43">
        <v>18.7</v>
      </c>
      <c r="BF44" s="43"/>
      <c r="BG44" s="43"/>
      <c r="BH44" s="43"/>
      <c r="BI44" s="43">
        <v>19.618760000000002</v>
      </c>
      <c r="BJ44" s="43"/>
      <c r="BK44" s="43"/>
      <c r="BL44" s="43"/>
      <c r="BM44" s="43">
        <v>7.0540000000000003</v>
      </c>
      <c r="BN44" s="43">
        <v>3.52</v>
      </c>
      <c r="BO44" s="43">
        <v>1.72</v>
      </c>
      <c r="BP44" s="43">
        <v>141.86922000000001</v>
      </c>
      <c r="BQ44" s="43"/>
      <c r="BR44" s="43">
        <v>4.6763000000000003</v>
      </c>
      <c r="BS44" s="43">
        <v>130.61135999999999</v>
      </c>
      <c r="BT44" s="43">
        <v>12.89181</v>
      </c>
      <c r="BU44" s="43"/>
      <c r="BV44" s="43">
        <v>27.9267</v>
      </c>
      <c r="BW44" s="43">
        <v>3.8024800000000001</v>
      </c>
      <c r="BX44" s="43"/>
      <c r="BY44" s="43"/>
      <c r="BZ44" s="43">
        <v>92.184799999999996</v>
      </c>
      <c r="CA44" s="43">
        <v>2.9791799999999999</v>
      </c>
      <c r="CB44" s="43">
        <v>1.3602000000000001</v>
      </c>
      <c r="CC44" s="43">
        <v>0.59</v>
      </c>
      <c r="CD44" s="43">
        <v>22.07433</v>
      </c>
      <c r="CE44" s="43">
        <v>451.89555999999999</v>
      </c>
      <c r="CF44" s="43">
        <v>10.5024</v>
      </c>
      <c r="CG44" s="43">
        <v>152.67670000000001</v>
      </c>
      <c r="CH44" s="43">
        <v>18.156569999999999</v>
      </c>
      <c r="CI44" s="43"/>
      <c r="CJ44" s="43"/>
      <c r="CK44" s="43">
        <v>18.706600000000002</v>
      </c>
      <c r="CL44" s="43">
        <v>4.7556399999999996</v>
      </c>
      <c r="CM44" s="43"/>
      <c r="CN44" s="43"/>
      <c r="CO44" s="43">
        <v>13.735910000000001</v>
      </c>
      <c r="CP44" s="43">
        <v>243.56</v>
      </c>
      <c r="CQ44" s="43"/>
      <c r="CR44" s="43">
        <v>18.670999999999999</v>
      </c>
      <c r="CS44" s="43"/>
      <c r="CT44" s="43"/>
    </row>
    <row r="45" spans="1:98" ht="15.6" x14ac:dyDescent="0.3">
      <c r="A45" s="1"/>
      <c r="B45" s="42" t="s">
        <v>673</v>
      </c>
      <c r="C45" s="43"/>
      <c r="D45" s="43"/>
      <c r="E45" s="43">
        <v>20.847270000000002</v>
      </c>
      <c r="F45" s="43">
        <v>9.7490000000000006</v>
      </c>
      <c r="G45" s="43"/>
      <c r="H45" s="43"/>
      <c r="I45" s="43"/>
      <c r="J45" s="43"/>
      <c r="K45" s="43">
        <v>19.933700000000002</v>
      </c>
      <c r="L45" s="43">
        <v>30.237400000000001</v>
      </c>
      <c r="M45" s="43">
        <v>14.90527</v>
      </c>
      <c r="N45" s="43">
        <v>13.02</v>
      </c>
      <c r="O45" s="43">
        <v>33.549999999999997</v>
      </c>
      <c r="P45" s="43"/>
      <c r="Q45" s="43"/>
      <c r="R45" s="43">
        <v>51.636000000000003</v>
      </c>
      <c r="S45" s="43"/>
      <c r="T45" s="43">
        <v>20.759699999999999</v>
      </c>
      <c r="U45" s="43"/>
      <c r="V45" s="43">
        <v>0.5</v>
      </c>
      <c r="W45" s="43"/>
      <c r="X45" s="43">
        <v>29.751999999999999</v>
      </c>
      <c r="Y45" s="43"/>
      <c r="Z45" s="43"/>
      <c r="AA45" s="43"/>
      <c r="AB45" s="43"/>
      <c r="AC45" s="43">
        <v>15.64</v>
      </c>
      <c r="AD45" s="43"/>
      <c r="AE45" s="43"/>
      <c r="AF45" s="43">
        <v>1.1000000000000001</v>
      </c>
      <c r="AG45" s="43"/>
      <c r="AH45" s="43"/>
      <c r="AI45" s="43"/>
      <c r="AJ45" s="43">
        <v>4.2895099999999999</v>
      </c>
      <c r="AK45" s="43">
        <v>0</v>
      </c>
      <c r="AL45" s="43">
        <v>3.718</v>
      </c>
      <c r="AM45" s="43">
        <v>43.3142</v>
      </c>
      <c r="AN45" s="43">
        <v>126.94492</v>
      </c>
      <c r="AO45" s="43">
        <v>27.4819</v>
      </c>
      <c r="AP45" s="43">
        <v>0.35</v>
      </c>
      <c r="AQ45" s="43">
        <v>165.25</v>
      </c>
      <c r="AR45" s="43"/>
      <c r="AS45" s="43">
        <v>31.640789999999999</v>
      </c>
      <c r="AT45" s="43">
        <v>29.117139999999999</v>
      </c>
      <c r="AU45" s="43"/>
      <c r="AV45" s="43">
        <v>98.550870000000003</v>
      </c>
      <c r="AW45" s="43">
        <v>32.216999999999999</v>
      </c>
      <c r="AX45" s="43"/>
      <c r="AY45" s="43">
        <v>3.6972399999999999</v>
      </c>
      <c r="AZ45" s="43"/>
      <c r="BA45" s="43">
        <v>2.7</v>
      </c>
      <c r="BB45" s="43"/>
      <c r="BC45" s="43">
        <v>32.716279999999998</v>
      </c>
      <c r="BD45" s="43"/>
      <c r="BE45" s="43">
        <v>18.7</v>
      </c>
      <c r="BF45" s="43"/>
      <c r="BG45" s="43"/>
      <c r="BH45" s="43"/>
      <c r="BI45" s="43">
        <v>19.307410000000001</v>
      </c>
      <c r="BJ45" s="43"/>
      <c r="BK45" s="43"/>
      <c r="BL45" s="43"/>
      <c r="BM45" s="43">
        <v>6.8470000000000004</v>
      </c>
      <c r="BN45" s="43">
        <v>3.95</v>
      </c>
      <c r="BO45" s="43">
        <v>1.61</v>
      </c>
      <c r="BP45" s="43">
        <v>140.14609999999999</v>
      </c>
      <c r="BQ45" s="43"/>
      <c r="BR45" s="43">
        <v>4.6764000000000001</v>
      </c>
      <c r="BS45" s="43">
        <v>124.77003000000001</v>
      </c>
      <c r="BT45" s="43">
        <v>12.19891</v>
      </c>
      <c r="BU45" s="43"/>
      <c r="BV45" s="43">
        <v>26.8842</v>
      </c>
      <c r="BW45" s="43">
        <v>3.7406999999999999</v>
      </c>
      <c r="BX45" s="43"/>
      <c r="BY45" s="43"/>
      <c r="BZ45" s="43">
        <v>92.095500000000001</v>
      </c>
      <c r="CA45" s="43">
        <v>2.99865</v>
      </c>
      <c r="CB45" s="43">
        <v>1.3504</v>
      </c>
      <c r="CC45" s="43">
        <v>0.67</v>
      </c>
      <c r="CD45" s="43">
        <v>22.585889999999999</v>
      </c>
      <c r="CE45" s="43">
        <v>460.10117000000002</v>
      </c>
      <c r="CF45" s="43">
        <v>10.581300000000001</v>
      </c>
      <c r="CG45" s="43">
        <v>149.41839999999999</v>
      </c>
      <c r="CH45" s="43">
        <v>18.213909999999998</v>
      </c>
      <c r="CI45" s="43"/>
      <c r="CJ45" s="43"/>
      <c r="CK45" s="43">
        <v>18.832899999999999</v>
      </c>
      <c r="CL45" s="43">
        <v>4.61782</v>
      </c>
      <c r="CM45" s="43"/>
      <c r="CN45" s="43"/>
      <c r="CO45" s="43">
        <v>13.05115</v>
      </c>
      <c r="CP45" s="43">
        <v>236</v>
      </c>
      <c r="CQ45" s="43"/>
      <c r="CR45" s="43">
        <v>17.625</v>
      </c>
      <c r="CS45" s="43"/>
      <c r="CT45" s="43"/>
    </row>
    <row r="46" spans="1:98" ht="15.6" x14ac:dyDescent="0.3">
      <c r="A46" s="1"/>
      <c r="B46" s="42" t="s">
        <v>674</v>
      </c>
      <c r="C46" s="43"/>
      <c r="D46" s="43"/>
      <c r="E46" s="43">
        <v>25.143540000000002</v>
      </c>
      <c r="F46" s="43">
        <v>10</v>
      </c>
      <c r="G46" s="43"/>
      <c r="H46" s="43"/>
      <c r="I46" s="43"/>
      <c r="J46" s="43"/>
      <c r="K46" s="43">
        <v>19.682600000000001</v>
      </c>
      <c r="L46" s="43">
        <v>30.678699999999999</v>
      </c>
      <c r="M46" s="43">
        <v>13.40212</v>
      </c>
      <c r="N46" s="43">
        <v>12.67</v>
      </c>
      <c r="O46" s="43">
        <v>33.576000000000001</v>
      </c>
      <c r="P46" s="43"/>
      <c r="Q46" s="43"/>
      <c r="R46" s="43">
        <v>52.033000000000001</v>
      </c>
      <c r="S46" s="43"/>
      <c r="T46" s="43">
        <v>20.245000000000001</v>
      </c>
      <c r="U46" s="43"/>
      <c r="V46" s="43">
        <v>0.5</v>
      </c>
      <c r="W46" s="43"/>
      <c r="X46" s="43">
        <v>29.704999999999998</v>
      </c>
      <c r="Y46" s="43"/>
      <c r="Z46" s="43"/>
      <c r="AA46" s="43"/>
      <c r="AB46" s="43"/>
      <c r="AC46" s="43">
        <v>14.84</v>
      </c>
      <c r="AD46" s="43"/>
      <c r="AE46" s="43"/>
      <c r="AF46" s="43">
        <v>1</v>
      </c>
      <c r="AG46" s="43"/>
      <c r="AH46" s="43"/>
      <c r="AI46" s="43"/>
      <c r="AJ46" s="43">
        <v>4.1899699999999998</v>
      </c>
      <c r="AK46" s="43">
        <v>0</v>
      </c>
      <c r="AL46" s="43">
        <v>3.7534000000000001</v>
      </c>
      <c r="AM46" s="43">
        <v>47.08052</v>
      </c>
      <c r="AN46" s="43">
        <v>132.70446000000001</v>
      </c>
      <c r="AO46" s="43">
        <v>27.6203</v>
      </c>
      <c r="AP46" s="43">
        <v>0.46</v>
      </c>
      <c r="AQ46" s="43">
        <v>164.34</v>
      </c>
      <c r="AR46" s="43"/>
      <c r="AS46" s="43">
        <v>31.9864</v>
      </c>
      <c r="AT46" s="43">
        <v>28.734850000000002</v>
      </c>
      <c r="AU46" s="43"/>
      <c r="AV46" s="43">
        <v>97.649709999999999</v>
      </c>
      <c r="AW46" s="43">
        <v>32.602699999999999</v>
      </c>
      <c r="AX46" s="43"/>
      <c r="AY46" s="43">
        <v>3.6682100000000002</v>
      </c>
      <c r="AZ46" s="43"/>
      <c r="BA46" s="43">
        <v>2.5</v>
      </c>
      <c r="BB46" s="43"/>
      <c r="BC46" s="43">
        <v>32.854109999999999</v>
      </c>
      <c r="BD46" s="43"/>
      <c r="BE46" s="43">
        <v>18.7</v>
      </c>
      <c r="BF46" s="43"/>
      <c r="BG46" s="43"/>
      <c r="BH46" s="43"/>
      <c r="BI46" s="43">
        <v>19.47701</v>
      </c>
      <c r="BJ46" s="43"/>
      <c r="BK46" s="43"/>
      <c r="BL46" s="43"/>
      <c r="BM46" s="43">
        <v>6.9450000000000003</v>
      </c>
      <c r="BN46" s="43">
        <v>3.95</v>
      </c>
      <c r="BO46" s="43">
        <v>1.66</v>
      </c>
      <c r="BP46" s="43">
        <v>139.32731000000001</v>
      </c>
      <c r="BQ46" s="43"/>
      <c r="BR46" s="43">
        <v>4.9173</v>
      </c>
      <c r="BS46" s="43">
        <v>129.72657000000001</v>
      </c>
      <c r="BT46" s="43">
        <v>11.54524</v>
      </c>
      <c r="BU46" s="43"/>
      <c r="BV46" s="43">
        <v>28.346900000000002</v>
      </c>
      <c r="BW46" s="43">
        <v>3.7400099999999998</v>
      </c>
      <c r="BX46" s="43"/>
      <c r="BY46" s="43"/>
      <c r="BZ46" s="43">
        <v>92.978499999999997</v>
      </c>
      <c r="CA46" s="43">
        <v>2.98272</v>
      </c>
      <c r="CB46" s="43">
        <v>1.3553999999999999</v>
      </c>
      <c r="CC46" s="43">
        <v>0.67</v>
      </c>
      <c r="CD46" s="43">
        <v>23.21339</v>
      </c>
      <c r="CE46" s="43">
        <v>463.98029000000002</v>
      </c>
      <c r="CF46" s="43">
        <v>10.6197</v>
      </c>
      <c r="CG46" s="43">
        <v>143.4957</v>
      </c>
      <c r="CH46" s="43">
        <v>17.889520000000001</v>
      </c>
      <c r="CI46" s="43"/>
      <c r="CJ46" s="43"/>
      <c r="CK46" s="43">
        <v>18.858499999999999</v>
      </c>
      <c r="CL46" s="43">
        <v>4.6286500000000004</v>
      </c>
      <c r="CM46" s="43"/>
      <c r="CN46" s="43"/>
      <c r="CO46" s="43">
        <v>13.476660000000001</v>
      </c>
      <c r="CP46" s="43">
        <v>232.32</v>
      </c>
      <c r="CQ46" s="43"/>
      <c r="CR46" s="43">
        <v>17.298999999999999</v>
      </c>
      <c r="CS46" s="43"/>
      <c r="CT46" s="43"/>
    </row>
    <row r="47" spans="1:98" ht="15.6" x14ac:dyDescent="0.3">
      <c r="A47" s="1"/>
      <c r="B47" s="42" t="s">
        <v>675</v>
      </c>
      <c r="C47" s="43"/>
      <c r="D47" s="43"/>
      <c r="E47" s="43">
        <v>25.650120000000001</v>
      </c>
      <c r="F47" s="43">
        <v>10.413</v>
      </c>
      <c r="G47" s="43"/>
      <c r="H47" s="43"/>
      <c r="I47" s="43"/>
      <c r="J47" s="43"/>
      <c r="K47" s="43">
        <v>18.874500000000001</v>
      </c>
      <c r="L47" s="43">
        <v>30.908200000000001</v>
      </c>
      <c r="M47" s="43">
        <v>12.94473</v>
      </c>
      <c r="N47" s="43">
        <v>13.31</v>
      </c>
      <c r="O47" s="43">
        <v>33.341999999999999</v>
      </c>
      <c r="P47" s="43"/>
      <c r="Q47" s="43"/>
      <c r="R47" s="43">
        <v>52.122</v>
      </c>
      <c r="S47" s="43"/>
      <c r="T47" s="43">
        <v>19.890499999999999</v>
      </c>
      <c r="U47" s="43"/>
      <c r="V47" s="43">
        <v>0.5</v>
      </c>
      <c r="W47" s="43"/>
      <c r="X47" s="43">
        <v>36.450000000000003</v>
      </c>
      <c r="Y47" s="43"/>
      <c r="Z47" s="43"/>
      <c r="AA47" s="43"/>
      <c r="AB47" s="43"/>
      <c r="AC47" s="43">
        <v>14.18</v>
      </c>
      <c r="AD47" s="43"/>
      <c r="AE47" s="43"/>
      <c r="AF47" s="43">
        <v>1</v>
      </c>
      <c r="AG47" s="43"/>
      <c r="AH47" s="43"/>
      <c r="AI47" s="43"/>
      <c r="AJ47" s="43">
        <v>4.1270300000000004</v>
      </c>
      <c r="AK47" s="43">
        <v>0</v>
      </c>
      <c r="AL47" s="43">
        <v>3.7814999999999999</v>
      </c>
      <c r="AM47" s="43">
        <v>47.173560000000002</v>
      </c>
      <c r="AN47" s="43">
        <v>133.66058000000001</v>
      </c>
      <c r="AO47" s="43">
        <v>29.182500000000001</v>
      </c>
      <c r="AP47" s="43">
        <v>0.37</v>
      </c>
      <c r="AQ47" s="43">
        <v>162.47</v>
      </c>
      <c r="AR47" s="43"/>
      <c r="AS47" s="43">
        <v>33.646920000000001</v>
      </c>
      <c r="AT47" s="43">
        <v>29.772089999999999</v>
      </c>
      <c r="AU47" s="43"/>
      <c r="AV47" s="43">
        <v>97.809389999999993</v>
      </c>
      <c r="AW47" s="43">
        <v>32.947330000000001</v>
      </c>
      <c r="AX47" s="43"/>
      <c r="AY47" s="43">
        <v>3.6479200000000001</v>
      </c>
      <c r="AZ47" s="43"/>
      <c r="BA47" s="43">
        <v>2.6</v>
      </c>
      <c r="BB47" s="43"/>
      <c r="BC47" s="43">
        <v>32.773949999999999</v>
      </c>
      <c r="BD47" s="43"/>
      <c r="BE47" s="43">
        <v>18.7</v>
      </c>
      <c r="BF47" s="43"/>
      <c r="BG47" s="43"/>
      <c r="BH47" s="43"/>
      <c r="BI47" s="43">
        <v>19.34215</v>
      </c>
      <c r="BJ47" s="43"/>
      <c r="BK47" s="43"/>
      <c r="BL47" s="43"/>
      <c r="BM47" s="43">
        <v>6.94</v>
      </c>
      <c r="BN47" s="43">
        <v>3.45</v>
      </c>
      <c r="BO47" s="43">
        <v>1.51</v>
      </c>
      <c r="BP47" s="43">
        <v>139.77501000000001</v>
      </c>
      <c r="BQ47" s="43"/>
      <c r="BR47" s="43">
        <v>5.0162000000000004</v>
      </c>
      <c r="BS47" s="43">
        <v>132.23896999999999</v>
      </c>
      <c r="BT47" s="43">
        <v>12.114509999999999</v>
      </c>
      <c r="BU47" s="43"/>
      <c r="BV47" s="43">
        <v>28.954799999999999</v>
      </c>
      <c r="BW47" s="43">
        <v>3.69495</v>
      </c>
      <c r="BX47" s="43"/>
      <c r="BY47" s="43"/>
      <c r="BZ47" s="43">
        <v>91.38</v>
      </c>
      <c r="CA47" s="43">
        <v>2.98672</v>
      </c>
      <c r="CB47" s="43">
        <v>1.3472999999999999</v>
      </c>
      <c r="CC47" s="43">
        <v>0.69</v>
      </c>
      <c r="CD47" s="43">
        <v>23.162320000000001</v>
      </c>
      <c r="CE47" s="43">
        <v>459.37284</v>
      </c>
      <c r="CF47" s="43">
        <v>10.6119</v>
      </c>
      <c r="CG47" s="43">
        <v>139.2473</v>
      </c>
      <c r="CH47" s="43">
        <v>17.946349999999999</v>
      </c>
      <c r="CI47" s="43"/>
      <c r="CJ47" s="43"/>
      <c r="CK47" s="43">
        <v>18.619299999999999</v>
      </c>
      <c r="CL47" s="43">
        <v>4.6240500000000004</v>
      </c>
      <c r="CM47" s="43"/>
      <c r="CN47" s="43"/>
      <c r="CO47" s="43">
        <v>13.501099999999999</v>
      </c>
      <c r="CP47" s="43">
        <v>229.84</v>
      </c>
      <c r="CQ47" s="43"/>
      <c r="CR47" s="43">
        <v>17.427</v>
      </c>
      <c r="CS47" s="43"/>
      <c r="CT47" s="43"/>
    </row>
    <row r="48" spans="1:98" ht="15.6" x14ac:dyDescent="0.3">
      <c r="A48" s="1"/>
      <c r="B48" s="42" t="s">
        <v>676</v>
      </c>
      <c r="C48" s="43"/>
      <c r="D48" s="43"/>
      <c r="E48" s="43">
        <v>25.889019999999999</v>
      </c>
      <c r="F48" s="43">
        <v>11.763999999999999</v>
      </c>
      <c r="G48" s="43"/>
      <c r="H48" s="43"/>
      <c r="I48" s="43"/>
      <c r="J48" s="43"/>
      <c r="K48" s="43">
        <v>19.004200000000001</v>
      </c>
      <c r="L48" s="43">
        <v>30.618099999999998</v>
      </c>
      <c r="M48" s="43">
        <v>10.649850000000001</v>
      </c>
      <c r="N48" s="43">
        <v>13.25</v>
      </c>
      <c r="O48" s="43">
        <v>33.411999999999999</v>
      </c>
      <c r="P48" s="43"/>
      <c r="Q48" s="43"/>
      <c r="R48" s="43">
        <v>51.704999999999998</v>
      </c>
      <c r="S48" s="43"/>
      <c r="T48" s="43">
        <v>18.9206</v>
      </c>
      <c r="U48" s="43"/>
      <c r="V48" s="43">
        <v>0.5</v>
      </c>
      <c r="W48" s="43"/>
      <c r="X48" s="43">
        <v>33.128</v>
      </c>
      <c r="Y48" s="43"/>
      <c r="Z48" s="43"/>
      <c r="AA48" s="43"/>
      <c r="AB48" s="43"/>
      <c r="AC48" s="43">
        <v>14.08</v>
      </c>
      <c r="AD48" s="43"/>
      <c r="AE48" s="43"/>
      <c r="AF48" s="43">
        <v>1</v>
      </c>
      <c r="AG48" s="43"/>
      <c r="AH48" s="43"/>
      <c r="AI48" s="43"/>
      <c r="AJ48" s="43">
        <v>4.0911</v>
      </c>
      <c r="AK48" s="43">
        <v>0</v>
      </c>
      <c r="AL48" s="43">
        <v>3.7113999999999998</v>
      </c>
      <c r="AM48" s="43">
        <v>46.771819999999998</v>
      </c>
      <c r="AN48" s="43">
        <v>134.78542999999999</v>
      </c>
      <c r="AO48" s="43">
        <v>29.2882</v>
      </c>
      <c r="AP48" s="43">
        <v>0.84</v>
      </c>
      <c r="AQ48" s="43">
        <v>142.91</v>
      </c>
      <c r="AR48" s="43"/>
      <c r="AS48" s="43">
        <v>34.812019999999997</v>
      </c>
      <c r="AT48" s="43">
        <v>29.689340000000001</v>
      </c>
      <c r="AU48" s="43"/>
      <c r="AV48" s="43">
        <v>96.177099999999996</v>
      </c>
      <c r="AW48" s="43">
        <v>34.233609999999999</v>
      </c>
      <c r="AX48" s="43"/>
      <c r="AY48" s="43">
        <v>3.6771799999999999</v>
      </c>
      <c r="AZ48" s="43"/>
      <c r="BA48" s="43">
        <v>2.5</v>
      </c>
      <c r="BB48" s="43"/>
      <c r="BC48" s="43">
        <v>32.644620000000003</v>
      </c>
      <c r="BD48" s="43"/>
      <c r="BE48" s="43">
        <v>18.7</v>
      </c>
      <c r="BF48" s="43"/>
      <c r="BG48" s="43"/>
      <c r="BH48" s="43"/>
      <c r="BI48" s="43">
        <v>19.596489999999999</v>
      </c>
      <c r="BJ48" s="43"/>
      <c r="BK48" s="43"/>
      <c r="BL48" s="43"/>
      <c r="BM48" s="43">
        <v>6.819</v>
      </c>
      <c r="BN48" s="43">
        <v>2.8</v>
      </c>
      <c r="BO48" s="43">
        <v>1.47</v>
      </c>
      <c r="BP48" s="43">
        <v>138.46446</v>
      </c>
      <c r="BQ48" s="43"/>
      <c r="BR48" s="43">
        <v>5.0846</v>
      </c>
      <c r="BS48" s="43">
        <v>132.63115999999999</v>
      </c>
      <c r="BT48" s="43">
        <v>13.32066</v>
      </c>
      <c r="BU48" s="43"/>
      <c r="BV48" s="43">
        <v>28.981999999999999</v>
      </c>
      <c r="BW48" s="43">
        <v>4.0013500000000004</v>
      </c>
      <c r="BX48" s="43"/>
      <c r="BY48" s="43"/>
      <c r="BZ48" s="43">
        <v>91.864999999999995</v>
      </c>
      <c r="CA48" s="43">
        <v>3.0732300000000001</v>
      </c>
      <c r="CB48" s="43">
        <v>1.3095000000000001</v>
      </c>
      <c r="CC48" s="43">
        <v>0.67</v>
      </c>
      <c r="CD48" s="43">
        <v>23.9773</v>
      </c>
      <c r="CE48" s="43">
        <v>461.91198000000003</v>
      </c>
      <c r="CF48" s="43">
        <v>11.0991</v>
      </c>
      <c r="CG48" s="43">
        <v>141.35339999999999</v>
      </c>
      <c r="CH48" s="43">
        <v>18.120470000000001</v>
      </c>
      <c r="CI48" s="43"/>
      <c r="CJ48" s="43"/>
      <c r="CK48" s="43">
        <v>18.892800000000001</v>
      </c>
      <c r="CL48" s="43">
        <v>4.73306</v>
      </c>
      <c r="CM48" s="43"/>
      <c r="CN48" s="43"/>
      <c r="CO48" s="43">
        <v>14.30744</v>
      </c>
      <c r="CP48" s="43">
        <v>235.17</v>
      </c>
      <c r="CQ48" s="43"/>
      <c r="CR48" s="43">
        <v>17.741</v>
      </c>
      <c r="CS48" s="43"/>
      <c r="CT48" s="43"/>
    </row>
    <row r="49" spans="1:98" ht="15.6" x14ac:dyDescent="0.3">
      <c r="A49" s="1"/>
      <c r="B49" s="42" t="s">
        <v>677</v>
      </c>
      <c r="C49" s="43"/>
      <c r="D49" s="43"/>
      <c r="E49" s="43">
        <v>26.307089999999999</v>
      </c>
      <c r="F49" s="43">
        <v>12.041</v>
      </c>
      <c r="G49" s="43"/>
      <c r="H49" s="43"/>
      <c r="I49" s="43"/>
      <c r="J49" s="43"/>
      <c r="K49" s="43">
        <v>18.909500000000001</v>
      </c>
      <c r="L49" s="43">
        <v>30.181899999999999</v>
      </c>
      <c r="M49" s="43">
        <v>11.217779999999999</v>
      </c>
      <c r="N49" s="43">
        <v>13.07</v>
      </c>
      <c r="O49" s="43">
        <v>34</v>
      </c>
      <c r="P49" s="43"/>
      <c r="Q49" s="43"/>
      <c r="R49" s="43">
        <v>51.545000000000002</v>
      </c>
      <c r="S49" s="43"/>
      <c r="T49" s="43">
        <v>19.6646</v>
      </c>
      <c r="U49" s="43"/>
      <c r="V49" s="43">
        <v>0.5</v>
      </c>
      <c r="W49" s="43"/>
      <c r="X49" s="43">
        <v>33.243000000000002</v>
      </c>
      <c r="Y49" s="43"/>
      <c r="Z49" s="43"/>
      <c r="AA49" s="43"/>
      <c r="AB49" s="43"/>
      <c r="AC49" s="43">
        <v>13.2</v>
      </c>
      <c r="AD49" s="43"/>
      <c r="AE49" s="43"/>
      <c r="AF49" s="43">
        <v>1.1000000000000001</v>
      </c>
      <c r="AG49" s="43"/>
      <c r="AH49" s="43"/>
      <c r="AI49" s="43"/>
      <c r="AJ49" s="43">
        <v>4.0739599999999996</v>
      </c>
      <c r="AK49" s="43">
        <v>0</v>
      </c>
      <c r="AL49" s="43">
        <v>3.7054</v>
      </c>
      <c r="AM49" s="43">
        <v>48.681019999999997</v>
      </c>
      <c r="AN49" s="43">
        <v>134.12117000000001</v>
      </c>
      <c r="AO49" s="43">
        <v>29.4147</v>
      </c>
      <c r="AP49" s="43">
        <v>0.87</v>
      </c>
      <c r="AQ49" s="43">
        <v>159.69</v>
      </c>
      <c r="AR49" s="43"/>
      <c r="AS49" s="43">
        <v>34.780830000000002</v>
      </c>
      <c r="AT49" s="43">
        <v>30.2361</v>
      </c>
      <c r="AU49" s="43"/>
      <c r="AV49" s="43">
        <v>99.706980000000001</v>
      </c>
      <c r="AW49" s="43">
        <v>34.799599999999998</v>
      </c>
      <c r="AX49" s="43"/>
      <c r="AY49" s="43">
        <v>3.6823999999999999</v>
      </c>
      <c r="AZ49" s="43"/>
      <c r="BA49" s="43">
        <v>2.6</v>
      </c>
      <c r="BB49" s="43"/>
      <c r="BC49" s="43">
        <v>32.540109999999999</v>
      </c>
      <c r="BD49" s="43"/>
      <c r="BE49" s="43">
        <v>18.7</v>
      </c>
      <c r="BF49" s="43"/>
      <c r="BG49" s="43"/>
      <c r="BH49" s="43"/>
      <c r="BI49" s="43">
        <v>19.38805</v>
      </c>
      <c r="BJ49" s="43"/>
      <c r="BK49" s="43"/>
      <c r="BL49" s="43"/>
      <c r="BM49" s="43">
        <v>6.7519999999999998</v>
      </c>
      <c r="BN49" s="43">
        <v>2.2799999999999998</v>
      </c>
      <c r="BO49" s="43">
        <v>1.44</v>
      </c>
      <c r="BP49" s="43">
        <v>142.74234000000001</v>
      </c>
      <c r="BQ49" s="43"/>
      <c r="BR49" s="43">
        <v>5.1702000000000004</v>
      </c>
      <c r="BS49" s="43">
        <v>131.11662999999999</v>
      </c>
      <c r="BT49" s="43">
        <v>15.47747</v>
      </c>
      <c r="BU49" s="43"/>
      <c r="BV49" s="43">
        <v>31.017600000000002</v>
      </c>
      <c r="BW49" s="43">
        <v>4.0848199999999997</v>
      </c>
      <c r="BX49" s="43"/>
      <c r="BY49" s="43"/>
      <c r="BZ49" s="43">
        <v>92.691900000000004</v>
      </c>
      <c r="CA49" s="43">
        <v>3.3703500000000002</v>
      </c>
      <c r="CB49" s="43">
        <v>1.2951999999999999</v>
      </c>
      <c r="CC49" s="43">
        <v>0.69</v>
      </c>
      <c r="CD49" s="43">
        <v>23.937190000000001</v>
      </c>
      <c r="CE49" s="43">
        <v>461.76047999999997</v>
      </c>
      <c r="CF49" s="43">
        <v>11.396100000000001</v>
      </c>
      <c r="CG49" s="43">
        <v>140.14279999999999</v>
      </c>
      <c r="CH49" s="43">
        <v>18.09704</v>
      </c>
      <c r="CI49" s="43"/>
      <c r="CJ49" s="43"/>
      <c r="CK49" s="43">
        <v>18.2818</v>
      </c>
      <c r="CL49" s="43">
        <v>5.03186</v>
      </c>
      <c r="CM49" s="43"/>
      <c r="CN49" s="43"/>
      <c r="CO49" s="43">
        <v>15.23297</v>
      </c>
      <c r="CP49" s="43">
        <v>246.18</v>
      </c>
      <c r="CQ49" s="43"/>
      <c r="CR49" s="43">
        <v>17.690999999999999</v>
      </c>
      <c r="CS49" s="43"/>
      <c r="CT49" s="43"/>
    </row>
    <row r="50" spans="1:98" ht="15.6" x14ac:dyDescent="0.3">
      <c r="A50" s="1"/>
      <c r="B50" s="42" t="s">
        <v>678</v>
      </c>
      <c r="C50" s="43"/>
      <c r="D50" s="43"/>
      <c r="E50" s="43">
        <v>27.41872</v>
      </c>
      <c r="F50" s="43">
        <v>12.629</v>
      </c>
      <c r="G50" s="43"/>
      <c r="H50" s="43"/>
      <c r="I50" s="43"/>
      <c r="J50" s="43"/>
      <c r="K50" s="43">
        <v>19.450299999999999</v>
      </c>
      <c r="L50" s="43">
        <v>30.499099999999999</v>
      </c>
      <c r="M50" s="43">
        <v>11.00018</v>
      </c>
      <c r="N50" s="43">
        <v>12.92</v>
      </c>
      <c r="O50" s="43">
        <v>34.722000000000001</v>
      </c>
      <c r="P50" s="43"/>
      <c r="Q50" s="43"/>
      <c r="R50" s="43">
        <v>51.875</v>
      </c>
      <c r="S50" s="43"/>
      <c r="T50" s="43">
        <v>24.069500000000001</v>
      </c>
      <c r="U50" s="43"/>
      <c r="V50" s="43">
        <v>0.5</v>
      </c>
      <c r="W50" s="43"/>
      <c r="X50" s="43">
        <v>35.762999999999998</v>
      </c>
      <c r="Y50" s="43"/>
      <c r="Z50" s="43"/>
      <c r="AA50" s="43"/>
      <c r="AB50" s="43"/>
      <c r="AC50" s="43">
        <v>14.3</v>
      </c>
      <c r="AD50" s="43"/>
      <c r="AE50" s="43"/>
      <c r="AF50" s="43">
        <v>1.1000000000000001</v>
      </c>
      <c r="AG50" s="43"/>
      <c r="AH50" s="43"/>
      <c r="AI50" s="43"/>
      <c r="AJ50" s="43">
        <v>4.2364699999999997</v>
      </c>
      <c r="AK50" s="43">
        <v>0</v>
      </c>
      <c r="AL50" s="43">
        <v>3.7427999999999999</v>
      </c>
      <c r="AM50" s="43">
        <v>46.682470000000002</v>
      </c>
      <c r="AN50" s="43">
        <v>133.13410999999999</v>
      </c>
      <c r="AO50" s="43">
        <v>29.9983</v>
      </c>
      <c r="AP50" s="43">
        <v>0.94</v>
      </c>
      <c r="AQ50" s="43">
        <v>163.5</v>
      </c>
      <c r="AR50" s="43"/>
      <c r="AS50" s="43">
        <v>35.059959999999997</v>
      </c>
      <c r="AT50" s="43">
        <v>29.816220000000001</v>
      </c>
      <c r="AU50" s="43"/>
      <c r="AV50" s="43">
        <v>193.74949000000001</v>
      </c>
      <c r="AW50" s="43">
        <v>34.977330000000002</v>
      </c>
      <c r="AX50" s="43"/>
      <c r="AY50" s="43">
        <v>1.95688</v>
      </c>
      <c r="AZ50" s="43"/>
      <c r="BA50" s="43">
        <v>2.5</v>
      </c>
      <c r="BB50" s="43"/>
      <c r="BC50" s="43">
        <v>32.892989999999998</v>
      </c>
      <c r="BD50" s="43"/>
      <c r="BE50" s="43">
        <v>18.7</v>
      </c>
      <c r="BF50" s="43"/>
      <c r="BG50" s="43"/>
      <c r="BH50" s="43"/>
      <c r="BI50" s="43">
        <v>19.259060000000002</v>
      </c>
      <c r="BJ50" s="43"/>
      <c r="BK50" s="43"/>
      <c r="BL50" s="43"/>
      <c r="BM50" s="43">
        <v>6.8719999999999999</v>
      </c>
      <c r="BN50" s="43">
        <v>3.39</v>
      </c>
      <c r="BO50" s="43">
        <v>1.5</v>
      </c>
      <c r="BP50" s="43">
        <v>143.03339</v>
      </c>
      <c r="BQ50" s="43"/>
      <c r="BR50" s="43">
        <v>5.2361000000000004</v>
      </c>
      <c r="BS50" s="43">
        <v>130.16732999999999</v>
      </c>
      <c r="BT50" s="43">
        <v>15.34314</v>
      </c>
      <c r="BU50" s="43"/>
      <c r="BV50" s="43">
        <v>32.107999999999997</v>
      </c>
      <c r="BW50" s="43">
        <v>4.1258100000000004</v>
      </c>
      <c r="BX50" s="43"/>
      <c r="BY50" s="43"/>
      <c r="BZ50" s="43">
        <v>93.436499999999995</v>
      </c>
      <c r="CA50" s="43">
        <v>6.0214100000000004</v>
      </c>
      <c r="CB50" s="43">
        <v>1.2470000000000001</v>
      </c>
      <c r="CC50" s="43">
        <v>0.66</v>
      </c>
      <c r="CD50" s="43">
        <v>24.65635</v>
      </c>
      <c r="CE50" s="43">
        <v>465.40778</v>
      </c>
      <c r="CF50" s="43">
        <v>11.47</v>
      </c>
      <c r="CG50" s="43">
        <v>136.9624</v>
      </c>
      <c r="CH50" s="43">
        <v>18.344529999999999</v>
      </c>
      <c r="CI50" s="43"/>
      <c r="CJ50" s="43"/>
      <c r="CK50" s="43">
        <v>18.1722</v>
      </c>
      <c r="CL50" s="43">
        <v>5.0268499999999996</v>
      </c>
      <c r="CM50" s="43"/>
      <c r="CN50" s="43"/>
      <c r="CO50" s="43">
        <v>16.23085</v>
      </c>
      <c r="CP50" s="43">
        <v>250.94</v>
      </c>
      <c r="CQ50" s="43"/>
      <c r="CR50" s="43">
        <v>18.204999999999998</v>
      </c>
      <c r="CS50" s="43"/>
      <c r="CT50" s="43"/>
    </row>
    <row r="51" spans="1:98" ht="15.6" x14ac:dyDescent="0.3">
      <c r="A51" s="1"/>
      <c r="B51" s="42" t="s">
        <v>679</v>
      </c>
      <c r="C51" s="43"/>
      <c r="D51" s="43"/>
      <c r="E51" s="43">
        <v>27.6585</v>
      </c>
      <c r="F51" s="43">
        <v>12.22</v>
      </c>
      <c r="G51" s="43"/>
      <c r="H51" s="43"/>
      <c r="I51" s="43"/>
      <c r="J51" s="43"/>
      <c r="K51" s="43">
        <v>18.6919</v>
      </c>
      <c r="L51" s="43">
        <v>29.895299999999999</v>
      </c>
      <c r="M51" s="43">
        <v>11.238939999999999</v>
      </c>
      <c r="N51" s="43">
        <v>13.22</v>
      </c>
      <c r="O51" s="43">
        <v>34.554000000000002</v>
      </c>
      <c r="P51" s="43"/>
      <c r="Q51" s="43"/>
      <c r="R51" s="43">
        <v>52.158999999999999</v>
      </c>
      <c r="S51" s="43"/>
      <c r="T51" s="43">
        <v>44.726500000000001</v>
      </c>
      <c r="U51" s="43"/>
      <c r="V51" s="43">
        <v>0.5</v>
      </c>
      <c r="W51" s="43"/>
      <c r="X51" s="43">
        <v>37.606000000000002</v>
      </c>
      <c r="Y51" s="43"/>
      <c r="Z51" s="43"/>
      <c r="AA51" s="43"/>
      <c r="AB51" s="43"/>
      <c r="AC51" s="43">
        <v>14.57</v>
      </c>
      <c r="AD51" s="43"/>
      <c r="AE51" s="43"/>
      <c r="AF51" s="43">
        <v>1.1000000000000001</v>
      </c>
      <c r="AG51" s="43"/>
      <c r="AH51" s="43"/>
      <c r="AI51" s="43"/>
      <c r="AJ51" s="43">
        <v>4.23285</v>
      </c>
      <c r="AK51" s="43">
        <v>0</v>
      </c>
      <c r="AL51" s="43">
        <v>3.2768999999999999</v>
      </c>
      <c r="AM51" s="43">
        <v>47.620249999999999</v>
      </c>
      <c r="AN51" s="43">
        <v>133.39583999999999</v>
      </c>
      <c r="AO51" s="43">
        <v>29.233899999999998</v>
      </c>
      <c r="AP51" s="43">
        <v>1.03</v>
      </c>
      <c r="AQ51" s="43">
        <v>165.2</v>
      </c>
      <c r="AR51" s="43"/>
      <c r="AS51" s="43">
        <v>35.876829999999998</v>
      </c>
      <c r="AT51" s="43">
        <v>29.83942</v>
      </c>
      <c r="AU51" s="43"/>
      <c r="AV51" s="43">
        <v>193.65795</v>
      </c>
      <c r="AW51" s="43">
        <v>35.675229999999999</v>
      </c>
      <c r="AX51" s="43"/>
      <c r="AY51" s="43">
        <v>1.89564</v>
      </c>
      <c r="AZ51" s="43"/>
      <c r="BA51" s="43">
        <v>2.6</v>
      </c>
      <c r="BB51" s="43"/>
      <c r="BC51" s="43">
        <v>56.222819999999999</v>
      </c>
      <c r="BD51" s="43"/>
      <c r="BE51" s="43">
        <v>18.7</v>
      </c>
      <c r="BF51" s="43"/>
      <c r="BG51" s="43"/>
      <c r="BH51" s="43"/>
      <c r="BI51" s="43">
        <v>19.37921</v>
      </c>
      <c r="BJ51" s="43"/>
      <c r="BK51" s="43"/>
      <c r="BL51" s="43"/>
      <c r="BM51" s="43">
        <v>6.8840000000000003</v>
      </c>
      <c r="BN51" s="43">
        <v>3.68</v>
      </c>
      <c r="BO51" s="43">
        <v>1.58</v>
      </c>
      <c r="BP51" s="43">
        <v>142.21032</v>
      </c>
      <c r="BQ51" s="43"/>
      <c r="BR51" s="43">
        <v>5.1452999999999998</v>
      </c>
      <c r="BS51" s="43">
        <v>132.59079</v>
      </c>
      <c r="BT51" s="43">
        <v>15.72672</v>
      </c>
      <c r="BU51" s="43"/>
      <c r="BV51" s="43">
        <v>32.991399999999999</v>
      </c>
      <c r="BW51" s="43">
        <v>3.9547300000000001</v>
      </c>
      <c r="BX51" s="43"/>
      <c r="BY51" s="43"/>
      <c r="BZ51" s="43">
        <v>93.3108</v>
      </c>
      <c r="CA51" s="43">
        <v>22.362400000000001</v>
      </c>
      <c r="CB51" s="43">
        <v>1.1598999999999999</v>
      </c>
      <c r="CC51" s="43">
        <v>0.71</v>
      </c>
      <c r="CD51" s="43">
        <v>24.462420000000002</v>
      </c>
      <c r="CE51" s="43">
        <v>464.57726000000002</v>
      </c>
      <c r="CF51" s="43">
        <v>11.6602</v>
      </c>
      <c r="CG51" s="43">
        <v>137.04329999999999</v>
      </c>
      <c r="CH51" s="43">
        <v>18.713730000000002</v>
      </c>
      <c r="CI51" s="43"/>
      <c r="CJ51" s="43"/>
      <c r="CK51" s="43">
        <v>18.2972</v>
      </c>
      <c r="CL51" s="43">
        <v>4.9280900000000001</v>
      </c>
      <c r="CM51" s="43"/>
      <c r="CN51" s="43"/>
      <c r="CO51" s="43">
        <v>15.60683</v>
      </c>
      <c r="CP51" s="43">
        <v>248.08</v>
      </c>
      <c r="CQ51" s="43"/>
      <c r="CR51" s="43">
        <v>17.992000000000001</v>
      </c>
      <c r="CS51" s="43"/>
      <c r="CT51" s="43"/>
    </row>
    <row r="52" spans="1:98" ht="15.6" x14ac:dyDescent="0.3">
      <c r="A52" s="1"/>
      <c r="B52" s="42" t="s">
        <v>680</v>
      </c>
      <c r="C52" s="43"/>
      <c r="D52" s="43"/>
      <c r="E52" s="43">
        <v>27.619399999999999</v>
      </c>
      <c r="F52" s="43">
        <v>12.032</v>
      </c>
      <c r="G52" s="43"/>
      <c r="H52" s="43"/>
      <c r="I52" s="43"/>
      <c r="J52" s="43"/>
      <c r="K52" s="43">
        <v>18.8888</v>
      </c>
      <c r="L52" s="43">
        <v>29.1022</v>
      </c>
      <c r="M52" s="43">
        <v>11.07593</v>
      </c>
      <c r="N52" s="43">
        <v>13.21</v>
      </c>
      <c r="O52" s="43">
        <v>34.270000000000003</v>
      </c>
      <c r="P52" s="43"/>
      <c r="Q52" s="43"/>
      <c r="R52" s="43">
        <v>51.473999999999997</v>
      </c>
      <c r="S52" s="43"/>
      <c r="T52" s="43">
        <v>49.878799999999998</v>
      </c>
      <c r="U52" s="43"/>
      <c r="V52" s="43">
        <v>0.5</v>
      </c>
      <c r="W52" s="43"/>
      <c r="X52" s="43">
        <v>133.417</v>
      </c>
      <c r="Y52" s="43"/>
      <c r="Z52" s="43"/>
      <c r="AA52" s="43"/>
      <c r="AB52" s="43"/>
      <c r="AC52" s="43">
        <v>14.57</v>
      </c>
      <c r="AD52" s="43"/>
      <c r="AE52" s="43"/>
      <c r="AF52" s="43">
        <v>1.2</v>
      </c>
      <c r="AG52" s="43"/>
      <c r="AH52" s="43"/>
      <c r="AI52" s="43"/>
      <c r="AJ52" s="43">
        <v>4.8772500000000001</v>
      </c>
      <c r="AK52" s="43">
        <v>0</v>
      </c>
      <c r="AL52" s="43">
        <v>2.5133000000000001</v>
      </c>
      <c r="AM52" s="43">
        <v>47.388390000000001</v>
      </c>
      <c r="AN52" s="43">
        <v>135.12073000000001</v>
      </c>
      <c r="AO52" s="43">
        <v>29.9618</v>
      </c>
      <c r="AP52" s="43">
        <v>1.1499999999999999</v>
      </c>
      <c r="AQ52" s="43">
        <v>163.27000000000001</v>
      </c>
      <c r="AR52" s="43"/>
      <c r="AS52" s="43">
        <v>38.38747</v>
      </c>
      <c r="AT52" s="43">
        <v>29.95729</v>
      </c>
      <c r="AU52" s="43"/>
      <c r="AV52" s="43">
        <v>193.8955</v>
      </c>
      <c r="AW52" s="43">
        <v>35.550289999999997</v>
      </c>
      <c r="AX52" s="43"/>
      <c r="AY52" s="43">
        <v>1.92363</v>
      </c>
      <c r="AZ52" s="43"/>
      <c r="BA52" s="43">
        <v>1.9</v>
      </c>
      <c r="BB52" s="43"/>
      <c r="BC52" s="43">
        <v>70.922920000000005</v>
      </c>
      <c r="BD52" s="43"/>
      <c r="BE52" s="43">
        <v>18.7</v>
      </c>
      <c r="BF52" s="43"/>
      <c r="BG52" s="43"/>
      <c r="BH52" s="43"/>
      <c r="BI52" s="43">
        <v>19.360230000000001</v>
      </c>
      <c r="BJ52" s="43"/>
      <c r="BK52" s="43"/>
      <c r="BL52" s="43"/>
      <c r="BM52" s="43">
        <v>6.819</v>
      </c>
      <c r="BN52" s="43">
        <v>15.98</v>
      </c>
      <c r="BO52" s="43">
        <v>1.61</v>
      </c>
      <c r="BP52" s="43">
        <v>144.18026</v>
      </c>
      <c r="BQ52" s="43"/>
      <c r="BR52" s="43">
        <v>5.1280999999999999</v>
      </c>
      <c r="BS52" s="43">
        <v>132.90388999999999</v>
      </c>
      <c r="BT52" s="43">
        <v>16.345120000000001</v>
      </c>
      <c r="BU52" s="43"/>
      <c r="BV52" s="43">
        <v>31.271699999999999</v>
      </c>
      <c r="BW52" s="43">
        <v>3.9614600000000002</v>
      </c>
      <c r="BX52" s="43"/>
      <c r="BY52" s="43"/>
      <c r="BZ52" s="43">
        <v>93.280699999999996</v>
      </c>
      <c r="CA52" s="43">
        <v>24.701170000000001</v>
      </c>
      <c r="CB52" s="43">
        <v>0.79300000000000004</v>
      </c>
      <c r="CC52" s="43">
        <v>0.68</v>
      </c>
      <c r="CD52" s="43">
        <v>24.782720000000001</v>
      </c>
      <c r="CE52" s="43">
        <v>463.52147000000002</v>
      </c>
      <c r="CF52" s="43">
        <v>11.525700000000001</v>
      </c>
      <c r="CG52" s="43">
        <v>139.4299</v>
      </c>
      <c r="CH52" s="43">
        <v>18.511050000000001</v>
      </c>
      <c r="CI52" s="43"/>
      <c r="CJ52" s="43"/>
      <c r="CK52" s="43">
        <v>17.829499999999999</v>
      </c>
      <c r="CL52" s="43">
        <v>5.0164400000000002</v>
      </c>
      <c r="CM52" s="43"/>
      <c r="CN52" s="43"/>
      <c r="CO52" s="43">
        <v>16.429189999999998</v>
      </c>
      <c r="CP52" s="43">
        <v>245.86</v>
      </c>
      <c r="CQ52" s="43"/>
      <c r="CR52" s="43">
        <v>17.734000000000002</v>
      </c>
      <c r="CS52" s="43"/>
      <c r="CT52" s="43"/>
    </row>
    <row r="53" spans="1:98" ht="15.6" x14ac:dyDescent="0.3">
      <c r="A53" s="1"/>
      <c r="B53" s="42" t="s">
        <v>681</v>
      </c>
      <c r="C53" s="43"/>
      <c r="D53" s="43"/>
      <c r="E53" s="43">
        <v>30.586030000000001</v>
      </c>
      <c r="F53" s="43">
        <v>12.577</v>
      </c>
      <c r="G53" s="43"/>
      <c r="H53" s="43"/>
      <c r="I53" s="43"/>
      <c r="J53" s="43"/>
      <c r="K53" s="43">
        <v>18.9481</v>
      </c>
      <c r="L53" s="43">
        <v>28.520399999999999</v>
      </c>
      <c r="M53" s="43">
        <v>11.168189999999999</v>
      </c>
      <c r="N53" s="43">
        <v>12.74</v>
      </c>
      <c r="O53" s="43">
        <v>33.661999999999999</v>
      </c>
      <c r="P53" s="43"/>
      <c r="Q53" s="43"/>
      <c r="R53" s="43">
        <v>51.337000000000003</v>
      </c>
      <c r="S53" s="43"/>
      <c r="T53" s="43">
        <v>43.3842</v>
      </c>
      <c r="U53" s="43"/>
      <c r="V53" s="43">
        <v>0.5</v>
      </c>
      <c r="W53" s="43"/>
      <c r="X53" s="43">
        <v>127.85599999999999</v>
      </c>
      <c r="Y53" s="43"/>
      <c r="Z53" s="43"/>
      <c r="AA53" s="43"/>
      <c r="AB53" s="43"/>
      <c r="AC53" s="43">
        <v>14.52</v>
      </c>
      <c r="AD53" s="43"/>
      <c r="AE53" s="43"/>
      <c r="AF53" s="43">
        <v>1.2</v>
      </c>
      <c r="AG53" s="43"/>
      <c r="AH53" s="43"/>
      <c r="AI53" s="43"/>
      <c r="AJ53" s="43">
        <v>4.42605</v>
      </c>
      <c r="AK53" s="43">
        <v>0</v>
      </c>
      <c r="AL53" s="43">
        <v>1.9438</v>
      </c>
      <c r="AM53" s="43">
        <v>47.811590000000002</v>
      </c>
      <c r="AN53" s="43">
        <v>133.63646</v>
      </c>
      <c r="AO53" s="43">
        <v>29.586400000000001</v>
      </c>
      <c r="AP53" s="43">
        <v>1.26</v>
      </c>
      <c r="AQ53" s="43">
        <v>163.54</v>
      </c>
      <c r="AR53" s="43"/>
      <c r="AS53" s="43">
        <v>38.750639999999997</v>
      </c>
      <c r="AT53" s="43">
        <v>30.4527</v>
      </c>
      <c r="AU53" s="43"/>
      <c r="AV53" s="43">
        <v>193.77415999999999</v>
      </c>
      <c r="AW53" s="43">
        <v>36.399349999999998</v>
      </c>
      <c r="AX53" s="43"/>
      <c r="AY53" s="43">
        <v>1.9313</v>
      </c>
      <c r="AZ53" s="43"/>
      <c r="BA53" s="43">
        <v>1.9</v>
      </c>
      <c r="BB53" s="43"/>
      <c r="BC53" s="43">
        <v>74.472909999999999</v>
      </c>
      <c r="BD53" s="43"/>
      <c r="BE53" s="43">
        <v>18.7</v>
      </c>
      <c r="BF53" s="43"/>
      <c r="BG53" s="43"/>
      <c r="BH53" s="43"/>
      <c r="BI53" s="43">
        <v>19.63599</v>
      </c>
      <c r="BJ53" s="43"/>
      <c r="BK53" s="43"/>
      <c r="BL53" s="43"/>
      <c r="BM53" s="43">
        <v>6.8339999999999996</v>
      </c>
      <c r="BN53" s="43">
        <v>22.6</v>
      </c>
      <c r="BO53" s="43">
        <v>1.63</v>
      </c>
      <c r="BP53" s="43">
        <v>146.50056000000001</v>
      </c>
      <c r="BQ53" s="43"/>
      <c r="BR53" s="43">
        <v>5.0227000000000004</v>
      </c>
      <c r="BS53" s="43">
        <v>133.38158000000001</v>
      </c>
      <c r="BT53" s="43">
        <v>15.87679</v>
      </c>
      <c r="BU53" s="43"/>
      <c r="BV53" s="43">
        <v>31.3216</v>
      </c>
      <c r="BW53" s="43">
        <v>3.9545699999999999</v>
      </c>
      <c r="BX53" s="43"/>
      <c r="BY53" s="43"/>
      <c r="BZ53" s="43">
        <v>94.285799999999995</v>
      </c>
      <c r="CA53" s="43">
        <v>24.735759999999999</v>
      </c>
      <c r="CB53" s="43">
        <v>0.58289999999999997</v>
      </c>
      <c r="CC53" s="43">
        <v>0.66</v>
      </c>
      <c r="CD53" s="43">
        <v>24.282250000000001</v>
      </c>
      <c r="CE53" s="43">
        <v>463.65107</v>
      </c>
      <c r="CF53" s="43">
        <v>11.895899999999999</v>
      </c>
      <c r="CG53" s="43">
        <v>141.22569999999999</v>
      </c>
      <c r="CH53" s="43">
        <v>18.41217</v>
      </c>
      <c r="CI53" s="43"/>
      <c r="CJ53" s="43"/>
      <c r="CK53" s="43">
        <v>18.544</v>
      </c>
      <c r="CL53" s="43">
        <v>5.0488299999999997</v>
      </c>
      <c r="CM53" s="43"/>
      <c r="CN53" s="43"/>
      <c r="CO53" s="43">
        <v>16.983779999999999</v>
      </c>
      <c r="CP53" s="43">
        <v>246.69</v>
      </c>
      <c r="CQ53" s="43"/>
      <c r="CR53" s="43">
        <v>17.216999999999999</v>
      </c>
      <c r="CS53" s="43"/>
      <c r="CT53" s="43"/>
    </row>
    <row r="54" spans="1:98" ht="15.6" x14ac:dyDescent="0.3">
      <c r="A54" s="1"/>
      <c r="B54" s="42" t="s">
        <v>682</v>
      </c>
      <c r="C54" s="43"/>
      <c r="D54" s="43"/>
      <c r="E54" s="43">
        <v>33.200879999999998</v>
      </c>
      <c r="F54" s="43">
        <v>12.191000000000001</v>
      </c>
      <c r="G54" s="43"/>
      <c r="H54" s="43"/>
      <c r="I54" s="43"/>
      <c r="J54" s="43"/>
      <c r="K54" s="43">
        <v>19.6325</v>
      </c>
      <c r="L54" s="43">
        <v>28.119700000000002</v>
      </c>
      <c r="M54" s="43">
        <v>13.33849</v>
      </c>
      <c r="N54" s="43">
        <v>13.17</v>
      </c>
      <c r="O54" s="43">
        <v>33.316000000000003</v>
      </c>
      <c r="P54" s="43"/>
      <c r="Q54" s="43"/>
      <c r="R54" s="43">
        <v>51.07</v>
      </c>
      <c r="S54" s="43"/>
      <c r="T54" s="43">
        <v>45.4878</v>
      </c>
      <c r="U54" s="43"/>
      <c r="V54" s="43">
        <v>0.5</v>
      </c>
      <c r="W54" s="43"/>
      <c r="X54" s="43">
        <v>86.587999999999994</v>
      </c>
      <c r="Y54" s="43"/>
      <c r="Z54" s="43"/>
      <c r="AA54" s="43"/>
      <c r="AB54" s="43"/>
      <c r="AC54" s="43">
        <v>13.17</v>
      </c>
      <c r="AD54" s="43"/>
      <c r="AE54" s="43"/>
      <c r="AF54" s="43">
        <v>1.1000000000000001</v>
      </c>
      <c r="AG54" s="43"/>
      <c r="AH54" s="43"/>
      <c r="AI54" s="43"/>
      <c r="AJ54" s="43">
        <v>4.5418000000000003</v>
      </c>
      <c r="AK54" s="43">
        <v>0</v>
      </c>
      <c r="AL54" s="43">
        <v>1.6412</v>
      </c>
      <c r="AM54" s="43">
        <v>47.530949999999997</v>
      </c>
      <c r="AN54" s="43">
        <v>134.09708000000001</v>
      </c>
      <c r="AO54" s="43">
        <v>29.663900000000002</v>
      </c>
      <c r="AP54" s="43">
        <v>1.2</v>
      </c>
      <c r="AQ54" s="43">
        <v>164.68</v>
      </c>
      <c r="AR54" s="43"/>
      <c r="AS54" s="43">
        <v>38.335500000000003</v>
      </c>
      <c r="AT54" s="43">
        <v>29.981850000000001</v>
      </c>
      <c r="AU54" s="43"/>
      <c r="AV54" s="43">
        <v>192.64581000000001</v>
      </c>
      <c r="AW54" s="43">
        <v>35.430889999999998</v>
      </c>
      <c r="AX54" s="43"/>
      <c r="AY54" s="43">
        <v>2.0162300000000002</v>
      </c>
      <c r="AZ54" s="43"/>
      <c r="BA54" s="43">
        <v>2</v>
      </c>
      <c r="BB54" s="43"/>
      <c r="BC54" s="43">
        <v>74.167900000000003</v>
      </c>
      <c r="BD54" s="43"/>
      <c r="BE54" s="43">
        <v>18.7</v>
      </c>
      <c r="BF54" s="43"/>
      <c r="BG54" s="43"/>
      <c r="BH54" s="43"/>
      <c r="BI54" s="43">
        <v>19.148060000000001</v>
      </c>
      <c r="BJ54" s="43"/>
      <c r="BK54" s="43"/>
      <c r="BL54" s="43"/>
      <c r="BM54" s="43">
        <v>6.9340000000000002</v>
      </c>
      <c r="BN54" s="43">
        <v>23.15</v>
      </c>
      <c r="BO54" s="43">
        <v>1.58</v>
      </c>
      <c r="BP54" s="43">
        <v>148.4684</v>
      </c>
      <c r="BQ54" s="43"/>
      <c r="BR54" s="43">
        <v>4.95</v>
      </c>
      <c r="BS54" s="43">
        <v>133.48641000000001</v>
      </c>
      <c r="BT54" s="43">
        <v>16.390799999999999</v>
      </c>
      <c r="BU54" s="43"/>
      <c r="BV54" s="43">
        <v>31.561599999999999</v>
      </c>
      <c r="BW54" s="43">
        <v>3.8564400000000001</v>
      </c>
      <c r="BX54" s="43"/>
      <c r="BY54" s="43"/>
      <c r="BZ54" s="43">
        <v>93.482699999999994</v>
      </c>
      <c r="CA54" s="43">
        <v>24.825330000000001</v>
      </c>
      <c r="CB54" s="43">
        <v>0.45779999999999998</v>
      </c>
      <c r="CC54" s="43">
        <v>0.68</v>
      </c>
      <c r="CD54" s="43">
        <v>25.11937</v>
      </c>
      <c r="CE54" s="43">
        <v>462.4058</v>
      </c>
      <c r="CF54" s="43">
        <v>11.9765</v>
      </c>
      <c r="CG54" s="43">
        <v>140.05600000000001</v>
      </c>
      <c r="CH54" s="43">
        <v>18.055990000000001</v>
      </c>
      <c r="CI54" s="43"/>
      <c r="CJ54" s="43"/>
      <c r="CK54" s="43">
        <v>19.0823</v>
      </c>
      <c r="CL54" s="43">
        <v>5.0818000000000003</v>
      </c>
      <c r="CM54" s="43"/>
      <c r="CN54" s="43"/>
      <c r="CO54" s="43">
        <v>16.29439</v>
      </c>
      <c r="CP54" s="43">
        <v>248.23</v>
      </c>
      <c r="CQ54" s="43"/>
      <c r="CR54" s="43">
        <v>17.43</v>
      </c>
      <c r="CS54" s="43"/>
      <c r="CT54" s="43"/>
    </row>
    <row r="55" spans="1:98" ht="15.6" x14ac:dyDescent="0.3">
      <c r="A55" s="1"/>
      <c r="B55" s="42" t="s">
        <v>28</v>
      </c>
      <c r="C55" s="43"/>
      <c r="D55" s="43"/>
      <c r="E55" s="43">
        <v>36.098709999999997</v>
      </c>
      <c r="F55" s="43">
        <v>12.180999999999999</v>
      </c>
      <c r="G55" s="43"/>
      <c r="H55" s="43"/>
      <c r="I55" s="43"/>
      <c r="J55" s="43"/>
      <c r="K55" s="43">
        <v>20.146699999999999</v>
      </c>
      <c r="L55" s="43">
        <v>27.389299999999999</v>
      </c>
      <c r="M55" s="43">
        <v>13.33695</v>
      </c>
      <c r="N55" s="43">
        <v>12.68</v>
      </c>
      <c r="O55" s="43">
        <v>33.317999999999998</v>
      </c>
      <c r="P55" s="43"/>
      <c r="Q55" s="43"/>
      <c r="R55" s="43">
        <v>51.052</v>
      </c>
      <c r="S55" s="43"/>
      <c r="T55" s="43">
        <v>42.996099999999998</v>
      </c>
      <c r="U55" s="43"/>
      <c r="V55" s="43">
        <v>0.5</v>
      </c>
      <c r="W55" s="43"/>
      <c r="X55" s="43">
        <v>156</v>
      </c>
      <c r="Y55" s="43"/>
      <c r="Z55" s="43"/>
      <c r="AA55" s="43"/>
      <c r="AB55" s="43"/>
      <c r="AC55" s="43">
        <v>12.46</v>
      </c>
      <c r="AD55" s="43"/>
      <c r="AE55" s="43"/>
      <c r="AF55" s="43">
        <v>1.1000000000000001</v>
      </c>
      <c r="AG55" s="43"/>
      <c r="AH55" s="43"/>
      <c r="AI55" s="43"/>
      <c r="AJ55" s="43">
        <v>5.2758599999999998</v>
      </c>
      <c r="AK55" s="43">
        <v>0</v>
      </c>
      <c r="AL55" s="43">
        <v>1.3794</v>
      </c>
      <c r="AM55" s="43">
        <v>47.388390000000001</v>
      </c>
      <c r="AN55" s="43">
        <v>132.30315999999999</v>
      </c>
      <c r="AO55" s="43">
        <v>29.652699999999999</v>
      </c>
      <c r="AP55" s="43">
        <v>0.83</v>
      </c>
      <c r="AQ55" s="43">
        <v>164.48</v>
      </c>
      <c r="AR55" s="43"/>
      <c r="AS55" s="43">
        <v>37.418379999999999</v>
      </c>
      <c r="AT55" s="43">
        <v>30.33792</v>
      </c>
      <c r="AU55" s="43"/>
      <c r="AV55" s="43">
        <v>189.41944000000001</v>
      </c>
      <c r="AW55" s="43">
        <v>36.324509999999997</v>
      </c>
      <c r="AX55" s="43"/>
      <c r="AY55" s="43">
        <v>2.3209900000000001</v>
      </c>
      <c r="AZ55" s="43"/>
      <c r="BA55" s="43">
        <v>1.9</v>
      </c>
      <c r="BB55" s="43"/>
      <c r="BC55" s="43">
        <v>74.408779999999993</v>
      </c>
      <c r="BD55" s="43"/>
      <c r="BE55" s="43">
        <v>18.7</v>
      </c>
      <c r="BF55" s="43"/>
      <c r="BG55" s="43"/>
      <c r="BH55" s="43"/>
      <c r="BI55" s="43">
        <v>19.560169999999999</v>
      </c>
      <c r="BJ55" s="43"/>
      <c r="BK55" s="43"/>
      <c r="BL55" s="43"/>
      <c r="BM55" s="43">
        <v>6.9139999999999997</v>
      </c>
      <c r="BN55" s="43">
        <v>23.26</v>
      </c>
      <c r="BO55" s="43">
        <v>1.86</v>
      </c>
      <c r="BP55" s="43">
        <v>148.03785999999999</v>
      </c>
      <c r="BQ55" s="43"/>
      <c r="BR55" s="43">
        <v>4.9825999999999997</v>
      </c>
      <c r="BS55" s="43">
        <v>134.01015000000001</v>
      </c>
      <c r="BT55" s="43">
        <v>16.495889999999999</v>
      </c>
      <c r="BU55" s="43"/>
      <c r="BV55" s="43">
        <v>31.433599999999998</v>
      </c>
      <c r="BW55" s="43">
        <v>3.8369499999999999</v>
      </c>
      <c r="BX55" s="43"/>
      <c r="BY55" s="43"/>
      <c r="BZ55" s="43">
        <v>91.953699999999998</v>
      </c>
      <c r="CA55" s="43">
        <v>24.855599999999999</v>
      </c>
      <c r="CB55" s="43">
        <v>0.38250000000000001</v>
      </c>
      <c r="CC55" s="43">
        <v>0.62</v>
      </c>
      <c r="CD55" s="43">
        <v>25.360579999999999</v>
      </c>
      <c r="CE55" s="43">
        <v>459.72185000000002</v>
      </c>
      <c r="CF55" s="43">
        <v>11.8642</v>
      </c>
      <c r="CG55" s="43">
        <v>142.2807</v>
      </c>
      <c r="CH55" s="43">
        <v>18.26586</v>
      </c>
      <c r="CI55" s="43"/>
      <c r="CJ55" s="43"/>
      <c r="CK55" s="43">
        <v>18.677</v>
      </c>
      <c r="CL55" s="43">
        <v>5.0639700000000003</v>
      </c>
      <c r="CM55" s="43"/>
      <c r="CN55" s="43"/>
      <c r="CO55" s="43">
        <v>17.01829</v>
      </c>
      <c r="CP55" s="43">
        <v>248.36</v>
      </c>
      <c r="CQ55" s="43"/>
      <c r="CR55" s="43">
        <v>17.940999999999999</v>
      </c>
      <c r="CS55" s="43"/>
      <c r="CT55" s="43"/>
    </row>
    <row r="56" spans="1:98" ht="31.35" customHeight="1" x14ac:dyDescent="0.3">
      <c r="A56" s="1"/>
      <c r="B56" s="44" t="s">
        <v>772</v>
      </c>
      <c r="C56" s="45">
        <v>0</v>
      </c>
      <c r="D56" s="45">
        <v>0</v>
      </c>
      <c r="E56" s="45">
        <v>1006.64696</v>
      </c>
      <c r="F56" s="45">
        <v>279.05099999999999</v>
      </c>
      <c r="G56" s="45">
        <v>0</v>
      </c>
      <c r="H56" s="45">
        <v>0</v>
      </c>
      <c r="I56" s="45">
        <v>0</v>
      </c>
      <c r="J56" s="45">
        <v>0</v>
      </c>
      <c r="K56" s="45">
        <v>460.37835000000001</v>
      </c>
      <c r="L56" s="45">
        <v>669.10490000000004</v>
      </c>
      <c r="M56" s="45">
        <v>308.19340499999998</v>
      </c>
      <c r="N56" s="45">
        <v>311.66000000000003</v>
      </c>
      <c r="O56" s="45">
        <v>776.86099999999999</v>
      </c>
      <c r="P56" s="45">
        <v>0</v>
      </c>
      <c r="Q56" s="45">
        <v>0</v>
      </c>
      <c r="R56" s="45">
        <v>1233.0135</v>
      </c>
      <c r="S56" s="45">
        <v>0</v>
      </c>
      <c r="T56" s="45">
        <v>1004.55265</v>
      </c>
      <c r="U56" s="45">
        <v>0</v>
      </c>
      <c r="V56" s="45">
        <v>13.6</v>
      </c>
      <c r="W56" s="45">
        <v>0</v>
      </c>
      <c r="X56" s="45">
        <v>2384.1235000000001</v>
      </c>
      <c r="Y56" s="45">
        <v>0</v>
      </c>
      <c r="Z56" s="45">
        <v>0</v>
      </c>
      <c r="AA56" s="45">
        <v>0</v>
      </c>
      <c r="AB56" s="45">
        <v>0</v>
      </c>
      <c r="AC56" s="45">
        <v>355.72500000000002</v>
      </c>
      <c r="AD56" s="45">
        <v>0</v>
      </c>
      <c r="AE56" s="45">
        <v>0</v>
      </c>
      <c r="AF56" s="45">
        <v>37.700000000000003</v>
      </c>
      <c r="AG56" s="45">
        <v>0</v>
      </c>
      <c r="AH56" s="45">
        <v>0</v>
      </c>
      <c r="AI56" s="45">
        <v>0</v>
      </c>
      <c r="AJ56" s="45">
        <v>118.96792499999999</v>
      </c>
      <c r="AK56" s="45">
        <v>0</v>
      </c>
      <c r="AL56" s="45">
        <v>58.603349999999999</v>
      </c>
      <c r="AM56" s="45">
        <v>1105.68778</v>
      </c>
      <c r="AN56" s="45">
        <v>2558.4590499999999</v>
      </c>
      <c r="AO56" s="45">
        <v>673.27850000000001</v>
      </c>
      <c r="AP56" s="45">
        <v>18.010000000000002</v>
      </c>
      <c r="AQ56" s="45">
        <v>3929.86</v>
      </c>
      <c r="AR56" s="45">
        <v>0</v>
      </c>
      <c r="AS56" s="45">
        <v>867.81277499999999</v>
      </c>
      <c r="AT56" s="45">
        <v>778.86062000000004</v>
      </c>
      <c r="AU56" s="45">
        <v>0</v>
      </c>
      <c r="AV56" s="45">
        <v>4276.4991399999999</v>
      </c>
      <c r="AW56" s="45">
        <v>822.55098999999996</v>
      </c>
      <c r="AX56" s="45">
        <v>0</v>
      </c>
      <c r="AY56" s="45">
        <v>85.283749999999998</v>
      </c>
      <c r="AZ56" s="45">
        <v>0</v>
      </c>
      <c r="BA56" s="45">
        <v>51.95</v>
      </c>
      <c r="BB56" s="45">
        <v>0</v>
      </c>
      <c r="BC56" s="45">
        <v>1603.4778200000001</v>
      </c>
      <c r="BD56" s="45">
        <v>0</v>
      </c>
      <c r="BE56" s="45">
        <v>446.7</v>
      </c>
      <c r="BF56" s="45">
        <v>0</v>
      </c>
      <c r="BG56" s="45">
        <v>0</v>
      </c>
      <c r="BH56" s="45">
        <v>0</v>
      </c>
      <c r="BI56" s="45">
        <v>464.62070999999997</v>
      </c>
      <c r="BJ56" s="45">
        <v>0</v>
      </c>
      <c r="BK56" s="45">
        <v>0</v>
      </c>
      <c r="BL56" s="45">
        <v>0</v>
      </c>
      <c r="BM56" s="45">
        <v>165.59950000000001</v>
      </c>
      <c r="BN56" s="45">
        <v>380.71499999999997</v>
      </c>
      <c r="BO56" s="45">
        <v>39.520000000000003</v>
      </c>
      <c r="BP56" s="45">
        <v>3453.3147349999999</v>
      </c>
      <c r="BQ56" s="45">
        <v>0</v>
      </c>
      <c r="BR56" s="45">
        <v>114.71384999999999</v>
      </c>
      <c r="BS56" s="45">
        <v>3175.8623349999998</v>
      </c>
      <c r="BT56" s="45">
        <v>288.95771500000001</v>
      </c>
      <c r="BU56" s="45">
        <v>0</v>
      </c>
      <c r="BV56" s="45">
        <v>730.43634999999995</v>
      </c>
      <c r="BW56" s="45">
        <v>93.445804999999993</v>
      </c>
      <c r="BX56" s="45">
        <v>0</v>
      </c>
      <c r="BY56" s="45">
        <v>0</v>
      </c>
      <c r="BZ56" s="45">
        <v>1917.77855</v>
      </c>
      <c r="CA56" s="45">
        <v>513.16629999999998</v>
      </c>
      <c r="CB56" s="45">
        <v>20.645700000000001</v>
      </c>
      <c r="CC56" s="45">
        <v>15.35</v>
      </c>
      <c r="CD56" s="45">
        <v>533.75395500000002</v>
      </c>
      <c r="CE56" s="45">
        <v>10864.106519999999</v>
      </c>
      <c r="CF56" s="45">
        <v>272.20415000000003</v>
      </c>
      <c r="CG56" s="45">
        <v>3618.1967500000001</v>
      </c>
      <c r="CH56" s="45">
        <v>427.54228999999998</v>
      </c>
      <c r="CI56" s="45">
        <v>0</v>
      </c>
      <c r="CJ56" s="45">
        <v>0</v>
      </c>
      <c r="CK56" s="45">
        <v>410.01659999999998</v>
      </c>
      <c r="CL56" s="45">
        <v>113.27374</v>
      </c>
      <c r="CM56" s="45">
        <v>0</v>
      </c>
      <c r="CN56" s="45">
        <v>0</v>
      </c>
      <c r="CO56" s="45">
        <v>376.40091000000001</v>
      </c>
      <c r="CP56" s="45">
        <v>5797.03</v>
      </c>
      <c r="CQ56" s="45">
        <v>0</v>
      </c>
      <c r="CR56" s="45">
        <v>551.55849999999998</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773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774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776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25"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777</v>
      </c>
      <c r="C5" s="1"/>
      <c r="D5" s="1"/>
      <c r="E5" s="1"/>
      <c r="F5" s="1"/>
      <c r="G5" s="1"/>
      <c r="H5" s="1"/>
      <c r="I5" s="1"/>
      <c r="J5" s="1"/>
      <c r="K5" s="1"/>
      <c r="L5" s="1"/>
      <c r="M5" s="1"/>
      <c r="N5" s="1"/>
      <c r="O5" s="1"/>
      <c r="P5" s="1"/>
      <c r="Q5" s="1"/>
      <c r="R5" s="1"/>
      <c r="S5" s="1"/>
      <c r="T5" s="1"/>
      <c r="U5" s="1"/>
      <c r="V5" s="1"/>
      <c r="W5" s="1"/>
      <c r="X5" s="1"/>
    </row>
    <row r="6" spans="1:24" ht="48" x14ac:dyDescent="0.3">
      <c r="A6" s="1"/>
      <c r="B6" s="37" t="s">
        <v>399</v>
      </c>
      <c r="C6" s="48" t="s">
        <v>778</v>
      </c>
      <c r="D6" s="48" t="s">
        <v>779</v>
      </c>
      <c r="E6" s="48" t="s">
        <v>780</v>
      </c>
      <c r="F6" s="48" t="s">
        <v>781</v>
      </c>
      <c r="G6" s="48" t="s">
        <v>3365</v>
      </c>
      <c r="H6" s="48" t="s">
        <v>3366</v>
      </c>
      <c r="I6" s="48" t="s">
        <v>3367</v>
      </c>
      <c r="J6" s="48" t="s">
        <v>3368</v>
      </c>
      <c r="K6" s="48" t="s">
        <v>3369</v>
      </c>
      <c r="L6" s="48" t="s">
        <v>782</v>
      </c>
      <c r="M6" s="48" t="s">
        <v>783</v>
      </c>
      <c r="N6" s="48" t="s">
        <v>784</v>
      </c>
      <c r="O6" s="48" t="s">
        <v>785</v>
      </c>
      <c r="P6" s="37" t="s">
        <v>786</v>
      </c>
      <c r="Q6" s="1"/>
      <c r="R6" s="1"/>
      <c r="S6" s="1"/>
      <c r="T6" s="1"/>
      <c r="U6" s="49" t="s">
        <v>3</v>
      </c>
      <c r="V6" s="49" t="s">
        <v>38</v>
      </c>
      <c r="W6" s="49" t="s">
        <v>787</v>
      </c>
      <c r="X6" s="49" t="s">
        <v>788</v>
      </c>
    </row>
    <row r="7" spans="1:24" x14ac:dyDescent="0.3">
      <c r="A7" s="1"/>
      <c r="B7" s="50" t="s">
        <v>636</v>
      </c>
      <c r="C7" s="51">
        <v>874.4</v>
      </c>
      <c r="D7" s="51">
        <v>2220.5</v>
      </c>
      <c r="E7" s="51">
        <v>2743.7</v>
      </c>
      <c r="F7" s="51">
        <v>0</v>
      </c>
      <c r="G7" s="51"/>
      <c r="H7" s="51"/>
      <c r="I7" s="51"/>
      <c r="J7" s="51"/>
      <c r="K7" s="51">
        <v>62.599999999999994</v>
      </c>
      <c r="L7" s="51">
        <v>27.5</v>
      </c>
      <c r="M7" s="51">
        <v>10.7</v>
      </c>
      <c r="N7" s="51">
        <v>0</v>
      </c>
      <c r="O7" s="51">
        <v>598.70000000000005</v>
      </c>
      <c r="P7" s="51">
        <f>+SUM(C7:O7)</f>
        <v>6538.1</v>
      </c>
      <c r="Q7" s="1"/>
      <c r="R7" s="1"/>
      <c r="S7" s="1"/>
      <c r="T7" s="1"/>
      <c r="U7" s="211" t="s">
        <v>446</v>
      </c>
      <c r="V7" s="52" t="s">
        <v>789</v>
      </c>
      <c r="W7" s="53">
        <v>315.60000000000002</v>
      </c>
      <c r="X7" s="53" t="s">
        <v>405</v>
      </c>
    </row>
    <row r="8" spans="1:24" x14ac:dyDescent="0.3">
      <c r="A8" s="1"/>
      <c r="B8" s="54" t="s">
        <v>637</v>
      </c>
      <c r="C8" s="55">
        <v>857.7</v>
      </c>
      <c r="D8" s="55">
        <v>2109.8000000000002</v>
      </c>
      <c r="E8" s="55">
        <v>2745.7</v>
      </c>
      <c r="F8" s="55">
        <v>0</v>
      </c>
      <c r="G8" s="55"/>
      <c r="H8" s="55"/>
      <c r="I8" s="55"/>
      <c r="J8" s="55"/>
      <c r="K8" s="55">
        <v>59.099999999999994</v>
      </c>
      <c r="L8" s="55">
        <v>26.8</v>
      </c>
      <c r="M8" s="55">
        <v>10.7</v>
      </c>
      <c r="N8" s="55">
        <v>0</v>
      </c>
      <c r="O8" s="55">
        <v>589.5</v>
      </c>
      <c r="P8" s="55">
        <f t="shared" ref="P8:P54" si="0">+SUM(C8:O8)</f>
        <v>6399.3</v>
      </c>
      <c r="Q8" s="1"/>
      <c r="R8" s="1"/>
      <c r="S8" s="1"/>
      <c r="T8" s="1"/>
      <c r="U8" s="211" t="s">
        <v>447</v>
      </c>
      <c r="V8" s="52" t="s">
        <v>790</v>
      </c>
      <c r="W8" s="53">
        <v>26.3</v>
      </c>
      <c r="X8" s="53" t="s">
        <v>405</v>
      </c>
    </row>
    <row r="9" spans="1:24" x14ac:dyDescent="0.3">
      <c r="A9" s="1"/>
      <c r="B9" s="54" t="s">
        <v>638</v>
      </c>
      <c r="C9" s="55">
        <v>848.5</v>
      </c>
      <c r="D9" s="55">
        <v>2060.6</v>
      </c>
      <c r="E9" s="55">
        <v>2661</v>
      </c>
      <c r="F9" s="55">
        <v>0</v>
      </c>
      <c r="G9" s="55"/>
      <c r="H9" s="55"/>
      <c r="I9" s="55"/>
      <c r="J9" s="55"/>
      <c r="K9" s="55">
        <v>55.2</v>
      </c>
      <c r="L9" s="55">
        <v>27</v>
      </c>
      <c r="M9" s="55">
        <v>10.7</v>
      </c>
      <c r="N9" s="55">
        <v>0</v>
      </c>
      <c r="O9" s="55">
        <v>674.3</v>
      </c>
      <c r="P9" s="55">
        <f t="shared" si="0"/>
        <v>6337.3</v>
      </c>
      <c r="Q9" s="1"/>
      <c r="R9" s="1"/>
      <c r="S9" s="1"/>
      <c r="T9" s="1"/>
      <c r="U9" s="211" t="s">
        <v>448</v>
      </c>
      <c r="V9" s="52" t="s">
        <v>791</v>
      </c>
      <c r="W9" s="53">
        <v>4.05</v>
      </c>
      <c r="X9" s="53" t="s">
        <v>405</v>
      </c>
    </row>
    <row r="10" spans="1:24" x14ac:dyDescent="0.3">
      <c r="A10" s="1"/>
      <c r="B10" s="54" t="s">
        <v>639</v>
      </c>
      <c r="C10" s="55">
        <v>846.8</v>
      </c>
      <c r="D10" s="55">
        <v>1713.5</v>
      </c>
      <c r="E10" s="55">
        <v>2743.1</v>
      </c>
      <c r="F10" s="55">
        <v>0</v>
      </c>
      <c r="G10" s="55"/>
      <c r="H10" s="55"/>
      <c r="I10" s="55"/>
      <c r="J10" s="55"/>
      <c r="K10" s="55">
        <v>51.2</v>
      </c>
      <c r="L10" s="55">
        <v>27.1</v>
      </c>
      <c r="M10" s="55">
        <v>10.7</v>
      </c>
      <c r="N10" s="55">
        <v>0</v>
      </c>
      <c r="O10" s="55">
        <v>745.1</v>
      </c>
      <c r="P10" s="55">
        <f t="shared" si="0"/>
        <v>6137.5</v>
      </c>
      <c r="Q10" s="1"/>
      <c r="R10" s="1"/>
      <c r="S10" s="1"/>
      <c r="T10" s="1"/>
      <c r="U10" s="211" t="s">
        <v>414</v>
      </c>
      <c r="V10" s="52" t="s">
        <v>792</v>
      </c>
      <c r="W10" s="53" t="s">
        <v>405</v>
      </c>
      <c r="X10" s="53">
        <v>2094.15</v>
      </c>
    </row>
    <row r="11" spans="1:24" x14ac:dyDescent="0.3">
      <c r="A11" s="1"/>
      <c r="B11" s="54" t="s">
        <v>640</v>
      </c>
      <c r="C11" s="55">
        <v>843.5</v>
      </c>
      <c r="D11" s="55">
        <v>1686.9</v>
      </c>
      <c r="E11" s="55">
        <v>2791.2</v>
      </c>
      <c r="F11" s="55">
        <v>0</v>
      </c>
      <c r="G11" s="55"/>
      <c r="H11" s="55"/>
      <c r="I11" s="55"/>
      <c r="J11" s="55"/>
      <c r="K11" s="55">
        <v>45.1</v>
      </c>
      <c r="L11" s="55">
        <v>27.3</v>
      </c>
      <c r="M11" s="55">
        <v>10.7</v>
      </c>
      <c r="N11" s="55">
        <v>0</v>
      </c>
      <c r="O11" s="55">
        <v>715.9</v>
      </c>
      <c r="P11" s="55">
        <f t="shared" si="0"/>
        <v>6120.6</v>
      </c>
      <c r="Q11" s="1"/>
      <c r="R11" s="1"/>
      <c r="S11" s="1"/>
      <c r="T11" s="1"/>
      <c r="U11" s="211" t="s">
        <v>419</v>
      </c>
      <c r="V11" s="52" t="s">
        <v>793</v>
      </c>
      <c r="W11" s="53">
        <v>312.35000000000002</v>
      </c>
      <c r="X11" s="53" t="s">
        <v>405</v>
      </c>
    </row>
    <row r="12" spans="1:24" x14ac:dyDescent="0.3">
      <c r="A12" s="1"/>
      <c r="B12" s="54" t="s">
        <v>641</v>
      </c>
      <c r="C12" s="55">
        <v>861.5</v>
      </c>
      <c r="D12" s="55">
        <v>1777.8</v>
      </c>
      <c r="E12" s="55">
        <v>2788.7</v>
      </c>
      <c r="F12" s="55">
        <v>0</v>
      </c>
      <c r="G12" s="55"/>
      <c r="H12" s="55"/>
      <c r="I12" s="55"/>
      <c r="J12" s="55"/>
      <c r="K12" s="55">
        <v>35.299999999999997</v>
      </c>
      <c r="L12" s="55">
        <v>27.4</v>
      </c>
      <c r="M12" s="55">
        <v>10.7</v>
      </c>
      <c r="N12" s="55">
        <v>0</v>
      </c>
      <c r="O12" s="55">
        <v>681.4</v>
      </c>
      <c r="P12" s="55">
        <f t="shared" si="0"/>
        <v>6182.7999999999993</v>
      </c>
      <c r="Q12" s="1"/>
      <c r="R12" s="1"/>
      <c r="S12" s="1"/>
      <c r="T12" s="1"/>
      <c r="U12" s="211" t="s">
        <v>417</v>
      </c>
      <c r="V12" s="52" t="s">
        <v>794</v>
      </c>
      <c r="W12" s="53" t="s">
        <v>405</v>
      </c>
      <c r="X12" s="53">
        <v>1506.35</v>
      </c>
    </row>
    <row r="13" spans="1:24" x14ac:dyDescent="0.3">
      <c r="A13" s="1"/>
      <c r="B13" s="54" t="s">
        <v>642</v>
      </c>
      <c r="C13" s="55">
        <v>851.2</v>
      </c>
      <c r="D13" s="55">
        <v>1718</v>
      </c>
      <c r="E13" s="55">
        <v>2752.4</v>
      </c>
      <c r="F13" s="55">
        <v>0</v>
      </c>
      <c r="G13" s="55"/>
      <c r="H13" s="55"/>
      <c r="I13" s="55"/>
      <c r="J13" s="55"/>
      <c r="K13" s="55">
        <v>35.200000000000003</v>
      </c>
      <c r="L13" s="55">
        <v>27.2</v>
      </c>
      <c r="M13" s="55">
        <v>10.7</v>
      </c>
      <c r="N13" s="55">
        <v>0</v>
      </c>
      <c r="O13" s="55">
        <v>669.4</v>
      </c>
      <c r="P13" s="55">
        <f t="shared" si="0"/>
        <v>6064.0999999999995</v>
      </c>
      <c r="Q13" s="1"/>
      <c r="R13" s="1"/>
      <c r="S13" s="1"/>
      <c r="T13" s="1"/>
      <c r="U13" s="211"/>
      <c r="V13" s="52" t="s">
        <v>795</v>
      </c>
      <c r="W13" s="53">
        <v>563.25</v>
      </c>
      <c r="X13" s="53" t="s">
        <v>405</v>
      </c>
    </row>
    <row r="14" spans="1:24" x14ac:dyDescent="0.3">
      <c r="A14" s="1"/>
      <c r="B14" s="56" t="s">
        <v>643</v>
      </c>
      <c r="C14" s="57">
        <v>853.6</v>
      </c>
      <c r="D14" s="57">
        <v>1773.4</v>
      </c>
      <c r="E14" s="57">
        <v>2712.3</v>
      </c>
      <c r="F14" s="57">
        <v>0</v>
      </c>
      <c r="G14" s="57"/>
      <c r="H14" s="57"/>
      <c r="I14" s="57"/>
      <c r="J14" s="57"/>
      <c r="K14" s="57">
        <v>35.299999999999997</v>
      </c>
      <c r="L14" s="57">
        <v>27</v>
      </c>
      <c r="M14" s="57">
        <v>10.7</v>
      </c>
      <c r="N14" s="57">
        <v>0</v>
      </c>
      <c r="O14" s="57">
        <v>711.7</v>
      </c>
      <c r="P14" s="57">
        <f t="shared" si="0"/>
        <v>6124</v>
      </c>
      <c r="Q14" s="1"/>
      <c r="R14" s="1"/>
      <c r="S14" s="1"/>
      <c r="T14" s="1"/>
      <c r="U14" s="211" t="s">
        <v>30</v>
      </c>
      <c r="V14" s="52" t="s">
        <v>796</v>
      </c>
      <c r="W14" s="53">
        <v>167.75</v>
      </c>
      <c r="X14" s="53" t="s">
        <v>405</v>
      </c>
    </row>
    <row r="15" spans="1:24" x14ac:dyDescent="0.3">
      <c r="A15" s="1"/>
      <c r="B15" s="50" t="s">
        <v>644</v>
      </c>
      <c r="C15" s="51">
        <v>856.5</v>
      </c>
      <c r="D15" s="51">
        <v>1653.4</v>
      </c>
      <c r="E15" s="51">
        <v>2711.8</v>
      </c>
      <c r="F15" s="51">
        <v>0</v>
      </c>
      <c r="G15" s="51"/>
      <c r="H15" s="51"/>
      <c r="I15" s="51"/>
      <c r="J15" s="51"/>
      <c r="K15" s="51">
        <v>34.799999999999997</v>
      </c>
      <c r="L15" s="51">
        <v>27.1</v>
      </c>
      <c r="M15" s="51">
        <v>10.7</v>
      </c>
      <c r="N15" s="51">
        <v>0</v>
      </c>
      <c r="O15" s="51">
        <v>770.5</v>
      </c>
      <c r="P15" s="51">
        <f t="shared" si="0"/>
        <v>6064.8000000000011</v>
      </c>
      <c r="Q15" s="1"/>
      <c r="R15" s="1"/>
      <c r="S15" s="1"/>
      <c r="T15" s="1"/>
      <c r="U15" s="211"/>
      <c r="V15" s="52" t="s">
        <v>797</v>
      </c>
      <c r="W15" s="53" t="s">
        <v>405</v>
      </c>
      <c r="X15" s="53">
        <v>298.39999999999998</v>
      </c>
    </row>
    <row r="16" spans="1:24" x14ac:dyDescent="0.3">
      <c r="A16" s="1"/>
      <c r="B16" s="54" t="s">
        <v>645</v>
      </c>
      <c r="C16" s="55">
        <v>853.9</v>
      </c>
      <c r="D16" s="55">
        <v>1821.7</v>
      </c>
      <c r="E16" s="55">
        <v>2633.9</v>
      </c>
      <c r="F16" s="55">
        <v>0</v>
      </c>
      <c r="G16" s="55"/>
      <c r="H16" s="55"/>
      <c r="I16" s="55"/>
      <c r="J16" s="55"/>
      <c r="K16" s="55">
        <v>29</v>
      </c>
      <c r="L16" s="55">
        <v>27.2</v>
      </c>
      <c r="M16" s="55">
        <v>10.7</v>
      </c>
      <c r="N16" s="55">
        <v>0</v>
      </c>
      <c r="O16" s="55">
        <v>807.7</v>
      </c>
      <c r="P16" s="55">
        <f t="shared" si="0"/>
        <v>6184.0999999999995</v>
      </c>
      <c r="Q16" s="1"/>
      <c r="R16" s="1"/>
      <c r="S16" s="1"/>
      <c r="T16" s="1"/>
      <c r="U16" s="211"/>
      <c r="V16" s="52" t="s">
        <v>798</v>
      </c>
      <c r="W16" s="53" t="s">
        <v>405</v>
      </c>
      <c r="X16" s="53">
        <v>1875.6</v>
      </c>
    </row>
    <row r="17" spans="1:24" x14ac:dyDescent="0.3">
      <c r="A17" s="1"/>
      <c r="B17" s="54" t="s">
        <v>646</v>
      </c>
      <c r="C17" s="55">
        <v>852.4</v>
      </c>
      <c r="D17" s="55">
        <v>1905.7</v>
      </c>
      <c r="E17" s="55">
        <v>2588.6999999999998</v>
      </c>
      <c r="F17" s="55">
        <v>0</v>
      </c>
      <c r="G17" s="55"/>
      <c r="H17" s="55"/>
      <c r="I17" s="55"/>
      <c r="J17" s="55"/>
      <c r="K17" s="55">
        <v>22.8</v>
      </c>
      <c r="L17" s="55">
        <v>27</v>
      </c>
      <c r="M17" s="55">
        <v>10.7</v>
      </c>
      <c r="N17" s="55">
        <v>0</v>
      </c>
      <c r="O17" s="55">
        <v>796.4</v>
      </c>
      <c r="P17" s="55">
        <f t="shared" si="0"/>
        <v>6203.6999999999989</v>
      </c>
      <c r="Q17" s="1"/>
      <c r="R17" s="1"/>
      <c r="S17" s="1"/>
      <c r="T17" s="1"/>
      <c r="U17" s="211" t="s">
        <v>449</v>
      </c>
      <c r="V17" s="52" t="s">
        <v>799</v>
      </c>
      <c r="W17" s="53">
        <v>161.30000000000001</v>
      </c>
      <c r="X17" s="53" t="s">
        <v>405</v>
      </c>
    </row>
    <row r="18" spans="1:24" x14ac:dyDescent="0.3">
      <c r="A18" s="1"/>
      <c r="B18" s="54" t="s">
        <v>647</v>
      </c>
      <c r="C18" s="55">
        <v>856</v>
      </c>
      <c r="D18" s="55">
        <v>1886.6</v>
      </c>
      <c r="E18" s="55">
        <v>2607.8000000000002</v>
      </c>
      <c r="F18" s="55">
        <v>0</v>
      </c>
      <c r="G18" s="55"/>
      <c r="H18" s="55"/>
      <c r="I18" s="55"/>
      <c r="J18" s="55"/>
      <c r="K18" s="55">
        <v>20</v>
      </c>
      <c r="L18" s="55">
        <v>27</v>
      </c>
      <c r="M18" s="55">
        <v>10.7</v>
      </c>
      <c r="N18" s="55">
        <v>0.1</v>
      </c>
      <c r="O18" s="55">
        <v>792.8</v>
      </c>
      <c r="P18" s="55">
        <f t="shared" si="0"/>
        <v>6201</v>
      </c>
      <c r="Q18" s="1"/>
      <c r="R18" s="1"/>
      <c r="S18" s="1"/>
      <c r="T18" s="1"/>
      <c r="U18" s="211"/>
      <c r="V18" s="52" t="s">
        <v>800</v>
      </c>
      <c r="W18" s="53">
        <v>96</v>
      </c>
      <c r="X18" s="53" t="s">
        <v>405</v>
      </c>
    </row>
    <row r="19" spans="1:24" x14ac:dyDescent="0.3">
      <c r="A19" s="1"/>
      <c r="B19" s="54" t="s">
        <v>648</v>
      </c>
      <c r="C19" s="55">
        <v>854.9</v>
      </c>
      <c r="D19" s="55">
        <v>1806.4</v>
      </c>
      <c r="E19" s="55">
        <v>2609.8000000000002</v>
      </c>
      <c r="F19" s="55">
        <v>0</v>
      </c>
      <c r="G19" s="55"/>
      <c r="H19" s="55"/>
      <c r="I19" s="55"/>
      <c r="J19" s="55"/>
      <c r="K19" s="55">
        <v>18.7</v>
      </c>
      <c r="L19" s="55">
        <v>26.7</v>
      </c>
      <c r="M19" s="55">
        <v>10.7</v>
      </c>
      <c r="N19" s="55">
        <v>16.2</v>
      </c>
      <c r="O19" s="55">
        <v>839.2</v>
      </c>
      <c r="P19" s="55">
        <f t="shared" si="0"/>
        <v>6182.5999999999995</v>
      </c>
      <c r="Q19" s="1"/>
      <c r="R19" s="1"/>
      <c r="S19" s="1"/>
      <c r="T19" s="1"/>
      <c r="U19" s="211"/>
      <c r="V19" s="52" t="s">
        <v>801</v>
      </c>
      <c r="W19" s="53">
        <v>135.44999999999999</v>
      </c>
      <c r="X19" s="53" t="s">
        <v>405</v>
      </c>
    </row>
    <row r="20" spans="1:24" x14ac:dyDescent="0.3">
      <c r="A20" s="1"/>
      <c r="B20" s="54" t="s">
        <v>649</v>
      </c>
      <c r="C20" s="55">
        <v>858.4</v>
      </c>
      <c r="D20" s="55">
        <v>1624</v>
      </c>
      <c r="E20" s="55">
        <v>2605.4</v>
      </c>
      <c r="F20" s="55">
        <v>0</v>
      </c>
      <c r="G20" s="55"/>
      <c r="H20" s="55"/>
      <c r="I20" s="55"/>
      <c r="J20" s="55"/>
      <c r="K20" s="55">
        <v>16</v>
      </c>
      <c r="L20" s="55">
        <v>27.2</v>
      </c>
      <c r="M20" s="55">
        <v>10.7</v>
      </c>
      <c r="N20" s="55">
        <v>157.5</v>
      </c>
      <c r="O20" s="55">
        <v>840.3</v>
      </c>
      <c r="P20" s="55">
        <f t="shared" si="0"/>
        <v>6139.5</v>
      </c>
      <c r="Q20" s="1"/>
      <c r="R20" s="1"/>
      <c r="S20" s="1"/>
      <c r="T20" s="1"/>
      <c r="U20" s="211"/>
      <c r="V20" s="52" t="s">
        <v>802</v>
      </c>
      <c r="W20" s="53">
        <v>82.15</v>
      </c>
      <c r="X20" s="53" t="s">
        <v>405</v>
      </c>
    </row>
    <row r="21" spans="1:24" x14ac:dyDescent="0.3">
      <c r="A21" s="1"/>
      <c r="B21" s="54" t="s">
        <v>650</v>
      </c>
      <c r="C21" s="55">
        <v>863.3</v>
      </c>
      <c r="D21" s="55">
        <v>1566.8</v>
      </c>
      <c r="E21" s="55">
        <v>2617.6</v>
      </c>
      <c r="F21" s="55">
        <v>0</v>
      </c>
      <c r="G21" s="55"/>
      <c r="H21" s="55"/>
      <c r="I21" s="55"/>
      <c r="J21" s="55"/>
      <c r="K21" s="55">
        <v>12.7</v>
      </c>
      <c r="L21" s="55">
        <v>27.4</v>
      </c>
      <c r="M21" s="55">
        <v>10.7</v>
      </c>
      <c r="N21" s="55">
        <v>359.1</v>
      </c>
      <c r="O21" s="55">
        <v>831.2</v>
      </c>
      <c r="P21" s="55">
        <f t="shared" si="0"/>
        <v>6288.7999999999993</v>
      </c>
      <c r="Q21" s="1"/>
      <c r="R21" s="1"/>
      <c r="S21" s="1"/>
      <c r="T21" s="1"/>
      <c r="U21" s="211" t="s">
        <v>412</v>
      </c>
      <c r="V21" s="52" t="s">
        <v>803</v>
      </c>
      <c r="W21" s="53">
        <v>2569.5500000000002</v>
      </c>
      <c r="X21" s="53" t="s">
        <v>405</v>
      </c>
    </row>
    <row r="22" spans="1:24" x14ac:dyDescent="0.3">
      <c r="A22" s="1"/>
      <c r="B22" s="56" t="s">
        <v>651</v>
      </c>
      <c r="C22" s="57">
        <v>860.6</v>
      </c>
      <c r="D22" s="57">
        <v>1601.9</v>
      </c>
      <c r="E22" s="57">
        <v>2608.9</v>
      </c>
      <c r="F22" s="57">
        <v>0</v>
      </c>
      <c r="G22" s="57"/>
      <c r="H22" s="57"/>
      <c r="I22" s="57"/>
      <c r="J22" s="57"/>
      <c r="K22" s="57">
        <v>0</v>
      </c>
      <c r="L22" s="57">
        <v>27.3</v>
      </c>
      <c r="M22" s="57">
        <v>10.7</v>
      </c>
      <c r="N22" s="57">
        <v>517.9</v>
      </c>
      <c r="O22" s="57">
        <v>812.1</v>
      </c>
      <c r="P22" s="57">
        <f t="shared" si="0"/>
        <v>6439.4</v>
      </c>
      <c r="Q22" s="1"/>
      <c r="R22" s="1"/>
      <c r="S22" s="1"/>
      <c r="T22" s="1"/>
      <c r="U22" s="211" t="s">
        <v>186</v>
      </c>
      <c r="V22" s="52" t="s">
        <v>804</v>
      </c>
      <c r="W22" s="53" t="s">
        <v>405</v>
      </c>
      <c r="X22" s="53">
        <v>184.15</v>
      </c>
    </row>
    <row r="23" spans="1:24" x14ac:dyDescent="0.3">
      <c r="A23" s="1"/>
      <c r="B23" s="50" t="s">
        <v>652</v>
      </c>
      <c r="C23" s="51">
        <v>856.5</v>
      </c>
      <c r="D23" s="51">
        <v>1841.8</v>
      </c>
      <c r="E23" s="51">
        <v>2606.6999999999998</v>
      </c>
      <c r="F23" s="51">
        <v>0</v>
      </c>
      <c r="G23" s="51"/>
      <c r="H23" s="51"/>
      <c r="I23" s="51"/>
      <c r="J23" s="51"/>
      <c r="K23" s="51">
        <v>0</v>
      </c>
      <c r="L23" s="51">
        <v>25</v>
      </c>
      <c r="M23" s="51">
        <v>10.7</v>
      </c>
      <c r="N23" s="51">
        <v>569.5</v>
      </c>
      <c r="O23" s="51">
        <v>823.3</v>
      </c>
      <c r="P23" s="51">
        <f t="shared" si="0"/>
        <v>6733.5</v>
      </c>
      <c r="Q23" s="1"/>
      <c r="R23" s="1"/>
      <c r="S23" s="1"/>
      <c r="T23" s="1"/>
      <c r="U23" s="211"/>
      <c r="V23" s="52" t="s">
        <v>805</v>
      </c>
      <c r="W23" s="53" t="s">
        <v>405</v>
      </c>
      <c r="X23" s="53">
        <v>124</v>
      </c>
    </row>
    <row r="24" spans="1:24" x14ac:dyDescent="0.3">
      <c r="A24" s="1"/>
      <c r="B24" s="54" t="s">
        <v>653</v>
      </c>
      <c r="C24" s="55">
        <v>834.7</v>
      </c>
      <c r="D24" s="55">
        <v>1940.2</v>
      </c>
      <c r="E24" s="55">
        <v>2691.2</v>
      </c>
      <c r="F24" s="55">
        <v>24.3</v>
      </c>
      <c r="G24" s="55"/>
      <c r="H24" s="55"/>
      <c r="I24" s="55"/>
      <c r="J24" s="55"/>
      <c r="K24" s="55">
        <v>0</v>
      </c>
      <c r="L24" s="55">
        <v>25.5</v>
      </c>
      <c r="M24" s="55">
        <v>10.7</v>
      </c>
      <c r="N24" s="55">
        <v>586.1</v>
      </c>
      <c r="O24" s="55">
        <v>821.4</v>
      </c>
      <c r="P24" s="55">
        <f t="shared" si="0"/>
        <v>6934.1</v>
      </c>
      <c r="Q24" s="1"/>
      <c r="R24" s="1"/>
      <c r="S24" s="1"/>
      <c r="T24" s="1"/>
      <c r="U24" s="211" t="s">
        <v>445</v>
      </c>
      <c r="V24" s="52" t="s">
        <v>806</v>
      </c>
      <c r="W24" s="53">
        <v>53.35</v>
      </c>
      <c r="X24" s="53" t="s">
        <v>405</v>
      </c>
    </row>
    <row r="25" spans="1:24" x14ac:dyDescent="0.3">
      <c r="A25" s="1"/>
      <c r="B25" s="54" t="s">
        <v>654</v>
      </c>
      <c r="C25" s="55">
        <v>851.6</v>
      </c>
      <c r="D25" s="55">
        <v>1914.3</v>
      </c>
      <c r="E25" s="55">
        <v>2755.9</v>
      </c>
      <c r="F25" s="55">
        <v>46.2</v>
      </c>
      <c r="G25" s="55"/>
      <c r="H25" s="55"/>
      <c r="I25" s="55"/>
      <c r="J25" s="55"/>
      <c r="K25" s="55">
        <v>0</v>
      </c>
      <c r="L25" s="55">
        <v>26.1</v>
      </c>
      <c r="M25" s="55">
        <v>10.7</v>
      </c>
      <c r="N25" s="55">
        <v>597.20000000000005</v>
      </c>
      <c r="O25" s="55">
        <v>793.4</v>
      </c>
      <c r="P25" s="55">
        <f t="shared" si="0"/>
        <v>6995.4</v>
      </c>
      <c r="Q25" s="1"/>
      <c r="R25" s="1"/>
      <c r="S25" s="1"/>
      <c r="T25" s="1"/>
      <c r="U25" s="211" t="s">
        <v>411</v>
      </c>
      <c r="V25" s="52" t="s">
        <v>807</v>
      </c>
      <c r="W25" s="53" t="s">
        <v>405</v>
      </c>
      <c r="X25" s="53">
        <v>15359.8</v>
      </c>
    </row>
    <row r="26" spans="1:24" x14ac:dyDescent="0.3">
      <c r="A26" s="1"/>
      <c r="B26" s="54" t="s">
        <v>655</v>
      </c>
      <c r="C26" s="55">
        <v>853.3</v>
      </c>
      <c r="D26" s="55">
        <v>1840.4</v>
      </c>
      <c r="E26" s="55">
        <v>2816.7</v>
      </c>
      <c r="F26" s="55">
        <v>46.4</v>
      </c>
      <c r="G26" s="55"/>
      <c r="H26" s="55"/>
      <c r="I26" s="55"/>
      <c r="J26" s="55"/>
      <c r="K26" s="55">
        <v>0</v>
      </c>
      <c r="L26" s="55">
        <v>25.1</v>
      </c>
      <c r="M26" s="55">
        <v>10.7</v>
      </c>
      <c r="N26" s="55">
        <v>606</v>
      </c>
      <c r="O26" s="55">
        <v>838.1</v>
      </c>
      <c r="P26" s="55">
        <f t="shared" si="0"/>
        <v>7036.7</v>
      </c>
      <c r="Q26" s="1"/>
      <c r="R26" s="1"/>
      <c r="S26" s="1"/>
      <c r="T26" s="1"/>
      <c r="U26" s="211"/>
      <c r="V26" s="52" t="s">
        <v>808</v>
      </c>
      <c r="W26" s="53">
        <v>5181.2</v>
      </c>
      <c r="X26" s="53" t="s">
        <v>405</v>
      </c>
    </row>
    <row r="27" spans="1:24" x14ac:dyDescent="0.3">
      <c r="A27" s="1"/>
      <c r="B27" s="54" t="s">
        <v>656</v>
      </c>
      <c r="C27" s="55">
        <v>847.1</v>
      </c>
      <c r="D27" s="55">
        <v>1881</v>
      </c>
      <c r="E27" s="55">
        <v>2893.1</v>
      </c>
      <c r="F27" s="55">
        <v>46.9</v>
      </c>
      <c r="G27" s="55"/>
      <c r="H27" s="55"/>
      <c r="I27" s="55"/>
      <c r="J27" s="55"/>
      <c r="K27" s="55">
        <v>0</v>
      </c>
      <c r="L27" s="55">
        <v>25.4</v>
      </c>
      <c r="M27" s="55">
        <v>10.7</v>
      </c>
      <c r="N27" s="55">
        <v>610</v>
      </c>
      <c r="O27" s="55">
        <v>839.6</v>
      </c>
      <c r="P27" s="55">
        <f t="shared" si="0"/>
        <v>7153.7999999999993</v>
      </c>
      <c r="Q27" s="1"/>
      <c r="R27" s="1"/>
      <c r="S27" s="1"/>
      <c r="T27" s="1"/>
      <c r="U27" s="211" t="s">
        <v>433</v>
      </c>
      <c r="V27" s="52" t="s">
        <v>809</v>
      </c>
      <c r="W27" s="53">
        <v>45.6</v>
      </c>
      <c r="X27" s="53" t="s">
        <v>405</v>
      </c>
    </row>
    <row r="28" spans="1:24" x14ac:dyDescent="0.3">
      <c r="A28" s="1"/>
      <c r="B28" s="54" t="s">
        <v>657</v>
      </c>
      <c r="C28" s="55">
        <v>861</v>
      </c>
      <c r="D28" s="55">
        <v>1953.5</v>
      </c>
      <c r="E28" s="55">
        <v>2882.9</v>
      </c>
      <c r="F28" s="55">
        <v>46.3</v>
      </c>
      <c r="G28" s="55"/>
      <c r="H28" s="55"/>
      <c r="I28" s="55"/>
      <c r="J28" s="55"/>
      <c r="K28" s="55">
        <v>0</v>
      </c>
      <c r="L28" s="55">
        <v>25.5</v>
      </c>
      <c r="M28" s="55">
        <v>10.7</v>
      </c>
      <c r="N28" s="55">
        <v>612.9</v>
      </c>
      <c r="O28" s="55">
        <v>844.6</v>
      </c>
      <c r="P28" s="55">
        <f t="shared" si="0"/>
        <v>7237.4</v>
      </c>
      <c r="Q28" s="1"/>
      <c r="R28" s="1"/>
      <c r="S28" s="1"/>
      <c r="T28" s="1"/>
      <c r="U28" s="211" t="s">
        <v>450</v>
      </c>
      <c r="V28" s="52" t="s">
        <v>810</v>
      </c>
      <c r="W28" s="53">
        <v>240</v>
      </c>
      <c r="X28" s="53" t="s">
        <v>405</v>
      </c>
    </row>
    <row r="29" spans="1:24" x14ac:dyDescent="0.3">
      <c r="A29" s="1"/>
      <c r="B29" s="54" t="s">
        <v>658</v>
      </c>
      <c r="C29" s="55">
        <v>858.2</v>
      </c>
      <c r="D29" s="55">
        <v>1982.6</v>
      </c>
      <c r="E29" s="55">
        <v>2972.8</v>
      </c>
      <c r="F29" s="55">
        <v>45.9</v>
      </c>
      <c r="G29" s="55"/>
      <c r="H29" s="55"/>
      <c r="I29" s="55"/>
      <c r="J29" s="55"/>
      <c r="K29" s="55">
        <v>0</v>
      </c>
      <c r="L29" s="55">
        <v>25.5</v>
      </c>
      <c r="M29" s="55">
        <v>10.7</v>
      </c>
      <c r="N29" s="55">
        <v>617</v>
      </c>
      <c r="O29" s="55">
        <v>855.6</v>
      </c>
      <c r="P29" s="55">
        <f t="shared" si="0"/>
        <v>7368.3</v>
      </c>
      <c r="Q29" s="1"/>
      <c r="R29" s="1"/>
      <c r="S29" s="1"/>
      <c r="T29" s="1"/>
      <c r="U29" s="211" t="s">
        <v>434</v>
      </c>
      <c r="V29" s="52" t="s">
        <v>811</v>
      </c>
      <c r="W29" s="53">
        <v>461.05</v>
      </c>
      <c r="X29" s="53" t="s">
        <v>405</v>
      </c>
    </row>
    <row r="30" spans="1:24" x14ac:dyDescent="0.3">
      <c r="A30" s="1"/>
      <c r="B30" s="56" t="s">
        <v>659</v>
      </c>
      <c r="C30" s="57">
        <v>859.5</v>
      </c>
      <c r="D30" s="57">
        <v>1852.8</v>
      </c>
      <c r="E30" s="57">
        <v>3018.2</v>
      </c>
      <c r="F30" s="57">
        <v>46.8</v>
      </c>
      <c r="G30" s="57"/>
      <c r="H30" s="57"/>
      <c r="I30" s="57"/>
      <c r="J30" s="57"/>
      <c r="K30" s="57">
        <v>0</v>
      </c>
      <c r="L30" s="57">
        <v>25.5</v>
      </c>
      <c r="M30" s="57">
        <v>10.7</v>
      </c>
      <c r="N30" s="57">
        <v>621</v>
      </c>
      <c r="O30" s="57">
        <v>851.7</v>
      </c>
      <c r="P30" s="57">
        <f t="shared" si="0"/>
        <v>7286.2</v>
      </c>
      <c r="Q30" s="1"/>
      <c r="R30" s="1"/>
      <c r="S30" s="1"/>
      <c r="T30" s="1"/>
      <c r="U30" s="211" t="s">
        <v>193</v>
      </c>
      <c r="V30" s="52" t="s">
        <v>812</v>
      </c>
      <c r="W30" s="53" t="s">
        <v>405</v>
      </c>
      <c r="X30" s="53">
        <v>1371</v>
      </c>
    </row>
    <row r="31" spans="1:24" x14ac:dyDescent="0.3">
      <c r="A31" s="1"/>
      <c r="B31" s="50" t="s">
        <v>660</v>
      </c>
      <c r="C31" s="51">
        <v>865.8</v>
      </c>
      <c r="D31" s="51">
        <v>1821.3</v>
      </c>
      <c r="E31" s="51">
        <v>2883.9</v>
      </c>
      <c r="F31" s="51">
        <v>46.5</v>
      </c>
      <c r="G31" s="51"/>
      <c r="H31" s="51"/>
      <c r="I31" s="51"/>
      <c r="J31" s="51"/>
      <c r="K31" s="51">
        <v>0</v>
      </c>
      <c r="L31" s="51">
        <v>25</v>
      </c>
      <c r="M31" s="51">
        <v>10.7</v>
      </c>
      <c r="N31" s="51">
        <v>627.6</v>
      </c>
      <c r="O31" s="51">
        <v>848.3</v>
      </c>
      <c r="P31" s="51">
        <f t="shared" si="0"/>
        <v>7129.1</v>
      </c>
      <c r="Q31" s="1"/>
      <c r="R31" s="1"/>
      <c r="S31" s="1"/>
      <c r="T31" s="1"/>
      <c r="U31" s="211"/>
      <c r="V31" s="52" t="s">
        <v>813</v>
      </c>
      <c r="W31" s="53">
        <v>97.1</v>
      </c>
      <c r="X31" s="53" t="s">
        <v>405</v>
      </c>
    </row>
    <row r="32" spans="1:24" x14ac:dyDescent="0.3">
      <c r="A32" s="1"/>
      <c r="B32" s="54" t="s">
        <v>661</v>
      </c>
      <c r="C32" s="55">
        <v>864.5</v>
      </c>
      <c r="D32" s="55">
        <v>2040.3</v>
      </c>
      <c r="E32" s="55">
        <v>2745.8</v>
      </c>
      <c r="F32" s="55">
        <v>46.3</v>
      </c>
      <c r="G32" s="55"/>
      <c r="H32" s="55"/>
      <c r="I32" s="55"/>
      <c r="J32" s="55"/>
      <c r="K32" s="55">
        <v>0</v>
      </c>
      <c r="L32" s="55">
        <v>24.2</v>
      </c>
      <c r="M32" s="55">
        <v>10.6</v>
      </c>
      <c r="N32" s="55">
        <v>631.6</v>
      </c>
      <c r="O32" s="55">
        <v>845.7</v>
      </c>
      <c r="P32" s="55">
        <f t="shared" si="0"/>
        <v>7209.0000000000009</v>
      </c>
      <c r="Q32" s="1"/>
      <c r="R32" s="1"/>
      <c r="S32" s="1"/>
      <c r="T32" s="1"/>
      <c r="U32" s="211" t="s">
        <v>814</v>
      </c>
      <c r="V32" s="52" t="s">
        <v>815</v>
      </c>
      <c r="W32" s="53" t="s">
        <v>405</v>
      </c>
      <c r="X32" s="53">
        <v>1226.4000000000001</v>
      </c>
    </row>
    <row r="33" spans="1:24" x14ac:dyDescent="0.3">
      <c r="A33" s="1"/>
      <c r="B33" s="54" t="s">
        <v>662</v>
      </c>
      <c r="C33" s="55">
        <v>864.2</v>
      </c>
      <c r="D33" s="55">
        <v>1947.5</v>
      </c>
      <c r="E33" s="55">
        <v>2752.7</v>
      </c>
      <c r="F33" s="55">
        <v>45.7</v>
      </c>
      <c r="G33" s="55"/>
      <c r="H33" s="55"/>
      <c r="I33" s="55"/>
      <c r="J33" s="55"/>
      <c r="K33" s="55">
        <v>0</v>
      </c>
      <c r="L33" s="55">
        <v>20.7</v>
      </c>
      <c r="M33" s="55">
        <v>10.6</v>
      </c>
      <c r="N33" s="55">
        <v>631.6</v>
      </c>
      <c r="O33" s="55">
        <v>836.1</v>
      </c>
      <c r="P33" s="55">
        <f t="shared" si="0"/>
        <v>7109.1</v>
      </c>
      <c r="Q33" s="1"/>
      <c r="R33" s="1"/>
      <c r="S33" s="1"/>
      <c r="T33" s="1"/>
      <c r="U33" s="211" t="s">
        <v>435</v>
      </c>
      <c r="V33" s="52" t="s">
        <v>816</v>
      </c>
      <c r="W33" s="53">
        <v>163.30000000000001</v>
      </c>
      <c r="X33" s="53" t="s">
        <v>405</v>
      </c>
    </row>
    <row r="34" spans="1:24" x14ac:dyDescent="0.3">
      <c r="A34" s="1"/>
      <c r="B34" s="54" t="s">
        <v>663</v>
      </c>
      <c r="C34" s="55">
        <v>855.4</v>
      </c>
      <c r="D34" s="55">
        <v>1961.3</v>
      </c>
      <c r="E34" s="55">
        <v>2739.1</v>
      </c>
      <c r="F34" s="55">
        <v>46.1</v>
      </c>
      <c r="G34" s="55"/>
      <c r="H34" s="55"/>
      <c r="I34" s="55"/>
      <c r="J34" s="55"/>
      <c r="K34" s="55">
        <v>0</v>
      </c>
      <c r="L34" s="55">
        <v>16.600000000000001</v>
      </c>
      <c r="M34" s="55">
        <v>10.6</v>
      </c>
      <c r="N34" s="55">
        <v>629</v>
      </c>
      <c r="O34" s="55">
        <v>827</v>
      </c>
      <c r="P34" s="55">
        <f t="shared" si="0"/>
        <v>7085.1</v>
      </c>
      <c r="Q34" s="1"/>
      <c r="R34" s="1"/>
      <c r="S34" s="1"/>
      <c r="T34" s="1"/>
      <c r="U34" s="211" t="s">
        <v>436</v>
      </c>
      <c r="V34" s="52" t="s">
        <v>817</v>
      </c>
      <c r="W34" s="53">
        <v>102.95</v>
      </c>
      <c r="X34" s="53" t="s">
        <v>405</v>
      </c>
    </row>
    <row r="35" spans="1:24" x14ac:dyDescent="0.3">
      <c r="A35" s="1"/>
      <c r="B35" s="54" t="s">
        <v>664</v>
      </c>
      <c r="C35" s="55">
        <v>860</v>
      </c>
      <c r="D35" s="55">
        <v>1987</v>
      </c>
      <c r="E35" s="55">
        <v>2743.6</v>
      </c>
      <c r="F35" s="55">
        <v>46.1</v>
      </c>
      <c r="G35" s="55"/>
      <c r="H35" s="55"/>
      <c r="I35" s="55"/>
      <c r="J35" s="55"/>
      <c r="K35" s="55">
        <v>0</v>
      </c>
      <c r="L35" s="55">
        <v>24.9</v>
      </c>
      <c r="M35" s="55">
        <v>10.6</v>
      </c>
      <c r="N35" s="55">
        <v>622.4</v>
      </c>
      <c r="O35" s="55">
        <v>842.4</v>
      </c>
      <c r="P35" s="55">
        <f t="shared" si="0"/>
        <v>7137</v>
      </c>
      <c r="Q35" s="1"/>
      <c r="R35" s="1"/>
      <c r="S35" s="1"/>
      <c r="T35" s="1"/>
      <c r="U35" s="211" t="s">
        <v>43</v>
      </c>
      <c r="V35" s="52" t="s">
        <v>818</v>
      </c>
      <c r="W35" s="53" t="s">
        <v>405</v>
      </c>
      <c r="X35" s="53">
        <v>1527.8</v>
      </c>
    </row>
    <row r="36" spans="1:24" x14ac:dyDescent="0.3">
      <c r="A36" s="1"/>
      <c r="B36" s="54" t="s">
        <v>665</v>
      </c>
      <c r="C36" s="55">
        <v>855.1</v>
      </c>
      <c r="D36" s="55">
        <v>1986.2</v>
      </c>
      <c r="E36" s="55">
        <v>2743.1</v>
      </c>
      <c r="F36" s="55">
        <v>46.7</v>
      </c>
      <c r="G36" s="55"/>
      <c r="H36" s="55"/>
      <c r="I36" s="55"/>
      <c r="J36" s="55"/>
      <c r="K36" s="55">
        <v>0</v>
      </c>
      <c r="L36" s="55">
        <v>25.8</v>
      </c>
      <c r="M36" s="55">
        <v>10.6</v>
      </c>
      <c r="N36" s="55">
        <v>612.5</v>
      </c>
      <c r="O36" s="55">
        <v>808.4</v>
      </c>
      <c r="P36" s="55">
        <f t="shared" si="0"/>
        <v>7088.4</v>
      </c>
      <c r="Q36" s="1"/>
      <c r="R36" s="1"/>
      <c r="S36" s="1"/>
      <c r="T36" s="1"/>
      <c r="U36" s="211" t="s">
        <v>452</v>
      </c>
      <c r="V36" s="52" t="s">
        <v>819</v>
      </c>
      <c r="W36" s="53">
        <v>243.65</v>
      </c>
      <c r="X36" s="53" t="s">
        <v>405</v>
      </c>
    </row>
    <row r="37" spans="1:24" x14ac:dyDescent="0.3">
      <c r="A37" s="1"/>
      <c r="B37" s="54" t="s">
        <v>666</v>
      </c>
      <c r="C37" s="55">
        <v>850</v>
      </c>
      <c r="D37" s="55">
        <v>1925</v>
      </c>
      <c r="E37" s="55">
        <v>2743.4</v>
      </c>
      <c r="F37" s="55">
        <v>46.3</v>
      </c>
      <c r="G37" s="55"/>
      <c r="H37" s="55"/>
      <c r="I37" s="55"/>
      <c r="J37" s="55"/>
      <c r="K37" s="55">
        <v>0</v>
      </c>
      <c r="L37" s="55">
        <v>25.9</v>
      </c>
      <c r="M37" s="55">
        <v>10.6</v>
      </c>
      <c r="N37" s="55">
        <v>577.9</v>
      </c>
      <c r="O37" s="55">
        <v>804.7</v>
      </c>
      <c r="P37" s="55">
        <f t="shared" si="0"/>
        <v>6983.7999999999993</v>
      </c>
      <c r="Q37" s="1"/>
      <c r="R37" s="1"/>
      <c r="S37" s="1"/>
      <c r="T37" s="1"/>
      <c r="U37" s="211"/>
      <c r="V37" s="52" t="s">
        <v>820</v>
      </c>
      <c r="W37" s="53">
        <v>81.8</v>
      </c>
      <c r="X37" s="53" t="s">
        <v>405</v>
      </c>
    </row>
    <row r="38" spans="1:24" x14ac:dyDescent="0.3">
      <c r="A38" s="1"/>
      <c r="B38" s="56" t="s">
        <v>667</v>
      </c>
      <c r="C38" s="57">
        <v>839.1</v>
      </c>
      <c r="D38" s="57">
        <v>1913.6</v>
      </c>
      <c r="E38" s="57">
        <v>2748.2</v>
      </c>
      <c r="F38" s="57">
        <v>46.5</v>
      </c>
      <c r="G38" s="57"/>
      <c r="H38" s="57"/>
      <c r="I38" s="57"/>
      <c r="J38" s="57"/>
      <c r="K38" s="57">
        <v>0</v>
      </c>
      <c r="L38" s="57">
        <v>26.4</v>
      </c>
      <c r="M38" s="57">
        <v>10.6</v>
      </c>
      <c r="N38" s="57">
        <v>507.3</v>
      </c>
      <c r="O38" s="57">
        <v>820.6</v>
      </c>
      <c r="P38" s="57">
        <f t="shared" si="0"/>
        <v>6912.3</v>
      </c>
      <c r="Q38" s="1"/>
      <c r="R38" s="1"/>
      <c r="S38" s="1"/>
      <c r="T38" s="1"/>
      <c r="U38" s="211" t="s">
        <v>453</v>
      </c>
      <c r="V38" s="52" t="s">
        <v>821</v>
      </c>
      <c r="W38" s="53">
        <v>88.55</v>
      </c>
      <c r="X38" s="53" t="s">
        <v>405</v>
      </c>
    </row>
    <row r="39" spans="1:24" x14ac:dyDescent="0.3">
      <c r="A39" s="1"/>
      <c r="B39" s="50" t="s">
        <v>668</v>
      </c>
      <c r="C39" s="51">
        <v>853.7</v>
      </c>
      <c r="D39" s="51">
        <v>2107</v>
      </c>
      <c r="E39" s="51">
        <v>2742.2</v>
      </c>
      <c r="F39" s="51">
        <v>46.6</v>
      </c>
      <c r="G39" s="51"/>
      <c r="H39" s="51"/>
      <c r="I39" s="51"/>
      <c r="J39" s="51"/>
      <c r="K39" s="51">
        <v>0</v>
      </c>
      <c r="L39" s="51">
        <v>26.9</v>
      </c>
      <c r="M39" s="51">
        <v>10.6</v>
      </c>
      <c r="N39" s="51">
        <v>308</v>
      </c>
      <c r="O39" s="51">
        <v>801.3</v>
      </c>
      <c r="P39" s="51">
        <f t="shared" si="0"/>
        <v>6896.3</v>
      </c>
      <c r="Q39" s="1"/>
      <c r="R39" s="1"/>
      <c r="S39" s="1"/>
      <c r="T39" s="1"/>
      <c r="U39" s="211"/>
      <c r="V39" s="52" t="s">
        <v>822</v>
      </c>
      <c r="W39" s="53">
        <v>99.1</v>
      </c>
      <c r="X39" s="53" t="s">
        <v>405</v>
      </c>
    </row>
    <row r="40" spans="1:24" x14ac:dyDescent="0.3">
      <c r="A40" s="1"/>
      <c r="B40" s="54" t="s">
        <v>669</v>
      </c>
      <c r="C40" s="55">
        <v>843.5</v>
      </c>
      <c r="D40" s="55">
        <v>2353.3000000000002</v>
      </c>
      <c r="E40" s="55">
        <v>2749.6</v>
      </c>
      <c r="F40" s="55">
        <v>46.7</v>
      </c>
      <c r="G40" s="55"/>
      <c r="H40" s="55"/>
      <c r="I40" s="55"/>
      <c r="J40" s="55"/>
      <c r="K40" s="55">
        <v>0</v>
      </c>
      <c r="L40" s="55">
        <v>26.7</v>
      </c>
      <c r="M40" s="55">
        <v>10.6</v>
      </c>
      <c r="N40" s="55">
        <v>102.3</v>
      </c>
      <c r="O40" s="55">
        <v>799.6</v>
      </c>
      <c r="P40" s="55">
        <f t="shared" si="0"/>
        <v>6932.3</v>
      </c>
      <c r="Q40" s="1"/>
      <c r="R40" s="1"/>
      <c r="S40" s="1"/>
      <c r="T40" s="1"/>
      <c r="U40" s="211"/>
      <c r="V40" s="52" t="s">
        <v>823</v>
      </c>
      <c r="W40" s="53">
        <v>101.65</v>
      </c>
      <c r="X40" s="53" t="s">
        <v>405</v>
      </c>
    </row>
    <row r="41" spans="1:24" x14ac:dyDescent="0.3">
      <c r="A41" s="1"/>
      <c r="B41" s="54" t="s">
        <v>670</v>
      </c>
      <c r="C41" s="55">
        <v>843.5</v>
      </c>
      <c r="D41" s="55">
        <v>2420.3000000000002</v>
      </c>
      <c r="E41" s="55">
        <v>2751.3</v>
      </c>
      <c r="F41" s="55">
        <v>46.3</v>
      </c>
      <c r="G41" s="55"/>
      <c r="H41" s="55"/>
      <c r="I41" s="55"/>
      <c r="J41" s="55"/>
      <c r="K41" s="55">
        <v>0</v>
      </c>
      <c r="L41" s="55">
        <v>26.7</v>
      </c>
      <c r="M41" s="55">
        <v>10.6</v>
      </c>
      <c r="N41" s="55">
        <v>3.4</v>
      </c>
      <c r="O41" s="55">
        <v>819.2</v>
      </c>
      <c r="P41" s="55">
        <f t="shared" si="0"/>
        <v>6921.3</v>
      </c>
      <c r="Q41" s="1"/>
      <c r="R41" s="1"/>
      <c r="S41" s="1"/>
      <c r="T41" s="1"/>
      <c r="U41" s="211"/>
      <c r="V41" s="52" t="s">
        <v>824</v>
      </c>
      <c r="W41" s="53">
        <v>190.9</v>
      </c>
      <c r="X41" s="53" t="s">
        <v>405</v>
      </c>
    </row>
    <row r="42" spans="1:24" x14ac:dyDescent="0.3">
      <c r="A42" s="1"/>
      <c r="B42" s="54" t="s">
        <v>671</v>
      </c>
      <c r="C42" s="55">
        <v>855</v>
      </c>
      <c r="D42" s="55">
        <v>2342.3000000000002</v>
      </c>
      <c r="E42" s="55">
        <v>2837.7</v>
      </c>
      <c r="F42" s="55">
        <v>46.9</v>
      </c>
      <c r="G42" s="55"/>
      <c r="H42" s="55"/>
      <c r="I42" s="55"/>
      <c r="J42" s="55"/>
      <c r="K42" s="55">
        <v>0</v>
      </c>
      <c r="L42" s="55">
        <v>30.6</v>
      </c>
      <c r="M42" s="55">
        <v>10.6</v>
      </c>
      <c r="N42" s="55">
        <v>0</v>
      </c>
      <c r="O42" s="55">
        <v>835</v>
      </c>
      <c r="P42" s="55">
        <f t="shared" si="0"/>
        <v>6958.1</v>
      </c>
      <c r="Q42" s="1"/>
      <c r="R42" s="1"/>
      <c r="S42" s="1"/>
      <c r="T42" s="1"/>
      <c r="U42" s="211" t="s">
        <v>437</v>
      </c>
      <c r="V42" s="52" t="s">
        <v>825</v>
      </c>
      <c r="W42" s="53">
        <v>74.400000000000006</v>
      </c>
      <c r="X42" s="53" t="s">
        <v>405</v>
      </c>
    </row>
    <row r="43" spans="1:24" x14ac:dyDescent="0.3">
      <c r="A43" s="1"/>
      <c r="B43" s="54" t="s">
        <v>672</v>
      </c>
      <c r="C43" s="55">
        <v>857.4</v>
      </c>
      <c r="D43" s="55">
        <v>2513.1</v>
      </c>
      <c r="E43" s="55">
        <v>2927</v>
      </c>
      <c r="F43" s="55">
        <v>47</v>
      </c>
      <c r="G43" s="55"/>
      <c r="H43" s="55"/>
      <c r="I43" s="55"/>
      <c r="J43" s="55"/>
      <c r="K43" s="55">
        <v>0</v>
      </c>
      <c r="L43" s="55">
        <v>41.1</v>
      </c>
      <c r="M43" s="55">
        <v>10.7</v>
      </c>
      <c r="N43" s="55">
        <v>0</v>
      </c>
      <c r="O43" s="55">
        <v>849.8</v>
      </c>
      <c r="P43" s="55">
        <f t="shared" si="0"/>
        <v>7246.1</v>
      </c>
      <c r="Q43" s="1"/>
      <c r="R43" s="1"/>
      <c r="S43" s="1"/>
      <c r="T43" s="1"/>
      <c r="U43" s="211" t="s">
        <v>418</v>
      </c>
      <c r="V43" s="52" t="s">
        <v>826</v>
      </c>
      <c r="W43" s="53">
        <v>445.85</v>
      </c>
      <c r="X43" s="53" t="s">
        <v>405</v>
      </c>
    </row>
    <row r="44" spans="1:24" x14ac:dyDescent="0.3">
      <c r="A44" s="1"/>
      <c r="B44" s="54" t="s">
        <v>673</v>
      </c>
      <c r="C44" s="55">
        <v>863.9</v>
      </c>
      <c r="D44" s="55">
        <v>2559</v>
      </c>
      <c r="E44" s="55">
        <v>2938.7</v>
      </c>
      <c r="F44" s="55">
        <v>47.4</v>
      </c>
      <c r="G44" s="55"/>
      <c r="H44" s="55"/>
      <c r="I44" s="55"/>
      <c r="J44" s="55"/>
      <c r="K44" s="55">
        <v>0</v>
      </c>
      <c r="L44" s="55">
        <v>40.700000000000003</v>
      </c>
      <c r="M44" s="55">
        <v>10.7</v>
      </c>
      <c r="N44" s="55">
        <v>0</v>
      </c>
      <c r="O44" s="55">
        <v>836.8</v>
      </c>
      <c r="P44" s="55">
        <f t="shared" si="0"/>
        <v>7297.2</v>
      </c>
      <c r="Q44" s="1"/>
      <c r="R44" s="1"/>
      <c r="S44" s="1"/>
      <c r="T44" s="1"/>
      <c r="U44" s="211" t="s">
        <v>438</v>
      </c>
      <c r="V44" s="52" t="s">
        <v>827</v>
      </c>
      <c r="W44" s="53">
        <v>441.6</v>
      </c>
      <c r="X44" s="53" t="s">
        <v>405</v>
      </c>
    </row>
    <row r="45" spans="1:24" x14ac:dyDescent="0.3">
      <c r="A45" s="1"/>
      <c r="B45" s="54" t="s">
        <v>674</v>
      </c>
      <c r="C45" s="55">
        <v>863.6</v>
      </c>
      <c r="D45" s="55">
        <v>2581.6</v>
      </c>
      <c r="E45" s="55">
        <v>2940.9</v>
      </c>
      <c r="F45" s="55">
        <v>47</v>
      </c>
      <c r="G45" s="55"/>
      <c r="H45" s="55"/>
      <c r="I45" s="55"/>
      <c r="J45" s="55"/>
      <c r="K45" s="55">
        <v>0</v>
      </c>
      <c r="L45" s="55">
        <v>40.200000000000003</v>
      </c>
      <c r="M45" s="55">
        <v>10.7</v>
      </c>
      <c r="N45" s="55">
        <v>0</v>
      </c>
      <c r="O45" s="55">
        <v>818.9</v>
      </c>
      <c r="P45" s="55">
        <f t="shared" si="0"/>
        <v>7302.9</v>
      </c>
      <c r="Q45" s="1"/>
      <c r="R45" s="1"/>
      <c r="S45" s="1"/>
      <c r="T45" s="1"/>
      <c r="U45" s="211" t="s">
        <v>410</v>
      </c>
      <c r="V45" s="52" t="s">
        <v>828</v>
      </c>
      <c r="W45" s="53" t="s">
        <v>405</v>
      </c>
      <c r="X45" s="53">
        <v>1799.9</v>
      </c>
    </row>
    <row r="46" spans="1:24" x14ac:dyDescent="0.3">
      <c r="A46" s="1"/>
      <c r="B46" s="56" t="s">
        <v>675</v>
      </c>
      <c r="C46" s="57">
        <v>866.9</v>
      </c>
      <c r="D46" s="57">
        <v>2567.6</v>
      </c>
      <c r="E46" s="57">
        <v>2945.8</v>
      </c>
      <c r="F46" s="57">
        <v>47.5</v>
      </c>
      <c r="G46" s="57"/>
      <c r="H46" s="57"/>
      <c r="I46" s="57"/>
      <c r="J46" s="57"/>
      <c r="K46" s="57">
        <v>0</v>
      </c>
      <c r="L46" s="57">
        <v>41.6</v>
      </c>
      <c r="M46" s="57">
        <v>10.7</v>
      </c>
      <c r="N46" s="57">
        <v>0</v>
      </c>
      <c r="O46" s="57">
        <v>810.1</v>
      </c>
      <c r="P46" s="57">
        <f t="shared" si="0"/>
        <v>7290.2000000000007</v>
      </c>
      <c r="Q46" s="1"/>
      <c r="R46" s="1"/>
      <c r="S46" s="1"/>
      <c r="T46" s="1"/>
      <c r="U46" s="211" t="s">
        <v>420</v>
      </c>
      <c r="V46" s="52" t="s">
        <v>829</v>
      </c>
      <c r="W46" s="53">
        <v>1367.15</v>
      </c>
      <c r="X46" s="53" t="s">
        <v>405</v>
      </c>
    </row>
    <row r="47" spans="1:24" x14ac:dyDescent="0.3">
      <c r="A47" s="1"/>
      <c r="B47" s="50" t="s">
        <v>676</v>
      </c>
      <c r="C47" s="51">
        <v>870.5</v>
      </c>
      <c r="D47" s="51">
        <v>2539</v>
      </c>
      <c r="E47" s="51">
        <v>2917.3</v>
      </c>
      <c r="F47" s="51">
        <v>47.3</v>
      </c>
      <c r="G47" s="51"/>
      <c r="H47" s="51"/>
      <c r="I47" s="51"/>
      <c r="J47" s="51"/>
      <c r="K47" s="51">
        <v>0</v>
      </c>
      <c r="L47" s="51">
        <v>41.6</v>
      </c>
      <c r="M47" s="51">
        <v>10.7</v>
      </c>
      <c r="N47" s="51">
        <v>0</v>
      </c>
      <c r="O47" s="51">
        <v>793.7</v>
      </c>
      <c r="P47" s="51">
        <f t="shared" si="0"/>
        <v>7220.1</v>
      </c>
      <c r="Q47" s="1"/>
      <c r="R47" s="1"/>
      <c r="S47" s="1"/>
      <c r="T47" s="1"/>
      <c r="U47" s="211" t="s">
        <v>424</v>
      </c>
      <c r="V47" s="52" t="s">
        <v>830</v>
      </c>
      <c r="W47" s="53">
        <v>22</v>
      </c>
      <c r="X47" s="53" t="s">
        <v>405</v>
      </c>
    </row>
    <row r="48" spans="1:24" x14ac:dyDescent="0.3">
      <c r="A48" s="1"/>
      <c r="B48" s="54" t="s">
        <v>677</v>
      </c>
      <c r="C48" s="55">
        <v>865.7</v>
      </c>
      <c r="D48" s="55">
        <v>2606.4</v>
      </c>
      <c r="E48" s="55">
        <v>2841.8</v>
      </c>
      <c r="F48" s="55">
        <v>47.4</v>
      </c>
      <c r="G48" s="55"/>
      <c r="H48" s="55"/>
      <c r="I48" s="55"/>
      <c r="J48" s="55"/>
      <c r="K48" s="55">
        <v>0</v>
      </c>
      <c r="L48" s="55">
        <v>39.6</v>
      </c>
      <c r="M48" s="55">
        <v>10.7</v>
      </c>
      <c r="N48" s="55">
        <v>0</v>
      </c>
      <c r="O48" s="55">
        <v>773.1</v>
      </c>
      <c r="P48" s="55">
        <f t="shared" si="0"/>
        <v>7184.7000000000007</v>
      </c>
      <c r="Q48" s="1"/>
      <c r="R48" s="1"/>
      <c r="S48" s="1"/>
      <c r="T48" s="1"/>
      <c r="U48" s="211" t="s">
        <v>60</v>
      </c>
      <c r="V48" s="52" t="s">
        <v>831</v>
      </c>
      <c r="W48" s="53" t="s">
        <v>405</v>
      </c>
      <c r="X48" s="53">
        <v>7987.15</v>
      </c>
    </row>
    <row r="49" spans="1:24" x14ac:dyDescent="0.3">
      <c r="A49" s="1"/>
      <c r="B49" s="54" t="s">
        <v>678</v>
      </c>
      <c r="C49" s="55">
        <v>867.7</v>
      </c>
      <c r="D49" s="55">
        <v>2624.7</v>
      </c>
      <c r="E49" s="55">
        <v>2835.2</v>
      </c>
      <c r="F49" s="55">
        <v>47.3</v>
      </c>
      <c r="G49" s="55"/>
      <c r="H49" s="55"/>
      <c r="I49" s="55"/>
      <c r="J49" s="55"/>
      <c r="K49" s="55">
        <v>0</v>
      </c>
      <c r="L49" s="55">
        <v>40.200000000000003</v>
      </c>
      <c r="M49" s="55">
        <v>10.7</v>
      </c>
      <c r="N49" s="55">
        <v>0</v>
      </c>
      <c r="O49" s="55">
        <v>795.2</v>
      </c>
      <c r="P49" s="55">
        <f t="shared" si="0"/>
        <v>7220.9999999999991</v>
      </c>
      <c r="Q49" s="1"/>
      <c r="R49" s="1"/>
      <c r="S49" s="1"/>
      <c r="T49" s="1"/>
      <c r="U49" s="211"/>
      <c r="V49" s="52" t="s">
        <v>832</v>
      </c>
      <c r="W49" s="53">
        <v>94.2</v>
      </c>
      <c r="X49" s="53" t="s">
        <v>405</v>
      </c>
    </row>
    <row r="50" spans="1:24" x14ac:dyDescent="0.3">
      <c r="A50" s="1"/>
      <c r="B50" s="54" t="s">
        <v>679</v>
      </c>
      <c r="C50" s="55">
        <v>866</v>
      </c>
      <c r="D50" s="55">
        <v>2533.3000000000002</v>
      </c>
      <c r="E50" s="55">
        <v>2844</v>
      </c>
      <c r="F50" s="55">
        <v>47.8</v>
      </c>
      <c r="G50" s="55"/>
      <c r="H50" s="55"/>
      <c r="I50" s="55"/>
      <c r="J50" s="55"/>
      <c r="K50" s="55">
        <v>0</v>
      </c>
      <c r="L50" s="55">
        <v>40.6</v>
      </c>
      <c r="M50" s="55">
        <v>10.7</v>
      </c>
      <c r="N50" s="55">
        <v>0</v>
      </c>
      <c r="O50" s="55">
        <v>803.1</v>
      </c>
      <c r="P50" s="55">
        <f t="shared" si="0"/>
        <v>7145.5000000000009</v>
      </c>
      <c r="Q50" s="1"/>
      <c r="R50" s="1"/>
      <c r="S50" s="1"/>
      <c r="T50" s="1"/>
      <c r="U50" s="211" t="s">
        <v>416</v>
      </c>
      <c r="V50" s="52" t="s">
        <v>833</v>
      </c>
      <c r="W50" s="53" t="s">
        <v>405</v>
      </c>
      <c r="X50" s="53">
        <v>847.4</v>
      </c>
    </row>
    <row r="51" spans="1:24" x14ac:dyDescent="0.3">
      <c r="A51" s="1"/>
      <c r="B51" s="54" t="s">
        <v>680</v>
      </c>
      <c r="C51" s="55">
        <v>868.6</v>
      </c>
      <c r="D51" s="55">
        <v>2513.1</v>
      </c>
      <c r="E51" s="55">
        <v>2836.5</v>
      </c>
      <c r="F51" s="55">
        <v>47.4</v>
      </c>
      <c r="G51" s="55"/>
      <c r="H51" s="55"/>
      <c r="I51" s="55"/>
      <c r="J51" s="55"/>
      <c r="K51" s="55">
        <v>0</v>
      </c>
      <c r="L51" s="55">
        <v>41</v>
      </c>
      <c r="M51" s="55">
        <v>10.7</v>
      </c>
      <c r="N51" s="55">
        <v>0</v>
      </c>
      <c r="O51" s="55">
        <v>810.8</v>
      </c>
      <c r="P51" s="55">
        <f t="shared" si="0"/>
        <v>7128.0999999999995</v>
      </c>
      <c r="Q51" s="1"/>
      <c r="R51" s="1"/>
      <c r="S51" s="1"/>
      <c r="T51" s="1"/>
      <c r="U51" s="211" t="s">
        <v>432</v>
      </c>
      <c r="V51" s="52" t="s">
        <v>834</v>
      </c>
      <c r="W51" s="53">
        <v>36</v>
      </c>
      <c r="X51" s="53" t="s">
        <v>405</v>
      </c>
    </row>
    <row r="52" spans="1:24" x14ac:dyDescent="0.3">
      <c r="A52" s="1"/>
      <c r="B52" s="54" t="s">
        <v>681</v>
      </c>
      <c r="C52" s="55">
        <v>861.7</v>
      </c>
      <c r="D52" s="55">
        <v>2479.8000000000002</v>
      </c>
      <c r="E52" s="55">
        <v>2703.9</v>
      </c>
      <c r="F52" s="55">
        <v>47.5</v>
      </c>
      <c r="G52" s="55"/>
      <c r="H52" s="55"/>
      <c r="I52" s="55"/>
      <c r="J52" s="55"/>
      <c r="K52" s="55">
        <v>0</v>
      </c>
      <c r="L52" s="55">
        <v>40.9</v>
      </c>
      <c r="M52" s="55">
        <v>10.7</v>
      </c>
      <c r="N52" s="55">
        <v>0</v>
      </c>
      <c r="O52" s="55">
        <v>806.9</v>
      </c>
      <c r="P52" s="55">
        <f t="shared" si="0"/>
        <v>6951.3999999999987</v>
      </c>
      <c r="Q52" s="1"/>
      <c r="R52" s="1"/>
      <c r="S52" s="1"/>
      <c r="T52" s="1"/>
      <c r="U52" s="211" t="s">
        <v>70</v>
      </c>
      <c r="V52" s="52" t="s">
        <v>835</v>
      </c>
      <c r="W52" s="53">
        <v>53.6</v>
      </c>
      <c r="X52" s="53" t="s">
        <v>405</v>
      </c>
    </row>
    <row r="53" spans="1:24" x14ac:dyDescent="0.3">
      <c r="A53" s="1"/>
      <c r="B53" s="54" t="s">
        <v>682</v>
      </c>
      <c r="C53" s="55">
        <v>863.7</v>
      </c>
      <c r="D53" s="55">
        <v>2410</v>
      </c>
      <c r="E53" s="55">
        <v>2612.1</v>
      </c>
      <c r="F53" s="55">
        <v>47.3</v>
      </c>
      <c r="G53" s="55"/>
      <c r="H53" s="55"/>
      <c r="I53" s="55"/>
      <c r="J53" s="55"/>
      <c r="K53" s="55">
        <v>0</v>
      </c>
      <c r="L53" s="55">
        <v>40.1</v>
      </c>
      <c r="M53" s="55">
        <v>10.7</v>
      </c>
      <c r="N53" s="55">
        <v>0</v>
      </c>
      <c r="O53" s="55">
        <v>776.7</v>
      </c>
      <c r="P53" s="55">
        <f t="shared" si="0"/>
        <v>6760.5999999999995</v>
      </c>
      <c r="Q53" s="1"/>
      <c r="R53" s="1"/>
      <c r="S53" s="1"/>
      <c r="T53" s="1"/>
      <c r="U53" s="211"/>
      <c r="V53" s="52" t="s">
        <v>836</v>
      </c>
      <c r="W53" s="53" t="s">
        <v>405</v>
      </c>
      <c r="X53" s="53">
        <v>2033.45</v>
      </c>
    </row>
    <row r="54" spans="1:24" x14ac:dyDescent="0.3">
      <c r="A54" s="1"/>
      <c r="B54" s="56" t="s">
        <v>28</v>
      </c>
      <c r="C54" s="57">
        <v>848.3</v>
      </c>
      <c r="D54" s="57">
        <v>2246.3000000000002</v>
      </c>
      <c r="E54" s="57">
        <v>2609.6999999999998</v>
      </c>
      <c r="F54" s="57">
        <v>47.6</v>
      </c>
      <c r="G54" s="57"/>
      <c r="H54" s="57"/>
      <c r="I54" s="57"/>
      <c r="J54" s="57"/>
      <c r="K54" s="57">
        <v>0</v>
      </c>
      <c r="L54" s="57">
        <v>41.4</v>
      </c>
      <c r="M54" s="57">
        <v>10.7</v>
      </c>
      <c r="N54" s="57">
        <v>0</v>
      </c>
      <c r="O54" s="57">
        <v>765.8</v>
      </c>
      <c r="P54" s="57">
        <f t="shared" si="0"/>
        <v>6569.8</v>
      </c>
      <c r="Q54" s="1"/>
      <c r="R54" s="1"/>
      <c r="S54" s="1"/>
      <c r="T54" s="1"/>
      <c r="U54" s="211"/>
      <c r="V54" s="52" t="s">
        <v>74</v>
      </c>
      <c r="W54" s="53" t="s">
        <v>405</v>
      </c>
      <c r="X54" s="53">
        <v>594.35</v>
      </c>
    </row>
    <row r="55" spans="1:24" x14ac:dyDescent="0.3">
      <c r="A55" s="1"/>
      <c r="B55" s="58" t="s">
        <v>837</v>
      </c>
      <c r="C55" s="59">
        <v>20564.45</v>
      </c>
      <c r="D55" s="59">
        <v>49556.3</v>
      </c>
      <c r="E55" s="59">
        <v>66346.5</v>
      </c>
      <c r="F55" s="59">
        <v>714</v>
      </c>
      <c r="G55" s="59">
        <f t="shared" ref="G55:K55" si="1">SUM(G7:G54)/2</f>
        <v>0</v>
      </c>
      <c r="H55" s="59">
        <f t="shared" si="1"/>
        <v>0</v>
      </c>
      <c r="I55" s="59">
        <f t="shared" si="1"/>
        <v>0</v>
      </c>
      <c r="J55" s="59">
        <f t="shared" si="1"/>
        <v>0</v>
      </c>
      <c r="K55" s="59">
        <f t="shared" si="1"/>
        <v>266.5</v>
      </c>
      <c r="L55" s="59">
        <v>713.6</v>
      </c>
      <c r="M55" s="59">
        <v>256.25</v>
      </c>
      <c r="N55" s="59">
        <v>5562.05</v>
      </c>
      <c r="O55" s="59">
        <v>19036.55</v>
      </c>
      <c r="P55" s="59">
        <f t="shared" ref="P55" si="2">SUM(P7:P54)/2</f>
        <v>163016.19999999998</v>
      </c>
      <c r="Q55" s="1"/>
      <c r="R55" s="1"/>
      <c r="S55" s="1"/>
      <c r="T55" s="1"/>
      <c r="U55" s="211"/>
      <c r="V55" s="52" t="s">
        <v>838</v>
      </c>
      <c r="W55" s="53">
        <v>237.9</v>
      </c>
      <c r="X55" s="53" t="s">
        <v>405</v>
      </c>
    </row>
    <row r="56" spans="1:24" x14ac:dyDescent="0.3">
      <c r="A56" s="1"/>
      <c r="B56" s="58" t="s">
        <v>839</v>
      </c>
      <c r="C56" s="59">
        <f t="shared" ref="C56:O56" si="3">+C55*100/$P$55</f>
        <v>12.614973235788836</v>
      </c>
      <c r="D56" s="59">
        <f t="shared" si="3"/>
        <v>30.399616725208908</v>
      </c>
      <c r="E56" s="59">
        <f t="shared" si="3"/>
        <v>40.699329269115587</v>
      </c>
      <c r="F56" s="59">
        <f t="shared" si="3"/>
        <v>0.43799327919556463</v>
      </c>
      <c r="G56" s="59">
        <f t="shared" si="3"/>
        <v>0</v>
      </c>
      <c r="H56" s="59">
        <f t="shared" si="3"/>
        <v>0</v>
      </c>
      <c r="I56" s="59">
        <f t="shared" si="3"/>
        <v>0</v>
      </c>
      <c r="J56" s="59">
        <f t="shared" si="3"/>
        <v>0</v>
      </c>
      <c r="K56" s="59">
        <f t="shared" si="3"/>
        <v>0.16348068474176189</v>
      </c>
      <c r="L56" s="59">
        <f t="shared" si="3"/>
        <v>0.43774790480946069</v>
      </c>
      <c r="M56" s="59">
        <f t="shared" si="3"/>
        <v>0.15719296609784797</v>
      </c>
      <c r="N56" s="59">
        <f t="shared" si="3"/>
        <v>3.4119615105737959</v>
      </c>
      <c r="O56" s="59">
        <f t="shared" si="3"/>
        <v>11.677704424468244</v>
      </c>
      <c r="P56" s="60" t="s">
        <v>840</v>
      </c>
      <c r="Q56" s="1"/>
      <c r="R56" s="1"/>
      <c r="S56" s="1"/>
      <c r="T56" s="1"/>
      <c r="U56" s="211" t="s">
        <v>76</v>
      </c>
      <c r="V56" s="52" t="s">
        <v>841</v>
      </c>
      <c r="W56" s="53" t="s">
        <v>405</v>
      </c>
      <c r="X56" s="53">
        <v>1751.75</v>
      </c>
    </row>
    <row r="57" spans="1:24" x14ac:dyDescent="0.3">
      <c r="A57" s="1"/>
      <c r="B57" s="1"/>
      <c r="C57" s="1"/>
      <c r="D57" s="1"/>
      <c r="E57" s="1"/>
      <c r="F57" s="1"/>
      <c r="G57" s="1"/>
      <c r="H57" s="1"/>
      <c r="I57" s="1"/>
      <c r="J57" s="1"/>
      <c r="K57" s="1"/>
      <c r="L57" s="1"/>
      <c r="M57" s="1"/>
      <c r="N57" s="1"/>
      <c r="O57" s="1"/>
      <c r="P57" s="1"/>
      <c r="Q57" s="1"/>
      <c r="R57" s="1"/>
      <c r="S57" s="1"/>
      <c r="T57" s="1"/>
      <c r="U57" s="211"/>
      <c r="V57" s="52" t="s">
        <v>842</v>
      </c>
      <c r="W57" s="53">
        <v>14.4</v>
      </c>
      <c r="X57" s="53" t="s">
        <v>405</v>
      </c>
    </row>
    <row r="58" spans="1:24" x14ac:dyDescent="0.3">
      <c r="A58" s="1"/>
      <c r="B58" s="1"/>
      <c r="C58" s="1"/>
      <c r="D58" s="1"/>
      <c r="E58" s="1"/>
      <c r="F58" s="1"/>
      <c r="G58" s="1"/>
      <c r="H58" s="1"/>
      <c r="I58" s="1"/>
      <c r="J58" s="1"/>
      <c r="K58" s="1"/>
      <c r="L58" s="1"/>
      <c r="M58" s="1"/>
      <c r="N58" s="1"/>
      <c r="O58" s="1"/>
      <c r="P58" s="1"/>
      <c r="Q58" s="1"/>
      <c r="R58" s="1"/>
      <c r="S58" s="1"/>
      <c r="T58" s="1"/>
      <c r="U58" s="211"/>
      <c r="V58" s="52" t="s">
        <v>843</v>
      </c>
      <c r="W58" s="53">
        <v>704.5</v>
      </c>
      <c r="X58" s="53" t="s">
        <v>405</v>
      </c>
    </row>
    <row r="59" spans="1:24" x14ac:dyDescent="0.3">
      <c r="A59" s="1"/>
      <c r="B59" s="1"/>
      <c r="C59" s="1"/>
      <c r="D59" s="1"/>
      <c r="E59" s="1"/>
      <c r="F59" s="1"/>
      <c r="G59" s="1"/>
      <c r="H59" s="1"/>
      <c r="I59" s="1"/>
      <c r="J59" s="1"/>
      <c r="K59" s="1"/>
      <c r="L59" s="1"/>
      <c r="M59" s="1"/>
      <c r="N59" s="1"/>
      <c r="O59" s="1"/>
      <c r="P59" s="1"/>
      <c r="Q59" s="1"/>
      <c r="R59" s="1"/>
      <c r="S59" s="1"/>
      <c r="T59" s="1"/>
      <c r="U59" s="211"/>
      <c r="V59" s="52" t="s">
        <v>844</v>
      </c>
      <c r="W59" s="53" t="s">
        <v>405</v>
      </c>
      <c r="X59" s="53">
        <v>2720</v>
      </c>
    </row>
    <row r="60" spans="1:24" x14ac:dyDescent="0.3">
      <c r="A60" s="1"/>
      <c r="B60" s="1"/>
      <c r="C60" s="1"/>
      <c r="D60" s="1"/>
      <c r="E60" s="1"/>
      <c r="F60" s="1"/>
      <c r="G60" s="1"/>
      <c r="H60" s="1"/>
      <c r="I60" s="1"/>
      <c r="J60" s="1"/>
      <c r="K60" s="1"/>
      <c r="L60" s="1"/>
      <c r="M60" s="1"/>
      <c r="N60" s="1"/>
      <c r="O60" s="1"/>
      <c r="P60" s="1"/>
      <c r="Q60" s="1"/>
      <c r="R60" s="1"/>
      <c r="S60" s="1"/>
      <c r="T60" s="1"/>
      <c r="U60" s="211"/>
      <c r="V60" s="52" t="s">
        <v>845</v>
      </c>
      <c r="W60" s="53" t="s">
        <v>405</v>
      </c>
      <c r="X60" s="53">
        <v>2296.6999999999998</v>
      </c>
    </row>
    <row r="61" spans="1:24" x14ac:dyDescent="0.3">
      <c r="A61" s="1"/>
      <c r="B61" s="1"/>
      <c r="C61" s="1"/>
      <c r="D61" s="1"/>
      <c r="E61" s="1"/>
      <c r="F61" s="1"/>
      <c r="G61" s="1"/>
      <c r="H61" s="1"/>
      <c r="I61" s="1"/>
      <c r="J61" s="1"/>
      <c r="K61" s="1"/>
      <c r="L61" s="1"/>
      <c r="M61" s="1"/>
      <c r="N61" s="1"/>
      <c r="O61" s="1"/>
      <c r="P61" s="1"/>
      <c r="Q61" s="1"/>
      <c r="R61" s="1"/>
      <c r="S61" s="1"/>
      <c r="T61" s="1"/>
      <c r="U61" s="211"/>
      <c r="V61" s="52" t="s">
        <v>846</v>
      </c>
      <c r="W61" s="53">
        <v>1524.3</v>
      </c>
      <c r="X61" s="53" t="s">
        <v>405</v>
      </c>
    </row>
    <row r="62" spans="1:24" x14ac:dyDescent="0.3">
      <c r="A62" s="1"/>
      <c r="B62" s="1"/>
      <c r="C62" s="1"/>
      <c r="D62" s="1"/>
      <c r="E62" s="1"/>
      <c r="F62" s="1"/>
      <c r="G62" s="1"/>
      <c r="H62" s="1"/>
      <c r="I62" s="1"/>
      <c r="J62" s="1"/>
      <c r="K62" s="1"/>
      <c r="L62" s="1"/>
      <c r="M62" s="1"/>
      <c r="N62" s="1"/>
      <c r="O62" s="1"/>
      <c r="P62" s="1"/>
      <c r="Q62" s="1"/>
      <c r="R62" s="1"/>
      <c r="S62" s="1"/>
      <c r="T62" s="1"/>
      <c r="U62" s="211" t="s">
        <v>430</v>
      </c>
      <c r="V62" s="52" t="s">
        <v>847</v>
      </c>
      <c r="W62" s="53">
        <v>167.9</v>
      </c>
      <c r="X62" s="53" t="s">
        <v>405</v>
      </c>
    </row>
    <row r="63" spans="1:24" x14ac:dyDescent="0.3">
      <c r="A63" s="1"/>
      <c r="B63" s="1"/>
      <c r="C63" s="1"/>
      <c r="D63" s="1"/>
      <c r="E63" s="1"/>
      <c r="F63" s="1"/>
      <c r="G63" s="1"/>
      <c r="H63" s="1"/>
      <c r="I63" s="1"/>
      <c r="J63" s="1"/>
      <c r="K63" s="1"/>
      <c r="L63" s="1"/>
      <c r="M63" s="1"/>
      <c r="N63" s="1"/>
      <c r="O63" s="1"/>
      <c r="P63" s="1"/>
      <c r="Q63" s="1"/>
      <c r="R63" s="1"/>
      <c r="S63" s="1"/>
      <c r="T63" s="1"/>
      <c r="U63" s="211" t="s">
        <v>413</v>
      </c>
      <c r="V63" s="52" t="s">
        <v>848</v>
      </c>
      <c r="W63" s="53" t="s">
        <v>405</v>
      </c>
      <c r="X63" s="53">
        <v>1463.05</v>
      </c>
    </row>
    <row r="64" spans="1:24" x14ac:dyDescent="0.3">
      <c r="A64" s="1"/>
      <c r="B64" s="1"/>
      <c r="C64" s="1"/>
      <c r="D64" s="1"/>
      <c r="E64" s="1"/>
      <c r="F64" s="1"/>
      <c r="G64" s="1"/>
      <c r="H64" s="1"/>
      <c r="I64" s="1"/>
      <c r="J64" s="1"/>
      <c r="K64" s="1"/>
      <c r="L64" s="1"/>
      <c r="M64" s="1"/>
      <c r="N64" s="1"/>
      <c r="O64" s="1"/>
      <c r="P64" s="1"/>
      <c r="Q64" s="1"/>
      <c r="R64" s="1"/>
      <c r="S64" s="1"/>
      <c r="T64" s="1"/>
      <c r="U64" s="211"/>
      <c r="V64" s="52" t="s">
        <v>849</v>
      </c>
      <c r="W64" s="53">
        <v>6.05</v>
      </c>
      <c r="X64" s="53" t="s">
        <v>405</v>
      </c>
    </row>
    <row r="65" spans="1:24" x14ac:dyDescent="0.3">
      <c r="A65" s="1"/>
      <c r="B65" s="1"/>
      <c r="C65" s="1"/>
      <c r="D65" s="1"/>
      <c r="E65" s="1"/>
      <c r="F65" s="1"/>
      <c r="G65" s="1"/>
      <c r="H65" s="1"/>
      <c r="I65" s="1"/>
      <c r="J65" s="1"/>
      <c r="K65" s="1"/>
      <c r="L65" s="1"/>
      <c r="M65" s="1"/>
      <c r="N65" s="1"/>
      <c r="O65" s="1"/>
      <c r="P65" s="1"/>
      <c r="Q65" s="1"/>
      <c r="R65" s="1"/>
      <c r="S65" s="1"/>
      <c r="T65" s="1"/>
      <c r="U65" s="211" t="s">
        <v>850</v>
      </c>
      <c r="V65" s="52" t="s">
        <v>851</v>
      </c>
      <c r="W65" s="53">
        <v>479.35</v>
      </c>
      <c r="X65" s="53" t="s">
        <v>405</v>
      </c>
    </row>
    <row r="66" spans="1:24" x14ac:dyDescent="0.3">
      <c r="A66" s="1"/>
      <c r="B66" s="1"/>
      <c r="C66" s="1"/>
      <c r="D66" s="1"/>
      <c r="E66" s="1"/>
      <c r="F66" s="1"/>
      <c r="G66" s="1"/>
      <c r="H66" s="1"/>
      <c r="I66" s="1"/>
      <c r="J66" s="1"/>
      <c r="K66" s="1"/>
      <c r="L66" s="1"/>
      <c r="M66" s="1"/>
      <c r="N66" s="1"/>
      <c r="O66" s="1"/>
      <c r="P66" s="1"/>
      <c r="Q66" s="1"/>
      <c r="R66" s="1"/>
      <c r="S66" s="1"/>
      <c r="T66" s="1"/>
      <c r="U66" s="211"/>
      <c r="V66" s="52" t="s">
        <v>852</v>
      </c>
      <c r="W66" s="53">
        <v>161.15</v>
      </c>
      <c r="X66" s="53" t="s">
        <v>405</v>
      </c>
    </row>
    <row r="67" spans="1:24" x14ac:dyDescent="0.3">
      <c r="A67" s="1"/>
      <c r="B67" s="1"/>
      <c r="C67" s="1"/>
      <c r="D67" s="1"/>
      <c r="E67" s="1"/>
      <c r="F67" s="1"/>
      <c r="G67" s="1"/>
      <c r="H67" s="1"/>
      <c r="I67" s="1"/>
      <c r="J67" s="1"/>
      <c r="K67" s="1"/>
      <c r="L67" s="1"/>
      <c r="M67" s="1"/>
      <c r="N67" s="1"/>
      <c r="O67" s="1"/>
      <c r="P67" s="1"/>
      <c r="Q67" s="1"/>
      <c r="R67" s="1"/>
      <c r="S67" s="1"/>
      <c r="T67" s="1"/>
      <c r="U67" s="211" t="s">
        <v>91</v>
      </c>
      <c r="V67" s="52" t="s">
        <v>853</v>
      </c>
      <c r="W67" s="53">
        <v>28.8</v>
      </c>
      <c r="X67" s="53" t="s">
        <v>405</v>
      </c>
    </row>
    <row r="68" spans="1:24" x14ac:dyDescent="0.3">
      <c r="A68" s="1"/>
      <c r="B68" s="1"/>
      <c r="C68" s="1"/>
      <c r="D68" s="1"/>
      <c r="E68" s="1"/>
      <c r="F68" s="1"/>
      <c r="G68" s="1"/>
      <c r="H68" s="1"/>
      <c r="I68" s="1"/>
      <c r="J68" s="1"/>
      <c r="K68" s="1"/>
      <c r="L68" s="1"/>
      <c r="M68" s="1"/>
      <c r="N68" s="1"/>
      <c r="O68" s="1"/>
      <c r="P68" s="1"/>
      <c r="Q68" s="1"/>
      <c r="R68" s="1"/>
      <c r="S68" s="1"/>
      <c r="T68" s="1"/>
      <c r="U68" s="211"/>
      <c r="V68" s="52" t="s">
        <v>854</v>
      </c>
      <c r="W68" s="53">
        <v>710</v>
      </c>
      <c r="X68" s="53" t="s">
        <v>405</v>
      </c>
    </row>
    <row r="69" spans="1:24" x14ac:dyDescent="0.3">
      <c r="A69" s="1"/>
      <c r="B69" s="1"/>
      <c r="C69" s="1"/>
      <c r="D69" s="1"/>
      <c r="E69" s="1"/>
      <c r="F69" s="1"/>
      <c r="G69" s="1"/>
      <c r="H69" s="1"/>
      <c r="I69" s="1"/>
      <c r="J69" s="1"/>
      <c r="K69" s="1"/>
      <c r="L69" s="1"/>
      <c r="M69" s="1"/>
      <c r="N69" s="1"/>
      <c r="O69" s="1"/>
      <c r="P69" s="1"/>
      <c r="Q69" s="1"/>
      <c r="R69" s="1"/>
      <c r="S69" s="1"/>
      <c r="T69" s="1"/>
      <c r="U69" s="211"/>
      <c r="V69" s="52" t="s">
        <v>92</v>
      </c>
      <c r="W69" s="53" t="s">
        <v>405</v>
      </c>
      <c r="X69" s="53">
        <v>1505.45</v>
      </c>
    </row>
    <row r="70" spans="1:24" x14ac:dyDescent="0.3">
      <c r="A70" s="1"/>
      <c r="B70" s="1"/>
      <c r="C70" s="1"/>
      <c r="D70" s="1"/>
      <c r="E70" s="1"/>
      <c r="F70" s="1"/>
      <c r="G70" s="1"/>
      <c r="H70" s="1"/>
      <c r="I70" s="1"/>
      <c r="J70" s="1"/>
      <c r="K70" s="1"/>
      <c r="L70" s="1"/>
      <c r="M70" s="1"/>
      <c r="N70" s="1"/>
      <c r="O70" s="1"/>
      <c r="P70" s="1"/>
      <c r="Q70" s="1"/>
      <c r="R70" s="1"/>
      <c r="S70" s="1"/>
      <c r="T70" s="1"/>
      <c r="U70" s="211"/>
      <c r="V70" s="52" t="s">
        <v>855</v>
      </c>
      <c r="W70" s="53" t="s">
        <v>405</v>
      </c>
      <c r="X70" s="53">
        <v>240.8</v>
      </c>
    </row>
    <row r="71" spans="1:24" x14ac:dyDescent="0.3">
      <c r="A71" s="1"/>
      <c r="B71" s="1"/>
      <c r="C71" s="1"/>
      <c r="D71" s="1"/>
      <c r="E71" s="1"/>
      <c r="F71" s="1"/>
      <c r="G71" s="1"/>
      <c r="H71" s="1"/>
      <c r="I71" s="1"/>
      <c r="J71" s="1"/>
      <c r="K71" s="1"/>
      <c r="L71" s="1"/>
      <c r="M71" s="1"/>
      <c r="N71" s="1"/>
      <c r="O71" s="1"/>
      <c r="P71" s="1"/>
      <c r="Q71" s="1"/>
      <c r="R71" s="1"/>
      <c r="S71" s="1"/>
      <c r="T71" s="1"/>
      <c r="U71" s="211"/>
      <c r="V71" s="52" t="s">
        <v>856</v>
      </c>
      <c r="W71" s="53" t="s">
        <v>405</v>
      </c>
      <c r="X71" s="53">
        <v>748.65</v>
      </c>
    </row>
    <row r="72" spans="1:24" x14ac:dyDescent="0.3">
      <c r="A72" s="1"/>
      <c r="B72" s="1"/>
      <c r="C72" s="1"/>
      <c r="D72" s="1"/>
      <c r="E72" s="1"/>
      <c r="F72" s="1"/>
      <c r="G72" s="1"/>
      <c r="H72" s="1"/>
      <c r="I72" s="1"/>
      <c r="J72" s="1"/>
      <c r="K72" s="1"/>
      <c r="L72" s="1"/>
      <c r="M72" s="1"/>
      <c r="N72" s="1"/>
      <c r="O72" s="1"/>
      <c r="P72" s="1"/>
      <c r="Q72" s="1"/>
      <c r="R72" s="1"/>
      <c r="S72" s="1"/>
      <c r="T72" s="1"/>
      <c r="U72" s="211"/>
      <c r="V72" s="52" t="s">
        <v>857</v>
      </c>
      <c r="W72" s="53">
        <v>185.55</v>
      </c>
      <c r="X72" s="53" t="s">
        <v>405</v>
      </c>
    </row>
    <row r="73" spans="1:24" x14ac:dyDescent="0.3">
      <c r="A73" s="1"/>
      <c r="B73" s="1"/>
      <c r="C73" s="1"/>
      <c r="D73" s="1"/>
      <c r="E73" s="1"/>
      <c r="F73" s="1"/>
      <c r="G73" s="1"/>
      <c r="H73" s="1"/>
      <c r="I73" s="1"/>
      <c r="J73" s="1"/>
      <c r="K73" s="1"/>
      <c r="L73" s="1"/>
      <c r="M73" s="1"/>
      <c r="N73" s="1"/>
      <c r="O73" s="1"/>
      <c r="P73" s="1"/>
      <c r="Q73" s="1"/>
      <c r="R73" s="1"/>
      <c r="S73" s="1"/>
      <c r="T73" s="1"/>
      <c r="U73" s="211"/>
      <c r="V73" s="52" t="s">
        <v>858</v>
      </c>
      <c r="W73" s="53">
        <v>102.35</v>
      </c>
      <c r="X73" s="53" t="s">
        <v>405</v>
      </c>
    </row>
    <row r="74" spans="1:24" x14ac:dyDescent="0.3">
      <c r="A74" s="1"/>
      <c r="B74" s="1"/>
      <c r="C74" s="1"/>
      <c r="D74" s="1"/>
      <c r="E74" s="1"/>
      <c r="F74" s="1"/>
      <c r="G74" s="1"/>
      <c r="H74" s="1"/>
      <c r="I74" s="1"/>
      <c r="J74" s="1"/>
      <c r="K74" s="1"/>
      <c r="L74" s="1"/>
      <c r="M74" s="1"/>
      <c r="N74" s="1"/>
      <c r="O74" s="1"/>
      <c r="P74" s="1"/>
      <c r="Q74" s="1"/>
      <c r="R74" s="1"/>
      <c r="S74" s="1"/>
      <c r="T74" s="1"/>
      <c r="U74" s="211"/>
      <c r="V74" s="52" t="s">
        <v>859</v>
      </c>
      <c r="W74" s="53">
        <v>1999.95</v>
      </c>
      <c r="X74" s="53" t="s">
        <v>405</v>
      </c>
    </row>
    <row r="75" spans="1:24" x14ac:dyDescent="0.3">
      <c r="A75" s="1"/>
      <c r="B75" s="1"/>
      <c r="C75" s="1"/>
      <c r="D75" s="1"/>
      <c r="E75" s="1"/>
      <c r="F75" s="1"/>
      <c r="G75" s="1"/>
      <c r="H75" s="1"/>
      <c r="I75" s="1"/>
      <c r="J75" s="1"/>
      <c r="K75" s="1"/>
      <c r="L75" s="1"/>
      <c r="M75" s="1"/>
      <c r="N75" s="1"/>
      <c r="O75" s="1"/>
      <c r="P75" s="1"/>
      <c r="Q75" s="1"/>
      <c r="R75" s="1"/>
      <c r="S75" s="1"/>
      <c r="T75" s="1"/>
      <c r="U75" s="211" t="s">
        <v>431</v>
      </c>
      <c r="V75" s="52" t="s">
        <v>860</v>
      </c>
      <c r="W75" s="53">
        <v>123.5</v>
      </c>
      <c r="X75" s="53" t="s">
        <v>405</v>
      </c>
    </row>
    <row r="76" spans="1:24" x14ac:dyDescent="0.3">
      <c r="A76" s="1"/>
      <c r="B76" s="1"/>
      <c r="C76" s="1"/>
      <c r="D76" s="1"/>
      <c r="E76" s="1"/>
      <c r="F76" s="1"/>
      <c r="G76" s="1"/>
      <c r="H76" s="1"/>
      <c r="I76" s="1"/>
      <c r="J76" s="1"/>
      <c r="K76" s="1"/>
      <c r="L76" s="1"/>
      <c r="M76" s="1"/>
      <c r="N76" s="1"/>
      <c r="O76" s="1"/>
      <c r="P76" s="1"/>
      <c r="Q76" s="1"/>
      <c r="R76" s="1"/>
      <c r="S76" s="1"/>
      <c r="T76" s="1"/>
      <c r="U76" s="61" t="s">
        <v>837</v>
      </c>
      <c r="V76" s="62"/>
      <c r="W76" s="63">
        <v>20564.45</v>
      </c>
      <c r="X76" s="63">
        <v>49556.3</v>
      </c>
    </row>
  </sheetData>
  <mergeCells count="39">
    <mergeCell ref="U63:U64"/>
    <mergeCell ref="U65:U66"/>
    <mergeCell ref="U67:U74"/>
    <mergeCell ref="U75"/>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3" t="s">
        <v>861</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3.95" customHeight="1" x14ac:dyDescent="0.3">
      <c r="A6" s="1"/>
      <c r="B6" s="212" t="s">
        <v>399</v>
      </c>
      <c r="C6" s="212" t="s">
        <v>119</v>
      </c>
      <c r="D6" s="212" t="s">
        <v>461</v>
      </c>
      <c r="E6" s="212" t="s">
        <v>130</v>
      </c>
      <c r="F6" s="212" t="s">
        <v>462</v>
      </c>
      <c r="G6" s="212" t="s">
        <v>446</v>
      </c>
      <c r="H6" s="212" t="s">
        <v>447</v>
      </c>
      <c r="I6" s="212" t="s">
        <v>448</v>
      </c>
      <c r="J6" s="212" t="s">
        <v>459</v>
      </c>
      <c r="K6" s="212" t="s">
        <v>425</v>
      </c>
      <c r="L6" s="212" t="s">
        <v>449</v>
      </c>
      <c r="M6" s="212"/>
      <c r="N6" s="212"/>
      <c r="O6" s="212"/>
      <c r="P6" s="212"/>
      <c r="Q6" s="212" t="s">
        <v>445</v>
      </c>
      <c r="R6" s="212" t="s">
        <v>433</v>
      </c>
      <c r="S6" s="212" t="s">
        <v>450</v>
      </c>
      <c r="T6" s="212" t="s">
        <v>434</v>
      </c>
      <c r="U6" s="212" t="s">
        <v>435</v>
      </c>
      <c r="V6" s="212" t="s">
        <v>436</v>
      </c>
      <c r="W6" s="212" t="s">
        <v>451</v>
      </c>
      <c r="X6" s="212"/>
      <c r="Y6" s="212" t="s">
        <v>426</v>
      </c>
      <c r="Z6" s="212" t="s">
        <v>43</v>
      </c>
      <c r="AA6" s="212"/>
      <c r="AB6" s="212"/>
      <c r="AC6" s="212"/>
      <c r="AD6" s="212"/>
      <c r="AE6" s="212" t="s">
        <v>452</v>
      </c>
      <c r="AF6" s="212"/>
      <c r="AG6" s="212" t="s">
        <v>453</v>
      </c>
      <c r="AH6" s="212"/>
      <c r="AI6" s="212"/>
      <c r="AJ6" s="212"/>
      <c r="AK6" s="212" t="s">
        <v>427</v>
      </c>
      <c r="AL6" s="212" t="s">
        <v>454</v>
      </c>
      <c r="AM6" s="212" t="s">
        <v>428</v>
      </c>
      <c r="AN6" s="212" t="s">
        <v>437</v>
      </c>
      <c r="AO6" s="212" t="s">
        <v>438</v>
      </c>
      <c r="AP6" s="212" t="s">
        <v>862</v>
      </c>
      <c r="AQ6" s="212" t="s">
        <v>455</v>
      </c>
      <c r="AR6" s="212" t="s">
        <v>429</v>
      </c>
      <c r="AS6" s="212" t="s">
        <v>432</v>
      </c>
      <c r="AT6" s="212" t="s">
        <v>456</v>
      </c>
      <c r="AU6" s="212" t="s">
        <v>439</v>
      </c>
      <c r="AV6" s="212" t="s">
        <v>70</v>
      </c>
      <c r="AW6" s="212"/>
      <c r="AX6" s="212" t="s">
        <v>76</v>
      </c>
      <c r="AY6" s="212"/>
      <c r="AZ6" s="212"/>
      <c r="BA6" s="212"/>
      <c r="BB6" s="212"/>
      <c r="BC6" s="212" t="s">
        <v>440</v>
      </c>
      <c r="BD6" s="212" t="s">
        <v>441</v>
      </c>
      <c r="BE6" s="212" t="s">
        <v>442</v>
      </c>
      <c r="BF6" s="212" t="s">
        <v>430</v>
      </c>
      <c r="BG6" s="212" t="s">
        <v>443</v>
      </c>
      <c r="BH6" s="212"/>
      <c r="BI6" s="212"/>
      <c r="BJ6" s="212"/>
      <c r="BK6" s="212" t="s">
        <v>457</v>
      </c>
      <c r="BL6" s="212" t="s">
        <v>413</v>
      </c>
      <c r="BM6" s="212" t="s">
        <v>463</v>
      </c>
      <c r="BN6" s="212" t="s">
        <v>458</v>
      </c>
      <c r="BO6" s="212"/>
      <c r="BP6" s="212" t="s">
        <v>444</v>
      </c>
      <c r="BQ6" s="212" t="s">
        <v>431</v>
      </c>
      <c r="BR6" s="64" t="s">
        <v>863</v>
      </c>
    </row>
    <row r="7" spans="1:70" x14ac:dyDescent="0.3">
      <c r="A7" s="1"/>
      <c r="B7" s="212"/>
      <c r="C7" s="64" t="s">
        <v>864</v>
      </c>
      <c r="D7" s="64" t="s">
        <v>865</v>
      </c>
      <c r="E7" s="64" t="s">
        <v>866</v>
      </c>
      <c r="F7" s="64" t="s">
        <v>867</v>
      </c>
      <c r="G7" s="64" t="s">
        <v>868</v>
      </c>
      <c r="H7" s="64" t="s">
        <v>790</v>
      </c>
      <c r="I7" s="64" t="s">
        <v>791</v>
      </c>
      <c r="J7" s="64" t="s">
        <v>869</v>
      </c>
      <c r="K7" s="64" t="s">
        <v>405</v>
      </c>
      <c r="L7" s="64" t="s">
        <v>799</v>
      </c>
      <c r="M7" s="64" t="s">
        <v>870</v>
      </c>
      <c r="N7" s="64" t="s">
        <v>800</v>
      </c>
      <c r="O7" s="64" t="s">
        <v>801</v>
      </c>
      <c r="P7" s="64" t="s">
        <v>871</v>
      </c>
      <c r="Q7" s="64" t="s">
        <v>806</v>
      </c>
      <c r="R7" s="64" t="s">
        <v>809</v>
      </c>
      <c r="S7" s="64" t="s">
        <v>810</v>
      </c>
      <c r="T7" s="64" t="s">
        <v>811</v>
      </c>
      <c r="U7" s="64" t="s">
        <v>816</v>
      </c>
      <c r="V7" s="64" t="s">
        <v>817</v>
      </c>
      <c r="W7" s="64" t="s">
        <v>405</v>
      </c>
      <c r="X7" s="64" t="s">
        <v>405</v>
      </c>
      <c r="Y7" s="64" t="s">
        <v>405</v>
      </c>
      <c r="Z7" s="64" t="s">
        <v>405</v>
      </c>
      <c r="AA7" s="64" t="s">
        <v>405</v>
      </c>
      <c r="AB7" s="64" t="s">
        <v>405</v>
      </c>
      <c r="AC7" s="64" t="s">
        <v>405</v>
      </c>
      <c r="AD7" s="64" t="s">
        <v>405</v>
      </c>
      <c r="AE7" s="64" t="s">
        <v>819</v>
      </c>
      <c r="AF7" s="64" t="s">
        <v>820</v>
      </c>
      <c r="AG7" s="64" t="s">
        <v>872</v>
      </c>
      <c r="AH7" s="64" t="s">
        <v>873</v>
      </c>
      <c r="AI7" s="64" t="s">
        <v>874</v>
      </c>
      <c r="AJ7" s="64" t="s">
        <v>824</v>
      </c>
      <c r="AK7" s="64" t="s">
        <v>405</v>
      </c>
      <c r="AL7" s="64" t="s">
        <v>405</v>
      </c>
      <c r="AM7" s="64" t="s">
        <v>405</v>
      </c>
      <c r="AN7" s="64" t="s">
        <v>875</v>
      </c>
      <c r="AO7" s="64" t="s">
        <v>827</v>
      </c>
      <c r="AP7" s="64" t="s">
        <v>876</v>
      </c>
      <c r="AQ7" s="64" t="s">
        <v>405</v>
      </c>
      <c r="AR7" s="64" t="s">
        <v>405</v>
      </c>
      <c r="AS7" s="64" t="s">
        <v>834</v>
      </c>
      <c r="AT7" s="64" t="s">
        <v>405</v>
      </c>
      <c r="AU7" s="64" t="s">
        <v>405</v>
      </c>
      <c r="AV7" s="64" t="s">
        <v>877</v>
      </c>
      <c r="AW7" s="64" t="s">
        <v>878</v>
      </c>
      <c r="AX7" s="64" t="s">
        <v>405</v>
      </c>
      <c r="AY7" s="64" t="s">
        <v>405</v>
      </c>
      <c r="AZ7" s="64" t="s">
        <v>405</v>
      </c>
      <c r="BA7" s="64" t="s">
        <v>405</v>
      </c>
      <c r="BB7" s="64" t="s">
        <v>842</v>
      </c>
      <c r="BC7" s="64" t="s">
        <v>405</v>
      </c>
      <c r="BD7" s="64" t="s">
        <v>405</v>
      </c>
      <c r="BE7" s="64" t="s">
        <v>405</v>
      </c>
      <c r="BF7" s="64" t="s">
        <v>879</v>
      </c>
      <c r="BG7" s="64" t="s">
        <v>880</v>
      </c>
      <c r="BH7" s="64" t="s">
        <v>881</v>
      </c>
      <c r="BI7" s="64" t="s">
        <v>277</v>
      </c>
      <c r="BJ7" s="64" t="s">
        <v>882</v>
      </c>
      <c r="BK7" s="64" t="s">
        <v>405</v>
      </c>
      <c r="BL7" s="64" t="s">
        <v>883</v>
      </c>
      <c r="BM7" s="64" t="s">
        <v>884</v>
      </c>
      <c r="BN7" s="64" t="s">
        <v>851</v>
      </c>
      <c r="BO7" s="64" t="s">
        <v>885</v>
      </c>
      <c r="BP7" s="64" t="s">
        <v>405</v>
      </c>
      <c r="BQ7" s="64" t="s">
        <v>860</v>
      </c>
      <c r="BR7" s="64" t="s">
        <v>627</v>
      </c>
    </row>
    <row r="8" spans="1:70" x14ac:dyDescent="0.3">
      <c r="A8" s="1"/>
      <c r="B8" s="50" t="s">
        <v>886</v>
      </c>
      <c r="C8" s="65"/>
      <c r="D8" s="65">
        <v>18</v>
      </c>
      <c r="E8" s="65"/>
      <c r="F8" s="65"/>
      <c r="G8" s="65">
        <v>16.8</v>
      </c>
      <c r="H8" s="65">
        <v>1.2</v>
      </c>
      <c r="I8" s="65">
        <v>0.4</v>
      </c>
      <c r="J8" s="65">
        <v>9.5</v>
      </c>
      <c r="K8" s="65"/>
      <c r="L8" s="65">
        <v>6.6</v>
      </c>
      <c r="M8" s="65"/>
      <c r="N8" s="65">
        <v>4</v>
      </c>
      <c r="O8" s="65">
        <v>5.6</v>
      </c>
      <c r="P8" s="65">
        <v>4.2</v>
      </c>
      <c r="Q8" s="65">
        <v>2.4</v>
      </c>
      <c r="R8" s="65">
        <v>1.9</v>
      </c>
      <c r="S8" s="65">
        <v>10</v>
      </c>
      <c r="T8" s="65">
        <v>19.5</v>
      </c>
      <c r="U8" s="65">
        <v>6.3</v>
      </c>
      <c r="V8" s="65">
        <v>4</v>
      </c>
      <c r="W8" s="65">
        <v>22</v>
      </c>
      <c r="X8" s="65">
        <v>47.9</v>
      </c>
      <c r="Y8" s="65">
        <v>120.4</v>
      </c>
      <c r="Z8" s="65"/>
      <c r="AA8" s="65">
        <v>82.3</v>
      </c>
      <c r="AB8" s="65">
        <v>110.4</v>
      </c>
      <c r="AC8" s="65">
        <v>14.7</v>
      </c>
      <c r="AD8" s="65">
        <v>4.5</v>
      </c>
      <c r="AE8" s="65">
        <v>9.6</v>
      </c>
      <c r="AF8" s="65">
        <v>4.2</v>
      </c>
      <c r="AG8" s="65">
        <v>3.7</v>
      </c>
      <c r="AH8" s="65">
        <v>4.2</v>
      </c>
      <c r="AI8" s="65">
        <v>4.3</v>
      </c>
      <c r="AJ8" s="65">
        <v>7.5</v>
      </c>
      <c r="AK8" s="65"/>
      <c r="AL8" s="65">
        <v>11.1</v>
      </c>
      <c r="AM8" s="65">
        <v>10.9</v>
      </c>
      <c r="AN8" s="65">
        <v>2.7</v>
      </c>
      <c r="AO8" s="65">
        <v>18.399999999999999</v>
      </c>
      <c r="AP8" s="65"/>
      <c r="AQ8" s="65"/>
      <c r="AR8" s="65"/>
      <c r="AS8" s="65">
        <v>1.5</v>
      </c>
      <c r="AT8" s="65"/>
      <c r="AU8" s="65"/>
      <c r="AV8" s="65">
        <v>4.8</v>
      </c>
      <c r="AW8" s="65">
        <v>10</v>
      </c>
      <c r="AX8" s="65">
        <v>25.1</v>
      </c>
      <c r="AY8" s="65"/>
      <c r="AZ8" s="65">
        <v>29.5</v>
      </c>
      <c r="BA8" s="65"/>
      <c r="BB8" s="65">
        <v>0.6</v>
      </c>
      <c r="BC8" s="65"/>
      <c r="BD8" s="65">
        <v>31.7</v>
      </c>
      <c r="BE8" s="65">
        <v>88.2</v>
      </c>
      <c r="BF8" s="65">
        <v>7</v>
      </c>
      <c r="BG8" s="65">
        <v>4.5</v>
      </c>
      <c r="BH8" s="65">
        <v>2.7</v>
      </c>
      <c r="BI8" s="65">
        <v>1.1000000000000001</v>
      </c>
      <c r="BJ8" s="65">
        <v>2.4</v>
      </c>
      <c r="BK8" s="65"/>
      <c r="BL8" s="65">
        <v>0.2</v>
      </c>
      <c r="BM8" s="65"/>
      <c r="BN8" s="65">
        <v>20</v>
      </c>
      <c r="BO8" s="65">
        <v>6.6</v>
      </c>
      <c r="BP8" s="65"/>
      <c r="BQ8" s="65">
        <v>5.0999999999999996</v>
      </c>
      <c r="BR8" s="66">
        <v>830.2</v>
      </c>
    </row>
    <row r="9" spans="1:70" x14ac:dyDescent="0.3">
      <c r="A9" s="1"/>
      <c r="B9" s="54" t="s">
        <v>887</v>
      </c>
      <c r="C9" s="67"/>
      <c r="D9" s="67">
        <v>17.600000000000001</v>
      </c>
      <c r="E9" s="67"/>
      <c r="F9" s="67"/>
      <c r="G9" s="67">
        <v>11</v>
      </c>
      <c r="H9" s="67">
        <v>1.2</v>
      </c>
      <c r="I9" s="67">
        <v>0.4</v>
      </c>
      <c r="J9" s="67">
        <v>9.1999999999999993</v>
      </c>
      <c r="K9" s="67"/>
      <c r="L9" s="67">
        <v>6.6</v>
      </c>
      <c r="M9" s="67"/>
      <c r="N9" s="67">
        <v>4.2</v>
      </c>
      <c r="O9" s="67">
        <v>5.7</v>
      </c>
      <c r="P9" s="67">
        <v>4.0999999999999996</v>
      </c>
      <c r="Q9" s="67">
        <v>1.6</v>
      </c>
      <c r="R9" s="67">
        <v>1.9</v>
      </c>
      <c r="S9" s="67">
        <v>10</v>
      </c>
      <c r="T9" s="67">
        <v>19.899999999999999</v>
      </c>
      <c r="U9" s="67">
        <v>6.3</v>
      </c>
      <c r="V9" s="67">
        <v>4</v>
      </c>
      <c r="W9" s="67">
        <v>27</v>
      </c>
      <c r="X9" s="67">
        <v>44.7</v>
      </c>
      <c r="Y9" s="67">
        <v>115.1</v>
      </c>
      <c r="Z9" s="67"/>
      <c r="AA9" s="67">
        <v>83.4</v>
      </c>
      <c r="AB9" s="67">
        <v>109.7</v>
      </c>
      <c r="AC9" s="67">
        <v>10.9</v>
      </c>
      <c r="AD9" s="67">
        <v>3</v>
      </c>
      <c r="AE9" s="67">
        <v>10.4</v>
      </c>
      <c r="AF9" s="67">
        <v>4.2</v>
      </c>
      <c r="AG9" s="67">
        <v>3.7</v>
      </c>
      <c r="AH9" s="67">
        <v>4.2</v>
      </c>
      <c r="AI9" s="67">
        <v>4.3</v>
      </c>
      <c r="AJ9" s="67">
        <v>7.6</v>
      </c>
      <c r="AK9" s="67"/>
      <c r="AL9" s="67">
        <v>11.8</v>
      </c>
      <c r="AM9" s="67">
        <v>13.5</v>
      </c>
      <c r="AN9" s="67">
        <v>2.7</v>
      </c>
      <c r="AO9" s="67">
        <v>18.399999999999999</v>
      </c>
      <c r="AP9" s="67"/>
      <c r="AQ9" s="67"/>
      <c r="AR9" s="67"/>
      <c r="AS9" s="67">
        <v>1.5</v>
      </c>
      <c r="AT9" s="67"/>
      <c r="AU9" s="67"/>
      <c r="AV9" s="67">
        <v>2.5</v>
      </c>
      <c r="AW9" s="67">
        <v>9.9</v>
      </c>
      <c r="AX9" s="67">
        <v>25.9</v>
      </c>
      <c r="AY9" s="67"/>
      <c r="AZ9" s="67">
        <v>24.3</v>
      </c>
      <c r="BA9" s="67"/>
      <c r="BB9" s="67">
        <v>0.6</v>
      </c>
      <c r="BC9" s="67"/>
      <c r="BD9" s="67">
        <v>31.9</v>
      </c>
      <c r="BE9" s="67">
        <v>88.3</v>
      </c>
      <c r="BF9" s="67">
        <v>7</v>
      </c>
      <c r="BG9" s="67">
        <v>4.5</v>
      </c>
      <c r="BH9" s="67">
        <v>2.7</v>
      </c>
      <c r="BI9" s="67">
        <v>1.1000000000000001</v>
      </c>
      <c r="BJ9" s="67">
        <v>2.4</v>
      </c>
      <c r="BK9" s="67"/>
      <c r="BL9" s="67">
        <v>0.2</v>
      </c>
      <c r="BM9" s="67"/>
      <c r="BN9" s="67">
        <v>20</v>
      </c>
      <c r="BO9" s="67">
        <v>6.7</v>
      </c>
      <c r="BP9" s="67"/>
      <c r="BQ9" s="67">
        <v>5.3</v>
      </c>
      <c r="BR9" s="68">
        <v>813.1</v>
      </c>
    </row>
    <row r="10" spans="1:70" x14ac:dyDescent="0.3">
      <c r="A10" s="1"/>
      <c r="B10" s="54" t="s">
        <v>888</v>
      </c>
      <c r="C10" s="67"/>
      <c r="D10" s="67">
        <v>17.600000000000001</v>
      </c>
      <c r="E10" s="67"/>
      <c r="F10" s="67"/>
      <c r="G10" s="67">
        <v>11.2</v>
      </c>
      <c r="H10" s="67">
        <v>1.2</v>
      </c>
      <c r="I10" s="67">
        <v>0.4</v>
      </c>
      <c r="J10" s="67">
        <v>9.4</v>
      </c>
      <c r="K10" s="67"/>
      <c r="L10" s="67">
        <v>6.6</v>
      </c>
      <c r="M10" s="67"/>
      <c r="N10" s="67">
        <v>3.9</v>
      </c>
      <c r="O10" s="67">
        <v>5.5</v>
      </c>
      <c r="P10" s="67">
        <v>3.9</v>
      </c>
      <c r="Q10" s="67">
        <v>1.6</v>
      </c>
      <c r="R10" s="67">
        <v>1.9</v>
      </c>
      <c r="S10" s="67">
        <v>10</v>
      </c>
      <c r="T10" s="67">
        <v>19.600000000000001</v>
      </c>
      <c r="U10" s="67">
        <v>6.3</v>
      </c>
      <c r="V10" s="67">
        <v>4</v>
      </c>
      <c r="W10" s="67">
        <v>27.2</v>
      </c>
      <c r="X10" s="67">
        <v>38.299999999999997</v>
      </c>
      <c r="Y10" s="67">
        <v>97.9</v>
      </c>
      <c r="Z10" s="67"/>
      <c r="AA10" s="67">
        <v>96.3</v>
      </c>
      <c r="AB10" s="67">
        <v>99</v>
      </c>
      <c r="AC10" s="67">
        <v>14.6</v>
      </c>
      <c r="AD10" s="67">
        <v>6</v>
      </c>
      <c r="AE10" s="67">
        <v>10.5</v>
      </c>
      <c r="AF10" s="67">
        <v>4</v>
      </c>
      <c r="AG10" s="67">
        <v>3.8</v>
      </c>
      <c r="AH10" s="67">
        <v>4.2</v>
      </c>
      <c r="AI10" s="67">
        <v>4.3</v>
      </c>
      <c r="AJ10" s="67">
        <v>7.7</v>
      </c>
      <c r="AK10" s="67"/>
      <c r="AL10" s="67">
        <v>9.3000000000000007</v>
      </c>
      <c r="AM10" s="67">
        <v>12.3</v>
      </c>
      <c r="AN10" s="67">
        <v>2.7</v>
      </c>
      <c r="AO10" s="67">
        <v>18.399999999999999</v>
      </c>
      <c r="AP10" s="67"/>
      <c r="AQ10" s="67"/>
      <c r="AR10" s="67"/>
      <c r="AS10" s="67">
        <v>1.5</v>
      </c>
      <c r="AT10" s="67"/>
      <c r="AU10" s="67"/>
      <c r="AV10" s="67">
        <v>2.6</v>
      </c>
      <c r="AW10" s="67">
        <v>9.9</v>
      </c>
      <c r="AX10" s="67">
        <v>86.5</v>
      </c>
      <c r="AY10" s="67"/>
      <c r="AZ10" s="67">
        <v>71.8</v>
      </c>
      <c r="BA10" s="67"/>
      <c r="BB10" s="67">
        <v>0.6</v>
      </c>
      <c r="BC10" s="67"/>
      <c r="BD10" s="67">
        <v>31.5</v>
      </c>
      <c r="BE10" s="67">
        <v>83.6</v>
      </c>
      <c r="BF10" s="67">
        <v>7</v>
      </c>
      <c r="BG10" s="67">
        <v>4.5</v>
      </c>
      <c r="BH10" s="67">
        <v>2.7</v>
      </c>
      <c r="BI10" s="67">
        <v>1.1000000000000001</v>
      </c>
      <c r="BJ10" s="67">
        <v>2.4</v>
      </c>
      <c r="BK10" s="67"/>
      <c r="BL10" s="67">
        <v>0.2</v>
      </c>
      <c r="BM10" s="67"/>
      <c r="BN10" s="67">
        <v>20</v>
      </c>
      <c r="BO10" s="67">
        <v>6.8</v>
      </c>
      <c r="BP10" s="67"/>
      <c r="BQ10" s="67">
        <v>5.0999999999999996</v>
      </c>
      <c r="BR10" s="68">
        <v>897.4</v>
      </c>
    </row>
    <row r="11" spans="1:70" x14ac:dyDescent="0.3">
      <c r="A11" s="1"/>
      <c r="B11" s="54" t="s">
        <v>889</v>
      </c>
      <c r="C11" s="67"/>
      <c r="D11" s="67">
        <v>17.600000000000001</v>
      </c>
      <c r="E11" s="67"/>
      <c r="F11" s="67"/>
      <c r="G11" s="67">
        <v>11.3</v>
      </c>
      <c r="H11" s="67">
        <v>1.2</v>
      </c>
      <c r="I11" s="67">
        <v>0.4</v>
      </c>
      <c r="J11" s="67">
        <v>9.5</v>
      </c>
      <c r="K11" s="67"/>
      <c r="L11" s="67">
        <v>6.6</v>
      </c>
      <c r="M11" s="67"/>
      <c r="N11" s="67">
        <v>3.8</v>
      </c>
      <c r="O11" s="67">
        <v>5.0999999999999996</v>
      </c>
      <c r="P11" s="67">
        <v>3.8</v>
      </c>
      <c r="Q11" s="67">
        <v>2.2000000000000002</v>
      </c>
      <c r="R11" s="67">
        <v>2</v>
      </c>
      <c r="S11" s="67">
        <v>10</v>
      </c>
      <c r="T11" s="67">
        <v>19.5</v>
      </c>
      <c r="U11" s="67">
        <v>6.3</v>
      </c>
      <c r="V11" s="67">
        <v>4</v>
      </c>
      <c r="W11" s="67">
        <v>25.6</v>
      </c>
      <c r="X11" s="67">
        <v>37.5</v>
      </c>
      <c r="Y11" s="67">
        <v>96.7</v>
      </c>
      <c r="Z11" s="67"/>
      <c r="AA11" s="67">
        <v>79.599999999999994</v>
      </c>
      <c r="AB11" s="67">
        <v>95.5</v>
      </c>
      <c r="AC11" s="67">
        <v>10.4</v>
      </c>
      <c r="AD11" s="67">
        <v>10.7</v>
      </c>
      <c r="AE11" s="67">
        <v>10.5</v>
      </c>
      <c r="AF11" s="67">
        <v>4</v>
      </c>
      <c r="AG11" s="67">
        <v>3.8</v>
      </c>
      <c r="AH11" s="67">
        <v>4.2</v>
      </c>
      <c r="AI11" s="67">
        <v>4.3</v>
      </c>
      <c r="AJ11" s="67">
        <v>7.6</v>
      </c>
      <c r="AK11" s="67"/>
      <c r="AL11" s="67">
        <v>9.6999999999999993</v>
      </c>
      <c r="AM11" s="67">
        <v>12.3</v>
      </c>
      <c r="AN11" s="67">
        <v>2.7</v>
      </c>
      <c r="AO11" s="67">
        <v>18.399999999999999</v>
      </c>
      <c r="AP11" s="67"/>
      <c r="AQ11" s="67"/>
      <c r="AR11" s="67"/>
      <c r="AS11" s="67">
        <v>1.5</v>
      </c>
      <c r="AT11" s="67"/>
      <c r="AU11" s="67"/>
      <c r="AV11" s="67">
        <v>2.5</v>
      </c>
      <c r="AW11" s="67">
        <v>9.9</v>
      </c>
      <c r="AX11" s="67">
        <v>137.4</v>
      </c>
      <c r="AY11" s="67"/>
      <c r="AZ11" s="67">
        <v>122.3</v>
      </c>
      <c r="BA11" s="67"/>
      <c r="BB11" s="67">
        <v>0.6</v>
      </c>
      <c r="BC11" s="67"/>
      <c r="BD11" s="67">
        <v>29.5</v>
      </c>
      <c r="BE11" s="67">
        <v>77.900000000000006</v>
      </c>
      <c r="BF11" s="67">
        <v>7</v>
      </c>
      <c r="BG11" s="67">
        <v>4.5</v>
      </c>
      <c r="BH11" s="67">
        <v>2.7</v>
      </c>
      <c r="BI11" s="67">
        <v>1.1000000000000001</v>
      </c>
      <c r="BJ11" s="67">
        <v>2.4</v>
      </c>
      <c r="BK11" s="67"/>
      <c r="BL11" s="67">
        <v>0.2</v>
      </c>
      <c r="BM11" s="67"/>
      <c r="BN11" s="67">
        <v>20</v>
      </c>
      <c r="BO11" s="67">
        <v>6.8</v>
      </c>
      <c r="BP11" s="67"/>
      <c r="BQ11" s="67">
        <v>5.2</v>
      </c>
      <c r="BR11" s="68">
        <v>968.3</v>
      </c>
    </row>
    <row r="12" spans="1:70" x14ac:dyDescent="0.3">
      <c r="A12" s="1"/>
      <c r="B12" s="54" t="s">
        <v>890</v>
      </c>
      <c r="C12" s="67"/>
      <c r="D12" s="67">
        <v>17.600000000000001</v>
      </c>
      <c r="E12" s="67"/>
      <c r="F12" s="67"/>
      <c r="G12" s="67">
        <v>11.3</v>
      </c>
      <c r="H12" s="67">
        <v>1.1000000000000001</v>
      </c>
      <c r="I12" s="67">
        <v>0.4</v>
      </c>
      <c r="J12" s="67">
        <v>9.6999999999999993</v>
      </c>
      <c r="K12" s="67"/>
      <c r="L12" s="67">
        <v>6.6</v>
      </c>
      <c r="M12" s="67"/>
      <c r="N12" s="67">
        <v>3.9</v>
      </c>
      <c r="O12" s="67">
        <v>5.0999999999999996</v>
      </c>
      <c r="P12" s="67">
        <v>3.8</v>
      </c>
      <c r="Q12" s="67">
        <v>2.2999999999999998</v>
      </c>
      <c r="R12" s="67">
        <v>2</v>
      </c>
      <c r="S12" s="67">
        <v>10</v>
      </c>
      <c r="T12" s="67">
        <v>19.5</v>
      </c>
      <c r="U12" s="67">
        <v>6.3</v>
      </c>
      <c r="V12" s="67">
        <v>4</v>
      </c>
      <c r="W12" s="67">
        <v>23.6</v>
      </c>
      <c r="X12" s="67">
        <v>36.6</v>
      </c>
      <c r="Y12" s="67">
        <v>111.9</v>
      </c>
      <c r="Z12" s="67"/>
      <c r="AA12" s="67">
        <v>62.9</v>
      </c>
      <c r="AB12" s="67">
        <v>96.5</v>
      </c>
      <c r="AC12" s="67">
        <v>6.2</v>
      </c>
      <c r="AD12" s="67">
        <v>3.8</v>
      </c>
      <c r="AE12" s="67">
        <v>10.5</v>
      </c>
      <c r="AF12" s="67">
        <v>4</v>
      </c>
      <c r="AG12" s="67">
        <v>3.8</v>
      </c>
      <c r="AH12" s="67">
        <v>4.2</v>
      </c>
      <c r="AI12" s="67">
        <v>4.3</v>
      </c>
      <c r="AJ12" s="67">
        <v>7.6</v>
      </c>
      <c r="AK12" s="67"/>
      <c r="AL12" s="67">
        <v>7.6</v>
      </c>
      <c r="AM12" s="67">
        <v>9.6</v>
      </c>
      <c r="AN12" s="67">
        <v>2.7</v>
      </c>
      <c r="AO12" s="67">
        <v>18.399999999999999</v>
      </c>
      <c r="AP12" s="67"/>
      <c r="AQ12" s="67"/>
      <c r="AR12" s="67"/>
      <c r="AS12" s="67">
        <v>1.5</v>
      </c>
      <c r="AT12" s="67"/>
      <c r="AU12" s="67"/>
      <c r="AV12" s="67">
        <v>2.6</v>
      </c>
      <c r="AW12" s="67">
        <v>9.9</v>
      </c>
      <c r="AX12" s="67">
        <v>124.9</v>
      </c>
      <c r="AY12" s="67"/>
      <c r="AZ12" s="67">
        <v>118.6</v>
      </c>
      <c r="BA12" s="67"/>
      <c r="BB12" s="67">
        <v>0.6</v>
      </c>
      <c r="BC12" s="67"/>
      <c r="BD12" s="67">
        <v>30.9</v>
      </c>
      <c r="BE12" s="67">
        <v>82.8</v>
      </c>
      <c r="BF12" s="67">
        <v>7</v>
      </c>
      <c r="BG12" s="67">
        <v>4.5</v>
      </c>
      <c r="BH12" s="67">
        <v>2.7</v>
      </c>
      <c r="BI12" s="67">
        <v>1.1000000000000001</v>
      </c>
      <c r="BJ12" s="67">
        <v>2.4</v>
      </c>
      <c r="BK12" s="67"/>
      <c r="BL12" s="67">
        <v>0.2</v>
      </c>
      <c r="BM12" s="67"/>
      <c r="BN12" s="67">
        <v>20</v>
      </c>
      <c r="BO12" s="67">
        <v>6.8</v>
      </c>
      <c r="BP12" s="67"/>
      <c r="BQ12" s="67">
        <v>5.0999999999999996</v>
      </c>
      <c r="BR12" s="68">
        <v>939.4</v>
      </c>
    </row>
    <row r="13" spans="1:70" x14ac:dyDescent="0.3">
      <c r="A13" s="1"/>
      <c r="B13" s="54" t="s">
        <v>891</v>
      </c>
      <c r="C13" s="67"/>
      <c r="D13" s="67">
        <v>17.600000000000001</v>
      </c>
      <c r="E13" s="67"/>
      <c r="F13" s="67"/>
      <c r="G13" s="67">
        <v>11.3</v>
      </c>
      <c r="H13" s="67">
        <v>1.1000000000000001</v>
      </c>
      <c r="I13" s="67">
        <v>0.4</v>
      </c>
      <c r="J13" s="67">
        <v>9.8000000000000007</v>
      </c>
      <c r="K13" s="67"/>
      <c r="L13" s="67">
        <v>6.6</v>
      </c>
      <c r="M13" s="67"/>
      <c r="N13" s="67">
        <v>4</v>
      </c>
      <c r="O13" s="67">
        <v>5.3</v>
      </c>
      <c r="P13" s="67">
        <v>3.8</v>
      </c>
      <c r="Q13" s="67">
        <v>1.4</v>
      </c>
      <c r="R13" s="67">
        <v>1.9</v>
      </c>
      <c r="S13" s="67">
        <v>10</v>
      </c>
      <c r="T13" s="67">
        <v>19.5</v>
      </c>
      <c r="U13" s="67">
        <v>6.3</v>
      </c>
      <c r="V13" s="67">
        <v>4</v>
      </c>
      <c r="W13" s="67">
        <v>20.100000000000001</v>
      </c>
      <c r="X13" s="67">
        <v>30.5</v>
      </c>
      <c r="Y13" s="67">
        <v>113.2</v>
      </c>
      <c r="Z13" s="67"/>
      <c r="AA13" s="67">
        <v>73.099999999999994</v>
      </c>
      <c r="AB13" s="67">
        <v>90.2</v>
      </c>
      <c r="AC13" s="67">
        <v>8.9</v>
      </c>
      <c r="AD13" s="67">
        <v>5.0999999999999996</v>
      </c>
      <c r="AE13" s="67">
        <v>10.5</v>
      </c>
      <c r="AF13" s="67">
        <v>4</v>
      </c>
      <c r="AG13" s="67">
        <v>3.8</v>
      </c>
      <c r="AH13" s="67">
        <v>4.2</v>
      </c>
      <c r="AI13" s="67">
        <v>4.3</v>
      </c>
      <c r="AJ13" s="67">
        <v>7.6</v>
      </c>
      <c r="AK13" s="67"/>
      <c r="AL13" s="67">
        <v>7.3</v>
      </c>
      <c r="AM13" s="67">
        <v>8.1</v>
      </c>
      <c r="AN13" s="67">
        <v>2.7</v>
      </c>
      <c r="AO13" s="67">
        <v>18.399999999999999</v>
      </c>
      <c r="AP13" s="67"/>
      <c r="AQ13" s="67"/>
      <c r="AR13" s="67"/>
      <c r="AS13" s="67">
        <v>1.5</v>
      </c>
      <c r="AT13" s="67"/>
      <c r="AU13" s="67"/>
      <c r="AV13" s="67">
        <v>2.5</v>
      </c>
      <c r="AW13" s="67">
        <v>9.9</v>
      </c>
      <c r="AX13" s="67">
        <v>93.3</v>
      </c>
      <c r="AY13" s="67"/>
      <c r="AZ13" s="67">
        <v>113.2</v>
      </c>
      <c r="BA13" s="67"/>
      <c r="BB13" s="67">
        <v>0.6</v>
      </c>
      <c r="BC13" s="67"/>
      <c r="BD13" s="67">
        <v>31.8</v>
      </c>
      <c r="BE13" s="67">
        <v>86.6</v>
      </c>
      <c r="BF13" s="67">
        <v>7</v>
      </c>
      <c r="BG13" s="67">
        <v>4.5</v>
      </c>
      <c r="BH13" s="67">
        <v>2.7</v>
      </c>
      <c r="BI13" s="67">
        <v>1.1000000000000001</v>
      </c>
      <c r="BJ13" s="67">
        <v>2.4</v>
      </c>
      <c r="BK13" s="67"/>
      <c r="BL13" s="67">
        <v>0.2</v>
      </c>
      <c r="BM13" s="67"/>
      <c r="BN13" s="67">
        <v>20</v>
      </c>
      <c r="BO13" s="67">
        <v>6.8</v>
      </c>
      <c r="BP13" s="67"/>
      <c r="BQ13" s="67">
        <v>5.2</v>
      </c>
      <c r="BR13" s="68">
        <v>904.3</v>
      </c>
    </row>
    <row r="14" spans="1:70" x14ac:dyDescent="0.3">
      <c r="A14" s="1"/>
      <c r="B14" s="54" t="s">
        <v>892</v>
      </c>
      <c r="C14" s="67"/>
      <c r="D14" s="67">
        <v>17.600000000000001</v>
      </c>
      <c r="E14" s="67"/>
      <c r="F14" s="67"/>
      <c r="G14" s="67">
        <v>7.7</v>
      </c>
      <c r="H14" s="67">
        <v>1.1000000000000001</v>
      </c>
      <c r="I14" s="67">
        <v>0.4</v>
      </c>
      <c r="J14" s="67">
        <v>9.6</v>
      </c>
      <c r="K14" s="67"/>
      <c r="L14" s="67">
        <v>6.6</v>
      </c>
      <c r="M14" s="67"/>
      <c r="N14" s="67">
        <v>3.8</v>
      </c>
      <c r="O14" s="67">
        <v>5.0999999999999996</v>
      </c>
      <c r="P14" s="67">
        <v>3.8</v>
      </c>
      <c r="Q14" s="67">
        <v>2.2000000000000002</v>
      </c>
      <c r="R14" s="67">
        <v>1.9</v>
      </c>
      <c r="S14" s="67">
        <v>10</v>
      </c>
      <c r="T14" s="67">
        <v>19.399999999999999</v>
      </c>
      <c r="U14" s="67">
        <v>6.3</v>
      </c>
      <c r="V14" s="67">
        <v>4</v>
      </c>
      <c r="W14" s="67">
        <v>9.4</v>
      </c>
      <c r="X14" s="67">
        <v>18.600000000000001</v>
      </c>
      <c r="Y14" s="67">
        <v>123.2</v>
      </c>
      <c r="Z14" s="67"/>
      <c r="AA14" s="67">
        <v>81.599999999999994</v>
      </c>
      <c r="AB14" s="67">
        <v>101.7</v>
      </c>
      <c r="AC14" s="67">
        <v>13.8</v>
      </c>
      <c r="AD14" s="67">
        <v>7.4</v>
      </c>
      <c r="AE14" s="67">
        <v>10.5</v>
      </c>
      <c r="AF14" s="67">
        <v>3.9</v>
      </c>
      <c r="AG14" s="67">
        <v>3.8</v>
      </c>
      <c r="AH14" s="67">
        <v>4.2</v>
      </c>
      <c r="AI14" s="67">
        <v>4.3</v>
      </c>
      <c r="AJ14" s="67">
        <v>7.6</v>
      </c>
      <c r="AK14" s="67"/>
      <c r="AL14" s="67">
        <v>9.6999999999999993</v>
      </c>
      <c r="AM14" s="67">
        <v>12.2</v>
      </c>
      <c r="AN14" s="67">
        <v>2.7</v>
      </c>
      <c r="AO14" s="67">
        <v>18.399999999999999</v>
      </c>
      <c r="AP14" s="67"/>
      <c r="AQ14" s="67"/>
      <c r="AR14" s="67"/>
      <c r="AS14" s="67">
        <v>1.5</v>
      </c>
      <c r="AT14" s="67"/>
      <c r="AU14" s="67"/>
      <c r="AV14" s="67">
        <v>2.6</v>
      </c>
      <c r="AW14" s="67">
        <v>9.9</v>
      </c>
      <c r="AX14" s="67">
        <v>83.1</v>
      </c>
      <c r="AY14" s="67"/>
      <c r="AZ14" s="67">
        <v>95.2</v>
      </c>
      <c r="BA14" s="67"/>
      <c r="BB14" s="67">
        <v>0.6</v>
      </c>
      <c r="BC14" s="67"/>
      <c r="BD14" s="67">
        <v>30.1</v>
      </c>
      <c r="BE14" s="67">
        <v>83.4</v>
      </c>
      <c r="BF14" s="67">
        <v>7</v>
      </c>
      <c r="BG14" s="67">
        <v>4.5</v>
      </c>
      <c r="BH14" s="67">
        <v>2.7</v>
      </c>
      <c r="BI14" s="67">
        <v>1.1000000000000001</v>
      </c>
      <c r="BJ14" s="67">
        <v>2.4</v>
      </c>
      <c r="BK14" s="67"/>
      <c r="BL14" s="67">
        <v>0.2</v>
      </c>
      <c r="BM14" s="67"/>
      <c r="BN14" s="67">
        <v>20</v>
      </c>
      <c r="BO14" s="67">
        <v>6.7</v>
      </c>
      <c r="BP14" s="67"/>
      <c r="BQ14" s="67">
        <v>5.2</v>
      </c>
      <c r="BR14" s="68">
        <v>888.7</v>
      </c>
    </row>
    <row r="15" spans="1:70" x14ac:dyDescent="0.3">
      <c r="A15" s="1"/>
      <c r="B15" s="56" t="s">
        <v>893</v>
      </c>
      <c r="C15" s="69"/>
      <c r="D15" s="69">
        <v>17.600000000000001</v>
      </c>
      <c r="E15" s="69"/>
      <c r="F15" s="69"/>
      <c r="G15" s="69">
        <v>5.4</v>
      </c>
      <c r="H15" s="69">
        <v>1.1000000000000001</v>
      </c>
      <c r="I15" s="69">
        <v>0.4</v>
      </c>
      <c r="J15" s="69">
        <v>9.4</v>
      </c>
      <c r="K15" s="69"/>
      <c r="L15" s="69">
        <v>6.6</v>
      </c>
      <c r="M15" s="69"/>
      <c r="N15" s="69">
        <v>4.0999999999999996</v>
      </c>
      <c r="O15" s="69">
        <v>5.3</v>
      </c>
      <c r="P15" s="69">
        <v>3.7</v>
      </c>
      <c r="Q15" s="69">
        <v>2.2000000000000002</v>
      </c>
      <c r="R15" s="69">
        <v>1.9</v>
      </c>
      <c r="S15" s="69">
        <v>10</v>
      </c>
      <c r="T15" s="69">
        <v>19.5</v>
      </c>
      <c r="U15" s="69">
        <v>6.6</v>
      </c>
      <c r="V15" s="69">
        <v>4</v>
      </c>
      <c r="W15" s="69">
        <v>12.2</v>
      </c>
      <c r="X15" s="69">
        <v>9</v>
      </c>
      <c r="Y15" s="69">
        <v>126</v>
      </c>
      <c r="Z15" s="69"/>
      <c r="AA15" s="69">
        <v>94.6</v>
      </c>
      <c r="AB15" s="69">
        <v>93.5</v>
      </c>
      <c r="AC15" s="69">
        <v>18.600000000000001</v>
      </c>
      <c r="AD15" s="69">
        <v>13.4</v>
      </c>
      <c r="AE15" s="69">
        <v>10.5</v>
      </c>
      <c r="AF15" s="69">
        <v>3.8</v>
      </c>
      <c r="AG15" s="69">
        <v>3.8</v>
      </c>
      <c r="AH15" s="69">
        <v>4.2</v>
      </c>
      <c r="AI15" s="69">
        <v>4.3</v>
      </c>
      <c r="AJ15" s="69">
        <v>7.8</v>
      </c>
      <c r="AK15" s="69"/>
      <c r="AL15" s="69">
        <v>14.1</v>
      </c>
      <c r="AM15" s="69">
        <v>16.100000000000001</v>
      </c>
      <c r="AN15" s="69">
        <v>2.7</v>
      </c>
      <c r="AO15" s="69">
        <v>18.399999999999999</v>
      </c>
      <c r="AP15" s="69"/>
      <c r="AQ15" s="69"/>
      <c r="AR15" s="69"/>
      <c r="AS15" s="69">
        <v>1.5</v>
      </c>
      <c r="AT15" s="69"/>
      <c r="AU15" s="69"/>
      <c r="AV15" s="69">
        <v>2.6</v>
      </c>
      <c r="AW15" s="69">
        <v>9.9</v>
      </c>
      <c r="AX15" s="69">
        <v>103.4</v>
      </c>
      <c r="AY15" s="69"/>
      <c r="AZ15" s="69">
        <v>91.5</v>
      </c>
      <c r="BA15" s="69"/>
      <c r="BB15" s="69">
        <v>0.6</v>
      </c>
      <c r="BC15" s="69"/>
      <c r="BD15" s="69">
        <v>31.9</v>
      </c>
      <c r="BE15" s="69">
        <v>87.4</v>
      </c>
      <c r="BF15" s="69">
        <v>7</v>
      </c>
      <c r="BG15" s="69">
        <v>4.5</v>
      </c>
      <c r="BH15" s="69">
        <v>2.7</v>
      </c>
      <c r="BI15" s="69">
        <v>1.1000000000000001</v>
      </c>
      <c r="BJ15" s="69">
        <v>2.4</v>
      </c>
      <c r="BK15" s="69"/>
      <c r="BL15" s="69">
        <v>0.2</v>
      </c>
      <c r="BM15" s="69"/>
      <c r="BN15" s="69">
        <v>20.100000000000001</v>
      </c>
      <c r="BO15" s="69">
        <v>6.7</v>
      </c>
      <c r="BP15" s="69"/>
      <c r="BQ15" s="69">
        <v>5.0999999999999996</v>
      </c>
      <c r="BR15" s="70">
        <v>929.4</v>
      </c>
    </row>
    <row r="16" spans="1:70" x14ac:dyDescent="0.3">
      <c r="A16" s="1"/>
      <c r="B16" s="50" t="s">
        <v>894</v>
      </c>
      <c r="C16" s="65"/>
      <c r="D16" s="65">
        <v>17.600000000000001</v>
      </c>
      <c r="E16" s="65"/>
      <c r="F16" s="65"/>
      <c r="G16" s="65">
        <v>5.4</v>
      </c>
      <c r="H16" s="65">
        <v>1.1000000000000001</v>
      </c>
      <c r="I16" s="65">
        <v>0.4</v>
      </c>
      <c r="J16" s="65">
        <v>9.5</v>
      </c>
      <c r="K16" s="65"/>
      <c r="L16" s="65">
        <v>6.6</v>
      </c>
      <c r="M16" s="65"/>
      <c r="N16" s="65">
        <v>4</v>
      </c>
      <c r="O16" s="65">
        <v>5.2</v>
      </c>
      <c r="P16" s="65">
        <v>3.5</v>
      </c>
      <c r="Q16" s="65">
        <v>2.2000000000000002</v>
      </c>
      <c r="R16" s="65">
        <v>1.9</v>
      </c>
      <c r="S16" s="65">
        <v>10</v>
      </c>
      <c r="T16" s="65">
        <v>19.8</v>
      </c>
      <c r="U16" s="65">
        <v>6.8</v>
      </c>
      <c r="V16" s="65">
        <v>4</v>
      </c>
      <c r="W16" s="65">
        <v>11.2</v>
      </c>
      <c r="X16" s="65">
        <v>10.8</v>
      </c>
      <c r="Y16" s="65">
        <v>127.3</v>
      </c>
      <c r="Z16" s="65"/>
      <c r="AA16" s="65">
        <v>97.9</v>
      </c>
      <c r="AB16" s="65">
        <v>89.8</v>
      </c>
      <c r="AC16" s="65">
        <v>17</v>
      </c>
      <c r="AD16" s="65">
        <v>14.5</v>
      </c>
      <c r="AE16" s="65">
        <v>10.5</v>
      </c>
      <c r="AF16" s="65">
        <v>3.8</v>
      </c>
      <c r="AG16" s="65">
        <v>3.8</v>
      </c>
      <c r="AH16" s="65">
        <v>4.2</v>
      </c>
      <c r="AI16" s="65">
        <v>4.3</v>
      </c>
      <c r="AJ16" s="65">
        <v>7.8</v>
      </c>
      <c r="AK16" s="65"/>
      <c r="AL16" s="65">
        <v>12.2</v>
      </c>
      <c r="AM16" s="65">
        <v>15</v>
      </c>
      <c r="AN16" s="65">
        <v>2.7</v>
      </c>
      <c r="AO16" s="65">
        <v>18.399999999999999</v>
      </c>
      <c r="AP16" s="65"/>
      <c r="AQ16" s="65"/>
      <c r="AR16" s="65"/>
      <c r="AS16" s="65">
        <v>1.5</v>
      </c>
      <c r="AT16" s="65"/>
      <c r="AU16" s="65"/>
      <c r="AV16" s="65">
        <v>2.6</v>
      </c>
      <c r="AW16" s="65">
        <v>10</v>
      </c>
      <c r="AX16" s="65">
        <v>137.4</v>
      </c>
      <c r="AY16" s="65"/>
      <c r="AZ16" s="65">
        <v>117.5</v>
      </c>
      <c r="BA16" s="65"/>
      <c r="BB16" s="65">
        <v>0.6</v>
      </c>
      <c r="BC16" s="65"/>
      <c r="BD16" s="65">
        <v>31.4</v>
      </c>
      <c r="BE16" s="65">
        <v>88.5</v>
      </c>
      <c r="BF16" s="65">
        <v>7.2</v>
      </c>
      <c r="BG16" s="65">
        <v>4.5</v>
      </c>
      <c r="BH16" s="65">
        <v>2.7</v>
      </c>
      <c r="BI16" s="65">
        <v>1.1000000000000001</v>
      </c>
      <c r="BJ16" s="65">
        <v>2.4</v>
      </c>
      <c r="BK16" s="65"/>
      <c r="BL16" s="65">
        <v>0.2</v>
      </c>
      <c r="BM16" s="65"/>
      <c r="BN16" s="65">
        <v>20</v>
      </c>
      <c r="BO16" s="65">
        <v>6.8</v>
      </c>
      <c r="BP16" s="65"/>
      <c r="BQ16" s="65">
        <v>5.2</v>
      </c>
      <c r="BR16" s="66">
        <v>988.8</v>
      </c>
    </row>
    <row r="17" spans="1:70" x14ac:dyDescent="0.3">
      <c r="A17" s="1"/>
      <c r="B17" s="54" t="s">
        <v>895</v>
      </c>
      <c r="C17" s="67"/>
      <c r="D17" s="67">
        <v>17.600000000000001</v>
      </c>
      <c r="E17" s="67"/>
      <c r="F17" s="67"/>
      <c r="G17" s="67">
        <v>5.4</v>
      </c>
      <c r="H17" s="67">
        <v>1.1000000000000001</v>
      </c>
      <c r="I17" s="67">
        <v>0.4</v>
      </c>
      <c r="J17" s="67">
        <v>9.6</v>
      </c>
      <c r="K17" s="67"/>
      <c r="L17" s="67">
        <v>6.6</v>
      </c>
      <c r="M17" s="67"/>
      <c r="N17" s="67">
        <v>4.0999999999999996</v>
      </c>
      <c r="O17" s="67">
        <v>5.3</v>
      </c>
      <c r="P17" s="67">
        <v>3.5</v>
      </c>
      <c r="Q17" s="67">
        <v>2.2000000000000002</v>
      </c>
      <c r="R17" s="67">
        <v>1.9</v>
      </c>
      <c r="S17" s="67">
        <v>10</v>
      </c>
      <c r="T17" s="67">
        <v>19.600000000000001</v>
      </c>
      <c r="U17" s="67">
        <v>7</v>
      </c>
      <c r="V17" s="67">
        <v>4</v>
      </c>
      <c r="W17" s="67">
        <v>15.5</v>
      </c>
      <c r="X17" s="67">
        <v>12.4</v>
      </c>
      <c r="Y17" s="67">
        <v>127.3</v>
      </c>
      <c r="Z17" s="67"/>
      <c r="AA17" s="67">
        <v>98.7</v>
      </c>
      <c r="AB17" s="67">
        <v>106.9</v>
      </c>
      <c r="AC17" s="67">
        <v>17.399999999999999</v>
      </c>
      <c r="AD17" s="67">
        <v>12.1</v>
      </c>
      <c r="AE17" s="67">
        <v>10.5</v>
      </c>
      <c r="AF17" s="67">
        <v>3.8</v>
      </c>
      <c r="AG17" s="67">
        <v>3.8</v>
      </c>
      <c r="AH17" s="67">
        <v>4.2</v>
      </c>
      <c r="AI17" s="67">
        <v>4.3</v>
      </c>
      <c r="AJ17" s="67">
        <v>7.7</v>
      </c>
      <c r="AK17" s="67"/>
      <c r="AL17" s="67">
        <v>11.4</v>
      </c>
      <c r="AM17" s="67">
        <v>12.2</v>
      </c>
      <c r="AN17" s="67">
        <v>2.7</v>
      </c>
      <c r="AO17" s="67">
        <v>18.399999999999999</v>
      </c>
      <c r="AP17" s="67"/>
      <c r="AQ17" s="67"/>
      <c r="AR17" s="67"/>
      <c r="AS17" s="67">
        <v>1.5</v>
      </c>
      <c r="AT17" s="67"/>
      <c r="AU17" s="67"/>
      <c r="AV17" s="67">
        <v>2.5</v>
      </c>
      <c r="AW17" s="67">
        <v>9.9</v>
      </c>
      <c r="AX17" s="67">
        <v>150</v>
      </c>
      <c r="AY17" s="67"/>
      <c r="AZ17" s="67">
        <v>123.3</v>
      </c>
      <c r="BA17" s="67"/>
      <c r="BB17" s="67">
        <v>0.6</v>
      </c>
      <c r="BC17" s="67"/>
      <c r="BD17" s="67">
        <v>31.8</v>
      </c>
      <c r="BE17" s="67">
        <v>88.7</v>
      </c>
      <c r="BF17" s="67">
        <v>7.1</v>
      </c>
      <c r="BG17" s="67">
        <v>4.5</v>
      </c>
      <c r="BH17" s="67">
        <v>2.7</v>
      </c>
      <c r="BI17" s="67">
        <v>1.1000000000000001</v>
      </c>
      <c r="BJ17" s="67">
        <v>2.4</v>
      </c>
      <c r="BK17" s="67"/>
      <c r="BL17" s="67">
        <v>0.2</v>
      </c>
      <c r="BM17" s="67"/>
      <c r="BN17" s="67">
        <v>20.100000000000001</v>
      </c>
      <c r="BO17" s="67">
        <v>6.7</v>
      </c>
      <c r="BP17" s="67"/>
      <c r="BQ17" s="67">
        <v>5.2</v>
      </c>
      <c r="BR17" s="68">
        <v>1025.9000000000001</v>
      </c>
    </row>
    <row r="18" spans="1:70" x14ac:dyDescent="0.3">
      <c r="A18" s="1"/>
      <c r="B18" s="54" t="s">
        <v>896</v>
      </c>
      <c r="C18" s="67"/>
      <c r="D18" s="67">
        <v>17.600000000000001</v>
      </c>
      <c r="E18" s="67"/>
      <c r="F18" s="67"/>
      <c r="G18" s="67">
        <v>5.4</v>
      </c>
      <c r="H18" s="67">
        <v>1.1000000000000001</v>
      </c>
      <c r="I18" s="67">
        <v>0.4</v>
      </c>
      <c r="J18" s="67">
        <v>9.4</v>
      </c>
      <c r="K18" s="67"/>
      <c r="L18" s="67">
        <v>6.6</v>
      </c>
      <c r="M18" s="67"/>
      <c r="N18" s="67">
        <v>3.9</v>
      </c>
      <c r="O18" s="67">
        <v>5.0999999999999996</v>
      </c>
      <c r="P18" s="67">
        <v>3.5</v>
      </c>
      <c r="Q18" s="67">
        <v>2.2000000000000002</v>
      </c>
      <c r="R18" s="67">
        <v>1.9</v>
      </c>
      <c r="S18" s="67">
        <v>10</v>
      </c>
      <c r="T18" s="67">
        <v>19.100000000000001</v>
      </c>
      <c r="U18" s="67">
        <v>7.3</v>
      </c>
      <c r="V18" s="67">
        <v>4</v>
      </c>
      <c r="W18" s="67">
        <v>14.6</v>
      </c>
      <c r="X18" s="67">
        <v>10.199999999999999</v>
      </c>
      <c r="Y18" s="67">
        <v>126.7</v>
      </c>
      <c r="Z18" s="67"/>
      <c r="AA18" s="67">
        <v>106.4</v>
      </c>
      <c r="AB18" s="67">
        <v>109.3</v>
      </c>
      <c r="AC18" s="67">
        <v>15.6</v>
      </c>
      <c r="AD18" s="67">
        <v>13.4</v>
      </c>
      <c r="AE18" s="67">
        <v>10.5</v>
      </c>
      <c r="AF18" s="67">
        <v>3.8</v>
      </c>
      <c r="AG18" s="67">
        <v>3.8</v>
      </c>
      <c r="AH18" s="67">
        <v>4.2</v>
      </c>
      <c r="AI18" s="67">
        <v>4.3</v>
      </c>
      <c r="AJ18" s="67">
        <v>7.7</v>
      </c>
      <c r="AK18" s="67"/>
      <c r="AL18" s="67">
        <v>8.6999999999999993</v>
      </c>
      <c r="AM18" s="67">
        <v>9.9</v>
      </c>
      <c r="AN18" s="67">
        <v>2.7</v>
      </c>
      <c r="AO18" s="67">
        <v>18.399999999999999</v>
      </c>
      <c r="AP18" s="67"/>
      <c r="AQ18" s="67"/>
      <c r="AR18" s="67"/>
      <c r="AS18" s="67">
        <v>1.5</v>
      </c>
      <c r="AT18" s="67"/>
      <c r="AU18" s="67"/>
      <c r="AV18" s="67">
        <v>2.6</v>
      </c>
      <c r="AW18" s="67">
        <v>9.9</v>
      </c>
      <c r="AX18" s="67">
        <v>139.19999999999999</v>
      </c>
      <c r="AY18" s="67"/>
      <c r="AZ18" s="67">
        <v>122.2</v>
      </c>
      <c r="BA18" s="67"/>
      <c r="BB18" s="67">
        <v>0.6</v>
      </c>
      <c r="BC18" s="67"/>
      <c r="BD18" s="67">
        <v>31.8</v>
      </c>
      <c r="BE18" s="67">
        <v>88.4</v>
      </c>
      <c r="BF18" s="67">
        <v>7.1</v>
      </c>
      <c r="BG18" s="67">
        <v>4.5</v>
      </c>
      <c r="BH18" s="67">
        <v>2.7</v>
      </c>
      <c r="BI18" s="67">
        <v>1.1000000000000001</v>
      </c>
      <c r="BJ18" s="67">
        <v>2.4</v>
      </c>
      <c r="BK18" s="67"/>
      <c r="BL18" s="67">
        <v>0.2</v>
      </c>
      <c r="BM18" s="67"/>
      <c r="BN18" s="67">
        <v>20</v>
      </c>
      <c r="BO18" s="67">
        <v>6.8</v>
      </c>
      <c r="BP18" s="67"/>
      <c r="BQ18" s="67">
        <v>4.9000000000000004</v>
      </c>
      <c r="BR18" s="68">
        <v>1013.6</v>
      </c>
    </row>
    <row r="19" spans="1:70" x14ac:dyDescent="0.3">
      <c r="A19" s="1"/>
      <c r="B19" s="54" t="s">
        <v>897</v>
      </c>
      <c r="C19" s="67"/>
      <c r="D19" s="67">
        <v>17.600000000000001</v>
      </c>
      <c r="E19" s="67"/>
      <c r="F19" s="67"/>
      <c r="G19" s="67">
        <v>5.4</v>
      </c>
      <c r="H19" s="67">
        <v>1.1000000000000001</v>
      </c>
      <c r="I19" s="67">
        <v>0.4</v>
      </c>
      <c r="J19" s="67">
        <v>9.4</v>
      </c>
      <c r="K19" s="67"/>
      <c r="L19" s="67">
        <v>6.6</v>
      </c>
      <c r="M19" s="67"/>
      <c r="N19" s="67">
        <v>4.2</v>
      </c>
      <c r="O19" s="67">
        <v>5.3</v>
      </c>
      <c r="P19" s="67">
        <v>3.4</v>
      </c>
      <c r="Q19" s="67">
        <v>2.2000000000000002</v>
      </c>
      <c r="R19" s="67">
        <v>1.8</v>
      </c>
      <c r="S19" s="67">
        <v>10</v>
      </c>
      <c r="T19" s="67">
        <v>19.600000000000001</v>
      </c>
      <c r="U19" s="67">
        <v>7.3</v>
      </c>
      <c r="V19" s="67">
        <v>4</v>
      </c>
      <c r="W19" s="67">
        <v>14</v>
      </c>
      <c r="X19" s="67">
        <v>14.1</v>
      </c>
      <c r="Y19" s="67">
        <v>126.7</v>
      </c>
      <c r="Z19" s="67"/>
      <c r="AA19" s="67">
        <v>98.4</v>
      </c>
      <c r="AB19" s="67">
        <v>112.6</v>
      </c>
      <c r="AC19" s="67">
        <v>17.899999999999999</v>
      </c>
      <c r="AD19" s="67">
        <v>14.3</v>
      </c>
      <c r="AE19" s="67">
        <v>10.5</v>
      </c>
      <c r="AF19" s="67">
        <v>3.6</v>
      </c>
      <c r="AG19" s="67">
        <v>3.8</v>
      </c>
      <c r="AH19" s="67">
        <v>4.2</v>
      </c>
      <c r="AI19" s="67">
        <v>4.3</v>
      </c>
      <c r="AJ19" s="67">
        <v>7.9</v>
      </c>
      <c r="AK19" s="67"/>
      <c r="AL19" s="67">
        <v>10.1</v>
      </c>
      <c r="AM19" s="67">
        <v>12.2</v>
      </c>
      <c r="AN19" s="67">
        <v>2.6</v>
      </c>
      <c r="AO19" s="67">
        <v>18.399999999999999</v>
      </c>
      <c r="AP19" s="67"/>
      <c r="AQ19" s="67"/>
      <c r="AR19" s="67"/>
      <c r="AS19" s="67">
        <v>1.5</v>
      </c>
      <c r="AT19" s="67"/>
      <c r="AU19" s="67">
        <v>0.1</v>
      </c>
      <c r="AV19" s="67">
        <v>2.6</v>
      </c>
      <c r="AW19" s="67">
        <v>9.8000000000000007</v>
      </c>
      <c r="AX19" s="67">
        <v>132.1</v>
      </c>
      <c r="AY19" s="67"/>
      <c r="AZ19" s="67">
        <v>119.8</v>
      </c>
      <c r="BA19" s="67"/>
      <c r="BB19" s="67">
        <v>0.6</v>
      </c>
      <c r="BC19" s="67"/>
      <c r="BD19" s="67">
        <v>32</v>
      </c>
      <c r="BE19" s="67">
        <v>88.6</v>
      </c>
      <c r="BF19" s="67">
        <v>7.1</v>
      </c>
      <c r="BG19" s="67">
        <v>4.5</v>
      </c>
      <c r="BH19" s="67">
        <v>2.7</v>
      </c>
      <c r="BI19" s="67">
        <v>1.1000000000000001</v>
      </c>
      <c r="BJ19" s="67">
        <v>2.4</v>
      </c>
      <c r="BK19" s="67"/>
      <c r="BL19" s="67">
        <v>0.2</v>
      </c>
      <c r="BM19" s="67"/>
      <c r="BN19" s="67">
        <v>20</v>
      </c>
      <c r="BO19" s="67">
        <v>6.8</v>
      </c>
      <c r="BP19" s="67"/>
      <c r="BQ19" s="67">
        <v>5.0999999999999996</v>
      </c>
      <c r="BR19" s="68">
        <v>1010.9</v>
      </c>
    </row>
    <row r="20" spans="1:70" x14ac:dyDescent="0.3">
      <c r="A20" s="1"/>
      <c r="B20" s="54" t="s">
        <v>898</v>
      </c>
      <c r="C20" s="67"/>
      <c r="D20" s="67">
        <v>17.600000000000001</v>
      </c>
      <c r="E20" s="67"/>
      <c r="F20" s="67"/>
      <c r="G20" s="67">
        <v>5.5</v>
      </c>
      <c r="H20" s="67">
        <v>1.1000000000000001</v>
      </c>
      <c r="I20" s="67">
        <v>0.4</v>
      </c>
      <c r="J20" s="67">
        <v>9.1</v>
      </c>
      <c r="K20" s="67"/>
      <c r="L20" s="67">
        <v>7.6</v>
      </c>
      <c r="M20" s="67"/>
      <c r="N20" s="67">
        <v>4.2</v>
      </c>
      <c r="O20" s="67">
        <v>5.5</v>
      </c>
      <c r="P20" s="67">
        <v>3.5</v>
      </c>
      <c r="Q20" s="67">
        <v>2.2000000000000002</v>
      </c>
      <c r="R20" s="67">
        <v>1.9</v>
      </c>
      <c r="S20" s="67">
        <v>10</v>
      </c>
      <c r="T20" s="67">
        <v>19.7</v>
      </c>
      <c r="U20" s="67">
        <v>7.3</v>
      </c>
      <c r="V20" s="67">
        <v>4</v>
      </c>
      <c r="W20" s="67">
        <v>14.1</v>
      </c>
      <c r="X20" s="67">
        <v>15.8</v>
      </c>
      <c r="Y20" s="67">
        <v>125.5</v>
      </c>
      <c r="Z20" s="67">
        <v>0.4</v>
      </c>
      <c r="AA20" s="67">
        <v>111</v>
      </c>
      <c r="AB20" s="67">
        <v>106.3</v>
      </c>
      <c r="AC20" s="67">
        <v>20.399999999999999</v>
      </c>
      <c r="AD20" s="67">
        <v>10.1</v>
      </c>
      <c r="AE20" s="67">
        <v>10.5</v>
      </c>
      <c r="AF20" s="67">
        <v>3.6</v>
      </c>
      <c r="AG20" s="67">
        <v>3.6</v>
      </c>
      <c r="AH20" s="67">
        <v>4</v>
      </c>
      <c r="AI20" s="67">
        <v>4.2</v>
      </c>
      <c r="AJ20" s="67">
        <v>8.3000000000000007</v>
      </c>
      <c r="AK20" s="67">
        <v>1.4</v>
      </c>
      <c r="AL20" s="67">
        <v>12.4</v>
      </c>
      <c r="AM20" s="67">
        <v>14.5</v>
      </c>
      <c r="AN20" s="67">
        <v>2.6</v>
      </c>
      <c r="AO20" s="67">
        <v>18.399999999999999</v>
      </c>
      <c r="AP20" s="67"/>
      <c r="AQ20" s="67">
        <v>2.5</v>
      </c>
      <c r="AR20" s="67"/>
      <c r="AS20" s="67">
        <v>1.5</v>
      </c>
      <c r="AT20" s="67"/>
      <c r="AU20" s="67">
        <v>2.7</v>
      </c>
      <c r="AV20" s="67">
        <v>2.6</v>
      </c>
      <c r="AW20" s="67">
        <v>9.9</v>
      </c>
      <c r="AX20" s="67">
        <v>162.5</v>
      </c>
      <c r="AY20" s="67">
        <v>3.4</v>
      </c>
      <c r="AZ20" s="67">
        <v>126.6</v>
      </c>
      <c r="BA20" s="67">
        <v>2.7</v>
      </c>
      <c r="BB20" s="67">
        <v>0.6</v>
      </c>
      <c r="BC20" s="67">
        <v>3.1</v>
      </c>
      <c r="BD20" s="67">
        <v>32</v>
      </c>
      <c r="BE20" s="67">
        <v>88</v>
      </c>
      <c r="BF20" s="67">
        <v>7.2</v>
      </c>
      <c r="BG20" s="67">
        <v>4.5</v>
      </c>
      <c r="BH20" s="67">
        <v>2.7</v>
      </c>
      <c r="BI20" s="67">
        <v>1.1000000000000001</v>
      </c>
      <c r="BJ20" s="67">
        <v>2.4</v>
      </c>
      <c r="BK20" s="67"/>
      <c r="BL20" s="67">
        <v>0.2</v>
      </c>
      <c r="BM20" s="67"/>
      <c r="BN20" s="67">
        <v>20</v>
      </c>
      <c r="BO20" s="67">
        <v>6.8</v>
      </c>
      <c r="BP20" s="67"/>
      <c r="BQ20" s="67">
        <v>5.2</v>
      </c>
      <c r="BR20" s="68">
        <v>1074.9000000000001</v>
      </c>
    </row>
    <row r="21" spans="1:70" x14ac:dyDescent="0.3">
      <c r="A21" s="1"/>
      <c r="B21" s="54" t="s">
        <v>899</v>
      </c>
      <c r="C21" s="67"/>
      <c r="D21" s="67">
        <v>17.600000000000001</v>
      </c>
      <c r="E21" s="67"/>
      <c r="F21" s="67"/>
      <c r="G21" s="67">
        <v>9.3000000000000007</v>
      </c>
      <c r="H21" s="67">
        <v>1.1000000000000001</v>
      </c>
      <c r="I21" s="67">
        <v>0.3</v>
      </c>
      <c r="J21" s="67">
        <v>9.6</v>
      </c>
      <c r="K21" s="67"/>
      <c r="L21" s="67">
        <v>7.6</v>
      </c>
      <c r="M21" s="67"/>
      <c r="N21" s="67">
        <v>4</v>
      </c>
      <c r="O21" s="67">
        <v>5.4</v>
      </c>
      <c r="P21" s="67">
        <v>3.5</v>
      </c>
      <c r="Q21" s="67">
        <v>2.2000000000000002</v>
      </c>
      <c r="R21" s="67">
        <v>2</v>
      </c>
      <c r="S21" s="67">
        <v>10</v>
      </c>
      <c r="T21" s="67">
        <v>19.7</v>
      </c>
      <c r="U21" s="67">
        <v>7.3</v>
      </c>
      <c r="V21" s="67">
        <v>4</v>
      </c>
      <c r="W21" s="67">
        <v>10.8</v>
      </c>
      <c r="X21" s="67">
        <v>8.9</v>
      </c>
      <c r="Y21" s="67">
        <v>125.2</v>
      </c>
      <c r="Z21" s="67">
        <v>6.7</v>
      </c>
      <c r="AA21" s="67">
        <v>114.3</v>
      </c>
      <c r="AB21" s="67">
        <v>114.7</v>
      </c>
      <c r="AC21" s="67">
        <v>20.3</v>
      </c>
      <c r="AD21" s="67">
        <v>10</v>
      </c>
      <c r="AE21" s="67">
        <v>10.5</v>
      </c>
      <c r="AF21" s="67">
        <v>3.6</v>
      </c>
      <c r="AG21" s="67">
        <v>3.6</v>
      </c>
      <c r="AH21" s="67">
        <v>4</v>
      </c>
      <c r="AI21" s="67">
        <v>4.2</v>
      </c>
      <c r="AJ21" s="67">
        <v>8.5</v>
      </c>
      <c r="AK21" s="67">
        <v>16</v>
      </c>
      <c r="AL21" s="67">
        <v>11.6</v>
      </c>
      <c r="AM21" s="67">
        <v>14</v>
      </c>
      <c r="AN21" s="67">
        <v>2.6</v>
      </c>
      <c r="AO21" s="67">
        <v>18.399999999999999</v>
      </c>
      <c r="AP21" s="67"/>
      <c r="AQ21" s="67">
        <v>54</v>
      </c>
      <c r="AR21" s="67"/>
      <c r="AS21" s="67">
        <v>1.5</v>
      </c>
      <c r="AT21" s="67">
        <v>1.3</v>
      </c>
      <c r="AU21" s="67">
        <v>8.6999999999999993</v>
      </c>
      <c r="AV21" s="67">
        <v>1</v>
      </c>
      <c r="AW21" s="67">
        <v>10</v>
      </c>
      <c r="AX21" s="67">
        <v>165.9</v>
      </c>
      <c r="AY21" s="67">
        <v>33.799999999999997</v>
      </c>
      <c r="AZ21" s="67">
        <v>126.9</v>
      </c>
      <c r="BA21" s="67">
        <v>24.8</v>
      </c>
      <c r="BB21" s="67">
        <v>0.6</v>
      </c>
      <c r="BC21" s="67">
        <v>10.1</v>
      </c>
      <c r="BD21" s="67">
        <v>32</v>
      </c>
      <c r="BE21" s="67">
        <v>85.7</v>
      </c>
      <c r="BF21" s="67">
        <v>7.2</v>
      </c>
      <c r="BG21" s="67">
        <v>4.5</v>
      </c>
      <c r="BH21" s="67">
        <v>2.7</v>
      </c>
      <c r="BI21" s="67">
        <v>1.1000000000000001</v>
      </c>
      <c r="BJ21" s="67">
        <v>2.4</v>
      </c>
      <c r="BK21" s="67">
        <v>1.6</v>
      </c>
      <c r="BL21" s="67">
        <v>0.2</v>
      </c>
      <c r="BM21" s="67"/>
      <c r="BN21" s="67">
        <v>20</v>
      </c>
      <c r="BO21" s="67">
        <v>6.7</v>
      </c>
      <c r="BP21" s="67">
        <v>0.5</v>
      </c>
      <c r="BQ21" s="67">
        <v>5.2</v>
      </c>
      <c r="BR21" s="68">
        <v>1219.9000000000001</v>
      </c>
    </row>
    <row r="22" spans="1:70" x14ac:dyDescent="0.3">
      <c r="A22" s="1"/>
      <c r="B22" s="54" t="s">
        <v>900</v>
      </c>
      <c r="C22" s="67"/>
      <c r="D22" s="67">
        <v>17.600000000000001</v>
      </c>
      <c r="E22" s="67"/>
      <c r="F22" s="67"/>
      <c r="G22" s="67">
        <v>9.5</v>
      </c>
      <c r="H22" s="67">
        <v>1</v>
      </c>
      <c r="I22" s="67">
        <v>0.3</v>
      </c>
      <c r="J22" s="67">
        <v>9.8000000000000007</v>
      </c>
      <c r="K22" s="67">
        <v>0.1</v>
      </c>
      <c r="L22" s="67">
        <v>7.6</v>
      </c>
      <c r="M22" s="67"/>
      <c r="N22" s="67">
        <v>4.2</v>
      </c>
      <c r="O22" s="67">
        <v>5.5</v>
      </c>
      <c r="P22" s="67">
        <v>3.4</v>
      </c>
      <c r="Q22" s="67">
        <v>2.2000000000000002</v>
      </c>
      <c r="R22" s="67">
        <v>2</v>
      </c>
      <c r="S22" s="67">
        <v>10</v>
      </c>
      <c r="T22" s="67">
        <v>20</v>
      </c>
      <c r="U22" s="67">
        <v>7.5</v>
      </c>
      <c r="V22" s="67">
        <v>4</v>
      </c>
      <c r="W22" s="67">
        <v>12.8</v>
      </c>
      <c r="X22" s="67">
        <v>8.6999999999999993</v>
      </c>
      <c r="Y22" s="67">
        <v>126.7</v>
      </c>
      <c r="Z22" s="67">
        <v>16.8</v>
      </c>
      <c r="AA22" s="67">
        <v>108.4</v>
      </c>
      <c r="AB22" s="67">
        <v>106.8</v>
      </c>
      <c r="AC22" s="67">
        <v>20</v>
      </c>
      <c r="AD22" s="67">
        <v>9.6</v>
      </c>
      <c r="AE22" s="67">
        <v>10.5</v>
      </c>
      <c r="AF22" s="67">
        <v>3.5</v>
      </c>
      <c r="AG22" s="67">
        <v>3.6</v>
      </c>
      <c r="AH22" s="67">
        <v>4</v>
      </c>
      <c r="AI22" s="67">
        <v>4.2</v>
      </c>
      <c r="AJ22" s="67">
        <v>8.5</v>
      </c>
      <c r="AK22" s="67">
        <v>38.9</v>
      </c>
      <c r="AL22" s="67">
        <v>12</v>
      </c>
      <c r="AM22" s="67">
        <v>14.9</v>
      </c>
      <c r="AN22" s="67">
        <v>3</v>
      </c>
      <c r="AO22" s="67">
        <v>18.399999999999999</v>
      </c>
      <c r="AP22" s="67"/>
      <c r="AQ22" s="67">
        <v>129.69999999999999</v>
      </c>
      <c r="AR22" s="67"/>
      <c r="AS22" s="67">
        <v>1.5</v>
      </c>
      <c r="AT22" s="67">
        <v>3.4</v>
      </c>
      <c r="AU22" s="67">
        <v>11.3</v>
      </c>
      <c r="AV22" s="67">
        <v>1.1000000000000001</v>
      </c>
      <c r="AW22" s="67">
        <v>9.9</v>
      </c>
      <c r="AX22" s="67">
        <v>163.4</v>
      </c>
      <c r="AY22" s="67">
        <v>79.400000000000006</v>
      </c>
      <c r="AZ22" s="67">
        <v>127.2</v>
      </c>
      <c r="BA22" s="67">
        <v>60.2</v>
      </c>
      <c r="BB22" s="67">
        <v>0.6</v>
      </c>
      <c r="BC22" s="67">
        <v>14</v>
      </c>
      <c r="BD22" s="67">
        <v>32</v>
      </c>
      <c r="BE22" s="67">
        <v>88.7</v>
      </c>
      <c r="BF22" s="67">
        <v>7.1</v>
      </c>
      <c r="BG22" s="67">
        <v>4.5</v>
      </c>
      <c r="BH22" s="67">
        <v>2.7</v>
      </c>
      <c r="BI22" s="67">
        <v>1.1000000000000001</v>
      </c>
      <c r="BJ22" s="67">
        <v>2.4</v>
      </c>
      <c r="BK22" s="67">
        <v>3.9</v>
      </c>
      <c r="BL22" s="67">
        <v>0.2</v>
      </c>
      <c r="BM22" s="67"/>
      <c r="BN22" s="67">
        <v>20</v>
      </c>
      <c r="BO22" s="67">
        <v>6.7</v>
      </c>
      <c r="BP22" s="67">
        <v>1.4</v>
      </c>
      <c r="BQ22" s="67">
        <v>5.2</v>
      </c>
      <c r="BR22" s="68">
        <v>1413.6</v>
      </c>
    </row>
    <row r="23" spans="1:70" x14ac:dyDescent="0.3">
      <c r="A23" s="1"/>
      <c r="B23" s="56" t="s">
        <v>901</v>
      </c>
      <c r="C23" s="69"/>
      <c r="D23" s="69">
        <v>17.600000000000001</v>
      </c>
      <c r="E23" s="69"/>
      <c r="F23" s="69"/>
      <c r="G23" s="69">
        <v>9.5</v>
      </c>
      <c r="H23" s="69">
        <v>1</v>
      </c>
      <c r="I23" s="69">
        <v>0.3</v>
      </c>
      <c r="J23" s="69">
        <v>9.6999999999999993</v>
      </c>
      <c r="K23" s="69">
        <v>0.1</v>
      </c>
      <c r="L23" s="69">
        <v>7.6</v>
      </c>
      <c r="M23" s="69"/>
      <c r="N23" s="69">
        <v>4.2</v>
      </c>
      <c r="O23" s="69">
        <v>5.5</v>
      </c>
      <c r="P23" s="69">
        <v>3.4</v>
      </c>
      <c r="Q23" s="69">
        <v>2.2000000000000002</v>
      </c>
      <c r="R23" s="69">
        <v>2</v>
      </c>
      <c r="S23" s="69">
        <v>10</v>
      </c>
      <c r="T23" s="69">
        <v>19.5</v>
      </c>
      <c r="U23" s="69">
        <v>7.5</v>
      </c>
      <c r="V23" s="69">
        <v>4</v>
      </c>
      <c r="W23" s="69">
        <v>18.600000000000001</v>
      </c>
      <c r="X23" s="69">
        <v>2.8</v>
      </c>
      <c r="Y23" s="69">
        <v>118.4</v>
      </c>
      <c r="Z23" s="69">
        <v>26</v>
      </c>
      <c r="AA23" s="69">
        <v>109.6</v>
      </c>
      <c r="AB23" s="69">
        <v>104.5</v>
      </c>
      <c r="AC23" s="69">
        <v>17.8</v>
      </c>
      <c r="AD23" s="69">
        <v>10.3</v>
      </c>
      <c r="AE23" s="69">
        <v>10.5</v>
      </c>
      <c r="AF23" s="69">
        <v>3.4</v>
      </c>
      <c r="AG23" s="69">
        <v>3.6</v>
      </c>
      <c r="AH23" s="69">
        <v>4</v>
      </c>
      <c r="AI23" s="69">
        <v>4.2</v>
      </c>
      <c r="AJ23" s="69">
        <v>8.5</v>
      </c>
      <c r="AK23" s="69">
        <v>58.9</v>
      </c>
      <c r="AL23" s="69">
        <v>11.1</v>
      </c>
      <c r="AM23" s="69">
        <v>14.1</v>
      </c>
      <c r="AN23" s="69">
        <v>3.3</v>
      </c>
      <c r="AO23" s="69">
        <v>18.399999999999999</v>
      </c>
      <c r="AP23" s="69"/>
      <c r="AQ23" s="69">
        <v>187.1</v>
      </c>
      <c r="AR23" s="69"/>
      <c r="AS23" s="69">
        <v>1.5</v>
      </c>
      <c r="AT23" s="69">
        <v>5.7</v>
      </c>
      <c r="AU23" s="69">
        <v>12.1</v>
      </c>
      <c r="AV23" s="69">
        <v>1.1000000000000001</v>
      </c>
      <c r="AW23" s="69">
        <v>9.9</v>
      </c>
      <c r="AX23" s="69">
        <v>158.5</v>
      </c>
      <c r="AY23" s="69">
        <v>118</v>
      </c>
      <c r="AZ23" s="69">
        <v>126.6</v>
      </c>
      <c r="BA23" s="69">
        <v>84.3</v>
      </c>
      <c r="BB23" s="69">
        <v>0.6</v>
      </c>
      <c r="BC23" s="69">
        <v>15</v>
      </c>
      <c r="BD23" s="69">
        <v>31.9</v>
      </c>
      <c r="BE23" s="69">
        <v>87.9</v>
      </c>
      <c r="BF23" s="69">
        <v>7.1</v>
      </c>
      <c r="BG23" s="69">
        <v>4.5</v>
      </c>
      <c r="BH23" s="69">
        <v>2.7</v>
      </c>
      <c r="BI23" s="69">
        <v>1.1000000000000001</v>
      </c>
      <c r="BJ23" s="69">
        <v>2.4</v>
      </c>
      <c r="BK23" s="69">
        <v>6.4</v>
      </c>
      <c r="BL23" s="69">
        <v>0.2</v>
      </c>
      <c r="BM23" s="69"/>
      <c r="BN23" s="69">
        <v>20.100000000000001</v>
      </c>
      <c r="BO23" s="69">
        <v>6.7</v>
      </c>
      <c r="BP23" s="69">
        <v>4.3</v>
      </c>
      <c r="BQ23" s="69">
        <v>5.0999999999999996</v>
      </c>
      <c r="BR23" s="70">
        <v>1552.9</v>
      </c>
    </row>
    <row r="24" spans="1:70" x14ac:dyDescent="0.3">
      <c r="A24" s="1"/>
      <c r="B24" s="50" t="s">
        <v>902</v>
      </c>
      <c r="C24" s="65"/>
      <c r="D24" s="65">
        <v>15.5</v>
      </c>
      <c r="E24" s="65"/>
      <c r="F24" s="65"/>
      <c r="G24" s="65">
        <v>9.5</v>
      </c>
      <c r="H24" s="65">
        <v>1.1000000000000001</v>
      </c>
      <c r="I24" s="65">
        <v>0.3</v>
      </c>
      <c r="J24" s="65">
        <v>9.5</v>
      </c>
      <c r="K24" s="65">
        <v>0.6</v>
      </c>
      <c r="L24" s="65">
        <v>7.6</v>
      </c>
      <c r="M24" s="65"/>
      <c r="N24" s="65">
        <v>4.0999999999999996</v>
      </c>
      <c r="O24" s="65">
        <v>5.5</v>
      </c>
      <c r="P24" s="65">
        <v>3.2</v>
      </c>
      <c r="Q24" s="65">
        <v>2.2000000000000002</v>
      </c>
      <c r="R24" s="65">
        <v>2</v>
      </c>
      <c r="S24" s="65">
        <v>10</v>
      </c>
      <c r="T24" s="65">
        <v>19.5</v>
      </c>
      <c r="U24" s="65">
        <v>7.5</v>
      </c>
      <c r="V24" s="65">
        <v>3.9</v>
      </c>
      <c r="W24" s="65">
        <v>20.9</v>
      </c>
      <c r="X24" s="65">
        <v>3</v>
      </c>
      <c r="Y24" s="65">
        <v>127.4</v>
      </c>
      <c r="Z24" s="65">
        <v>30.6</v>
      </c>
      <c r="AA24" s="65">
        <v>113.1</v>
      </c>
      <c r="AB24" s="65">
        <v>105.3</v>
      </c>
      <c r="AC24" s="65">
        <v>19.7</v>
      </c>
      <c r="AD24" s="65">
        <v>10.1</v>
      </c>
      <c r="AE24" s="65">
        <v>10.5</v>
      </c>
      <c r="AF24" s="65">
        <v>3.4</v>
      </c>
      <c r="AG24" s="65">
        <v>3.6</v>
      </c>
      <c r="AH24" s="65">
        <v>4</v>
      </c>
      <c r="AI24" s="65">
        <v>4.2</v>
      </c>
      <c r="AJ24" s="65">
        <v>8.1999999999999993</v>
      </c>
      <c r="AK24" s="65">
        <v>63.1</v>
      </c>
      <c r="AL24" s="65">
        <v>13</v>
      </c>
      <c r="AM24" s="65">
        <v>14.3</v>
      </c>
      <c r="AN24" s="65">
        <v>3.2</v>
      </c>
      <c r="AO24" s="65">
        <v>18.399999999999999</v>
      </c>
      <c r="AP24" s="65"/>
      <c r="AQ24" s="65">
        <v>203.8</v>
      </c>
      <c r="AR24" s="65"/>
      <c r="AS24" s="65">
        <v>1.5</v>
      </c>
      <c r="AT24" s="65">
        <v>8</v>
      </c>
      <c r="AU24" s="65">
        <v>12.3</v>
      </c>
      <c r="AV24" s="65">
        <v>1</v>
      </c>
      <c r="AW24" s="65">
        <v>9.9</v>
      </c>
      <c r="AX24" s="65">
        <v>149.1</v>
      </c>
      <c r="AY24" s="65">
        <v>125.1</v>
      </c>
      <c r="AZ24" s="65">
        <v>126.7</v>
      </c>
      <c r="BA24" s="65">
        <v>89.2</v>
      </c>
      <c r="BB24" s="65">
        <v>0.6</v>
      </c>
      <c r="BC24" s="65">
        <v>15.3</v>
      </c>
      <c r="BD24" s="65">
        <v>32</v>
      </c>
      <c r="BE24" s="65">
        <v>88.7</v>
      </c>
      <c r="BF24" s="65">
        <v>7.1</v>
      </c>
      <c r="BG24" s="65">
        <v>4.5</v>
      </c>
      <c r="BH24" s="65">
        <v>2.7</v>
      </c>
      <c r="BI24" s="65">
        <v>1.1000000000000001</v>
      </c>
      <c r="BJ24" s="65">
        <v>2.4</v>
      </c>
      <c r="BK24" s="65">
        <v>8.8000000000000007</v>
      </c>
      <c r="BL24" s="65">
        <v>0.2</v>
      </c>
      <c r="BM24" s="65"/>
      <c r="BN24" s="65">
        <v>20</v>
      </c>
      <c r="BO24" s="65">
        <v>6.8</v>
      </c>
      <c r="BP24" s="65">
        <v>12.7</v>
      </c>
      <c r="BQ24" s="65">
        <v>5.0999999999999996</v>
      </c>
      <c r="BR24" s="66">
        <v>1612.6</v>
      </c>
    </row>
    <row r="25" spans="1:70" x14ac:dyDescent="0.3">
      <c r="A25" s="1"/>
      <c r="B25" s="54" t="s">
        <v>903</v>
      </c>
      <c r="C25" s="67"/>
      <c r="D25" s="67">
        <v>16.3</v>
      </c>
      <c r="E25" s="67"/>
      <c r="F25" s="67"/>
      <c r="G25" s="67">
        <v>9.5</v>
      </c>
      <c r="H25" s="67">
        <v>1</v>
      </c>
      <c r="I25" s="67">
        <v>0.2</v>
      </c>
      <c r="J25" s="67">
        <v>9.1999999999999993</v>
      </c>
      <c r="K25" s="67">
        <v>0.8</v>
      </c>
      <c r="L25" s="67">
        <v>7.6</v>
      </c>
      <c r="M25" s="67"/>
      <c r="N25" s="67">
        <v>4</v>
      </c>
      <c r="O25" s="67">
        <v>5.4</v>
      </c>
      <c r="P25" s="67">
        <v>3</v>
      </c>
      <c r="Q25" s="67">
        <v>2.2000000000000002</v>
      </c>
      <c r="R25" s="67">
        <v>2</v>
      </c>
      <c r="S25" s="67">
        <v>10</v>
      </c>
      <c r="T25" s="67">
        <v>19.399999999999999</v>
      </c>
      <c r="U25" s="67">
        <v>7.6</v>
      </c>
      <c r="V25" s="67">
        <v>4</v>
      </c>
      <c r="W25" s="67">
        <v>16.399999999999999</v>
      </c>
      <c r="X25" s="67">
        <v>3</v>
      </c>
      <c r="Y25" s="67">
        <v>126.4</v>
      </c>
      <c r="Z25" s="67">
        <v>30.6</v>
      </c>
      <c r="AA25" s="67">
        <v>115.4</v>
      </c>
      <c r="AB25" s="67">
        <v>109.8</v>
      </c>
      <c r="AC25" s="67">
        <v>20.100000000000001</v>
      </c>
      <c r="AD25" s="67">
        <v>10</v>
      </c>
      <c r="AE25" s="67">
        <v>10.5</v>
      </c>
      <c r="AF25" s="67">
        <v>3.4</v>
      </c>
      <c r="AG25" s="67">
        <v>3.6</v>
      </c>
      <c r="AH25" s="67">
        <v>4</v>
      </c>
      <c r="AI25" s="67">
        <v>4.2</v>
      </c>
      <c r="AJ25" s="67">
        <v>8.1999999999999993</v>
      </c>
      <c r="AK25" s="67">
        <v>64.8</v>
      </c>
      <c r="AL25" s="67">
        <v>15.4</v>
      </c>
      <c r="AM25" s="67">
        <v>13.9</v>
      </c>
      <c r="AN25" s="67">
        <v>3.2</v>
      </c>
      <c r="AO25" s="67">
        <v>18.399999999999999</v>
      </c>
      <c r="AP25" s="67"/>
      <c r="AQ25" s="67">
        <v>210.9</v>
      </c>
      <c r="AR25" s="67"/>
      <c r="AS25" s="67">
        <v>1.5</v>
      </c>
      <c r="AT25" s="67">
        <v>10</v>
      </c>
      <c r="AU25" s="67">
        <v>12.2</v>
      </c>
      <c r="AV25" s="67">
        <v>1.1000000000000001</v>
      </c>
      <c r="AW25" s="67">
        <v>10</v>
      </c>
      <c r="AX25" s="67">
        <v>149</v>
      </c>
      <c r="AY25" s="67">
        <v>126.9</v>
      </c>
      <c r="AZ25" s="67">
        <v>124.4</v>
      </c>
      <c r="BA25" s="67">
        <v>91.3</v>
      </c>
      <c r="BB25" s="67">
        <v>0.6</v>
      </c>
      <c r="BC25" s="67">
        <v>15.2</v>
      </c>
      <c r="BD25" s="67">
        <v>31.8</v>
      </c>
      <c r="BE25" s="67">
        <v>85.8</v>
      </c>
      <c r="BF25" s="67">
        <v>7.1</v>
      </c>
      <c r="BG25" s="67">
        <v>4.5</v>
      </c>
      <c r="BH25" s="67">
        <v>2.7</v>
      </c>
      <c r="BI25" s="67">
        <v>1.1000000000000001</v>
      </c>
      <c r="BJ25" s="67">
        <v>2.4</v>
      </c>
      <c r="BK25" s="67">
        <v>10.8</v>
      </c>
      <c r="BL25" s="67">
        <v>0.2</v>
      </c>
      <c r="BM25" s="67"/>
      <c r="BN25" s="67">
        <v>20.100000000000001</v>
      </c>
      <c r="BO25" s="67">
        <v>6.7</v>
      </c>
      <c r="BP25" s="67">
        <v>12.6</v>
      </c>
      <c r="BQ25" s="67">
        <v>5.0999999999999996</v>
      </c>
      <c r="BR25" s="68">
        <v>1627.5</v>
      </c>
    </row>
    <row r="26" spans="1:70" x14ac:dyDescent="0.3">
      <c r="A26" s="1"/>
      <c r="B26" s="54" t="s">
        <v>904</v>
      </c>
      <c r="C26" s="67"/>
      <c r="D26" s="67">
        <v>16.3</v>
      </c>
      <c r="E26" s="67"/>
      <c r="F26" s="67"/>
      <c r="G26" s="67">
        <v>9.5</v>
      </c>
      <c r="H26" s="67">
        <v>1</v>
      </c>
      <c r="I26" s="67">
        <v>0.3</v>
      </c>
      <c r="J26" s="67">
        <v>9.8000000000000007</v>
      </c>
      <c r="K26" s="67">
        <v>0.9</v>
      </c>
      <c r="L26" s="67">
        <v>7.5</v>
      </c>
      <c r="M26" s="67"/>
      <c r="N26" s="67">
        <v>4.0999999999999996</v>
      </c>
      <c r="O26" s="67">
        <v>5.4</v>
      </c>
      <c r="P26" s="67">
        <v>3</v>
      </c>
      <c r="Q26" s="67">
        <v>2.2000000000000002</v>
      </c>
      <c r="R26" s="67">
        <v>1.9</v>
      </c>
      <c r="S26" s="67">
        <v>10</v>
      </c>
      <c r="T26" s="67">
        <v>19.399999999999999</v>
      </c>
      <c r="U26" s="67">
        <v>7.7</v>
      </c>
      <c r="V26" s="67">
        <v>4</v>
      </c>
      <c r="W26" s="67">
        <v>12.7</v>
      </c>
      <c r="X26" s="67">
        <v>5.0999999999999996</v>
      </c>
      <c r="Y26" s="67">
        <v>127.4</v>
      </c>
      <c r="Z26" s="67">
        <v>30.9</v>
      </c>
      <c r="AA26" s="67">
        <v>115.1</v>
      </c>
      <c r="AB26" s="67">
        <v>109.3</v>
      </c>
      <c r="AC26" s="67">
        <v>20.2</v>
      </c>
      <c r="AD26" s="67">
        <v>10.1</v>
      </c>
      <c r="AE26" s="67">
        <v>10.5</v>
      </c>
      <c r="AF26" s="67">
        <v>3.4</v>
      </c>
      <c r="AG26" s="67">
        <v>3.6</v>
      </c>
      <c r="AH26" s="67">
        <v>4</v>
      </c>
      <c r="AI26" s="67">
        <v>4.2</v>
      </c>
      <c r="AJ26" s="67">
        <v>8.1999999999999993</v>
      </c>
      <c r="AK26" s="67">
        <v>65.900000000000006</v>
      </c>
      <c r="AL26" s="67">
        <v>16</v>
      </c>
      <c r="AM26" s="67">
        <v>14.6</v>
      </c>
      <c r="AN26" s="67">
        <v>3.2</v>
      </c>
      <c r="AO26" s="67">
        <v>18.399999999999999</v>
      </c>
      <c r="AP26" s="67"/>
      <c r="AQ26" s="67">
        <v>216.1</v>
      </c>
      <c r="AR26" s="67">
        <v>0.1</v>
      </c>
      <c r="AS26" s="67">
        <v>1.5</v>
      </c>
      <c r="AT26" s="67">
        <v>11.7</v>
      </c>
      <c r="AU26" s="67">
        <v>12</v>
      </c>
      <c r="AV26" s="67">
        <v>2.9</v>
      </c>
      <c r="AW26" s="67">
        <v>9.8000000000000007</v>
      </c>
      <c r="AX26" s="67">
        <v>128.4</v>
      </c>
      <c r="AY26" s="67">
        <v>126.8</v>
      </c>
      <c r="AZ26" s="67">
        <v>117.4</v>
      </c>
      <c r="BA26" s="67">
        <v>92</v>
      </c>
      <c r="BB26" s="67">
        <v>0.6</v>
      </c>
      <c r="BC26" s="67">
        <v>15</v>
      </c>
      <c r="BD26" s="67">
        <v>31.8</v>
      </c>
      <c r="BE26" s="67">
        <v>85.3</v>
      </c>
      <c r="BF26" s="67">
        <v>7.3</v>
      </c>
      <c r="BG26" s="67">
        <v>4.5</v>
      </c>
      <c r="BH26" s="67">
        <v>2.7</v>
      </c>
      <c r="BI26" s="67">
        <v>1.1000000000000001</v>
      </c>
      <c r="BJ26" s="67">
        <v>2.4</v>
      </c>
      <c r="BK26" s="67">
        <v>12.6</v>
      </c>
      <c r="BL26" s="67">
        <v>0.2</v>
      </c>
      <c r="BM26" s="67"/>
      <c r="BN26" s="67">
        <v>20</v>
      </c>
      <c r="BO26" s="67">
        <v>6.8</v>
      </c>
      <c r="BP26" s="67">
        <v>13.2</v>
      </c>
      <c r="BQ26" s="67">
        <v>4.9000000000000004</v>
      </c>
      <c r="BR26" s="68">
        <v>1612.9</v>
      </c>
    </row>
    <row r="27" spans="1:70" x14ac:dyDescent="0.3">
      <c r="A27" s="1"/>
      <c r="B27" s="54" t="s">
        <v>655</v>
      </c>
      <c r="C27" s="67"/>
      <c r="D27" s="67">
        <v>16.3</v>
      </c>
      <c r="E27" s="67"/>
      <c r="F27" s="67"/>
      <c r="G27" s="67">
        <v>9.5</v>
      </c>
      <c r="H27" s="67">
        <v>1</v>
      </c>
      <c r="I27" s="67">
        <v>0.3</v>
      </c>
      <c r="J27" s="67">
        <v>8.8000000000000007</v>
      </c>
      <c r="K27" s="67">
        <v>1.1000000000000001</v>
      </c>
      <c r="L27" s="67">
        <v>7.5</v>
      </c>
      <c r="M27" s="67"/>
      <c r="N27" s="67">
        <v>4.0999999999999996</v>
      </c>
      <c r="O27" s="67">
        <v>5.4</v>
      </c>
      <c r="P27" s="67">
        <v>3</v>
      </c>
      <c r="Q27" s="67">
        <v>2.1</v>
      </c>
      <c r="R27" s="67">
        <v>1.9</v>
      </c>
      <c r="S27" s="67">
        <v>10</v>
      </c>
      <c r="T27" s="67">
        <v>19.100000000000001</v>
      </c>
      <c r="U27" s="67">
        <v>7.7</v>
      </c>
      <c r="V27" s="67">
        <v>4</v>
      </c>
      <c r="W27" s="67">
        <v>10.1</v>
      </c>
      <c r="X27" s="67">
        <v>11.9</v>
      </c>
      <c r="Y27" s="67">
        <v>127.4</v>
      </c>
      <c r="Z27" s="67">
        <v>30.9</v>
      </c>
      <c r="AA27" s="67">
        <v>110.5</v>
      </c>
      <c r="AB27" s="67">
        <v>108.4</v>
      </c>
      <c r="AC27" s="67">
        <v>20.100000000000001</v>
      </c>
      <c r="AD27" s="67">
        <v>10.1</v>
      </c>
      <c r="AE27" s="67">
        <v>10.5</v>
      </c>
      <c r="AF27" s="67">
        <v>3.4</v>
      </c>
      <c r="AG27" s="67">
        <v>3.6</v>
      </c>
      <c r="AH27" s="67">
        <v>4</v>
      </c>
      <c r="AI27" s="67">
        <v>4.2</v>
      </c>
      <c r="AJ27" s="67">
        <v>8.1999999999999993</v>
      </c>
      <c r="AK27" s="67">
        <v>67.3</v>
      </c>
      <c r="AL27" s="67">
        <v>17.399999999999999</v>
      </c>
      <c r="AM27" s="67">
        <v>16.600000000000001</v>
      </c>
      <c r="AN27" s="67">
        <v>3.2</v>
      </c>
      <c r="AO27" s="67">
        <v>18.399999999999999</v>
      </c>
      <c r="AP27" s="67"/>
      <c r="AQ27" s="67">
        <v>218.6</v>
      </c>
      <c r="AR27" s="67">
        <v>0.1</v>
      </c>
      <c r="AS27" s="67">
        <v>1.5</v>
      </c>
      <c r="AT27" s="67">
        <v>13.2</v>
      </c>
      <c r="AU27" s="67">
        <v>12.1</v>
      </c>
      <c r="AV27" s="67">
        <v>2.5</v>
      </c>
      <c r="AW27" s="67">
        <v>9.9</v>
      </c>
      <c r="AX27" s="67">
        <v>159.30000000000001</v>
      </c>
      <c r="AY27" s="67">
        <v>126.8</v>
      </c>
      <c r="AZ27" s="67">
        <v>128.9</v>
      </c>
      <c r="BA27" s="67">
        <v>92</v>
      </c>
      <c r="BB27" s="67">
        <v>0.6</v>
      </c>
      <c r="BC27" s="67">
        <v>15</v>
      </c>
      <c r="BD27" s="67">
        <v>31.8</v>
      </c>
      <c r="BE27" s="67">
        <v>85.6</v>
      </c>
      <c r="BF27" s="67">
        <v>7.4</v>
      </c>
      <c r="BG27" s="67">
        <v>4.5</v>
      </c>
      <c r="BH27" s="67">
        <v>2.7</v>
      </c>
      <c r="BI27" s="67">
        <v>1.1000000000000001</v>
      </c>
      <c r="BJ27" s="67">
        <v>2.4</v>
      </c>
      <c r="BK27" s="67">
        <v>14.2</v>
      </c>
      <c r="BL27" s="67">
        <v>0.3</v>
      </c>
      <c r="BM27" s="67"/>
      <c r="BN27" s="67">
        <v>20</v>
      </c>
      <c r="BO27" s="67">
        <v>6.8</v>
      </c>
      <c r="BP27" s="67">
        <v>14.7</v>
      </c>
      <c r="BQ27" s="67">
        <v>5</v>
      </c>
      <c r="BR27" s="68">
        <v>1665</v>
      </c>
    </row>
    <row r="28" spans="1:70" x14ac:dyDescent="0.3">
      <c r="A28" s="1"/>
      <c r="B28" s="54" t="s">
        <v>656</v>
      </c>
      <c r="C28" s="67"/>
      <c r="D28" s="67">
        <v>16.3</v>
      </c>
      <c r="E28" s="67"/>
      <c r="F28" s="67"/>
      <c r="G28" s="67">
        <v>9.5</v>
      </c>
      <c r="H28" s="67">
        <v>1</v>
      </c>
      <c r="I28" s="67">
        <v>0.3</v>
      </c>
      <c r="J28" s="67">
        <v>9.1</v>
      </c>
      <c r="K28" s="67">
        <v>1.2</v>
      </c>
      <c r="L28" s="67">
        <v>7.5</v>
      </c>
      <c r="M28" s="67"/>
      <c r="N28" s="67">
        <v>4</v>
      </c>
      <c r="O28" s="67">
        <v>5.4</v>
      </c>
      <c r="P28" s="67">
        <v>3.1</v>
      </c>
      <c r="Q28" s="67">
        <v>2.4</v>
      </c>
      <c r="R28" s="67">
        <v>1.9</v>
      </c>
      <c r="S28" s="67">
        <v>10</v>
      </c>
      <c r="T28" s="67">
        <v>19.399999999999999</v>
      </c>
      <c r="U28" s="67">
        <v>7.7</v>
      </c>
      <c r="V28" s="67">
        <v>4</v>
      </c>
      <c r="W28" s="67">
        <v>5.2</v>
      </c>
      <c r="X28" s="67">
        <v>24.2</v>
      </c>
      <c r="Y28" s="67">
        <v>127.4</v>
      </c>
      <c r="Z28" s="67">
        <v>30.7</v>
      </c>
      <c r="AA28" s="67">
        <v>114.9</v>
      </c>
      <c r="AB28" s="67">
        <v>106.8</v>
      </c>
      <c r="AC28" s="67">
        <v>20.100000000000001</v>
      </c>
      <c r="AD28" s="67">
        <v>10</v>
      </c>
      <c r="AE28" s="67">
        <v>10.5</v>
      </c>
      <c r="AF28" s="67">
        <v>3.4</v>
      </c>
      <c r="AG28" s="67">
        <v>3.6</v>
      </c>
      <c r="AH28" s="67">
        <v>4</v>
      </c>
      <c r="AI28" s="67">
        <v>4.2</v>
      </c>
      <c r="AJ28" s="67">
        <v>8.1999999999999993</v>
      </c>
      <c r="AK28" s="67">
        <v>68</v>
      </c>
      <c r="AL28" s="67">
        <v>17.5</v>
      </c>
      <c r="AM28" s="67">
        <v>15.9</v>
      </c>
      <c r="AN28" s="67">
        <v>3.3</v>
      </c>
      <c r="AO28" s="67">
        <v>18.399999999999999</v>
      </c>
      <c r="AP28" s="67"/>
      <c r="AQ28" s="67">
        <v>219.1</v>
      </c>
      <c r="AR28" s="67">
        <v>0.1</v>
      </c>
      <c r="AS28" s="67">
        <v>1.5</v>
      </c>
      <c r="AT28" s="67">
        <v>14.2</v>
      </c>
      <c r="AU28" s="67">
        <v>12.3</v>
      </c>
      <c r="AV28" s="67">
        <v>2.6</v>
      </c>
      <c r="AW28" s="67">
        <v>9.8000000000000007</v>
      </c>
      <c r="AX28" s="67">
        <v>151.69999999999999</v>
      </c>
      <c r="AY28" s="67">
        <v>126.1</v>
      </c>
      <c r="AZ28" s="67">
        <v>128.19999999999999</v>
      </c>
      <c r="BA28" s="67">
        <v>92.1</v>
      </c>
      <c r="BB28" s="67">
        <v>0.6</v>
      </c>
      <c r="BC28" s="67">
        <v>15</v>
      </c>
      <c r="BD28" s="67">
        <v>32</v>
      </c>
      <c r="BE28" s="67">
        <v>85.7</v>
      </c>
      <c r="BF28" s="67">
        <v>7.4</v>
      </c>
      <c r="BG28" s="67">
        <v>4.5</v>
      </c>
      <c r="BH28" s="67">
        <v>2.7</v>
      </c>
      <c r="BI28" s="67">
        <v>1.1000000000000001</v>
      </c>
      <c r="BJ28" s="67">
        <v>2.4</v>
      </c>
      <c r="BK28" s="67">
        <v>15.3</v>
      </c>
      <c r="BL28" s="67">
        <v>0.3</v>
      </c>
      <c r="BM28" s="67"/>
      <c r="BN28" s="67">
        <v>20</v>
      </c>
      <c r="BO28" s="67">
        <v>6.8</v>
      </c>
      <c r="BP28" s="67">
        <v>15.9</v>
      </c>
      <c r="BQ28" s="67">
        <v>5.2</v>
      </c>
      <c r="BR28" s="68">
        <v>1671.7</v>
      </c>
    </row>
    <row r="29" spans="1:70" x14ac:dyDescent="0.3">
      <c r="A29" s="1"/>
      <c r="B29" s="54" t="s">
        <v>657</v>
      </c>
      <c r="C29" s="67"/>
      <c r="D29" s="67">
        <v>16.3</v>
      </c>
      <c r="E29" s="67"/>
      <c r="F29" s="67"/>
      <c r="G29" s="67">
        <v>12.1</v>
      </c>
      <c r="H29" s="67">
        <v>1</v>
      </c>
      <c r="I29" s="67">
        <v>0.3</v>
      </c>
      <c r="J29" s="67">
        <v>9.1999999999999993</v>
      </c>
      <c r="K29" s="67">
        <v>1.2</v>
      </c>
      <c r="L29" s="67">
        <v>7.4</v>
      </c>
      <c r="M29" s="67"/>
      <c r="N29" s="67">
        <v>4</v>
      </c>
      <c r="O29" s="67">
        <v>5.4</v>
      </c>
      <c r="P29" s="67">
        <v>3.3</v>
      </c>
      <c r="Q29" s="67">
        <v>2.4</v>
      </c>
      <c r="R29" s="67">
        <v>1.9</v>
      </c>
      <c r="S29" s="67">
        <v>10</v>
      </c>
      <c r="T29" s="67">
        <v>18.899999999999999</v>
      </c>
      <c r="U29" s="67">
        <v>7.7</v>
      </c>
      <c r="V29" s="67">
        <v>4</v>
      </c>
      <c r="W29" s="67">
        <v>4.0999999999999996</v>
      </c>
      <c r="X29" s="67">
        <v>28.1</v>
      </c>
      <c r="Y29" s="67">
        <v>127.5</v>
      </c>
      <c r="Z29" s="67">
        <v>30.6</v>
      </c>
      <c r="AA29" s="67">
        <v>115.2</v>
      </c>
      <c r="AB29" s="67">
        <v>99</v>
      </c>
      <c r="AC29" s="67">
        <v>20</v>
      </c>
      <c r="AD29" s="67">
        <v>10.1</v>
      </c>
      <c r="AE29" s="67">
        <v>10.5</v>
      </c>
      <c r="AF29" s="67">
        <v>3.4</v>
      </c>
      <c r="AG29" s="67">
        <v>3.6</v>
      </c>
      <c r="AH29" s="67">
        <v>4</v>
      </c>
      <c r="AI29" s="67">
        <v>4.2</v>
      </c>
      <c r="AJ29" s="67">
        <v>8.1999999999999993</v>
      </c>
      <c r="AK29" s="67">
        <v>68.8</v>
      </c>
      <c r="AL29" s="67">
        <v>15</v>
      </c>
      <c r="AM29" s="67">
        <v>16.3</v>
      </c>
      <c r="AN29" s="67">
        <v>3.3</v>
      </c>
      <c r="AO29" s="67">
        <v>18.399999999999999</v>
      </c>
      <c r="AP29" s="67"/>
      <c r="AQ29" s="67">
        <v>220</v>
      </c>
      <c r="AR29" s="67">
        <v>0.2</v>
      </c>
      <c r="AS29" s="67">
        <v>1.5</v>
      </c>
      <c r="AT29" s="67">
        <v>15.1</v>
      </c>
      <c r="AU29" s="67">
        <v>12.3</v>
      </c>
      <c r="AV29" s="67">
        <v>2.6</v>
      </c>
      <c r="AW29" s="67">
        <v>9.9</v>
      </c>
      <c r="AX29" s="67">
        <v>161.6</v>
      </c>
      <c r="AY29" s="67">
        <v>125.7</v>
      </c>
      <c r="AZ29" s="67">
        <v>130.19999999999999</v>
      </c>
      <c r="BA29" s="67">
        <v>92.1</v>
      </c>
      <c r="BB29" s="67">
        <v>0.6</v>
      </c>
      <c r="BC29" s="67">
        <v>15</v>
      </c>
      <c r="BD29" s="67">
        <v>31.8</v>
      </c>
      <c r="BE29" s="67">
        <v>85.7</v>
      </c>
      <c r="BF29" s="67">
        <v>7.3</v>
      </c>
      <c r="BG29" s="67">
        <v>4.5</v>
      </c>
      <c r="BH29" s="67">
        <v>2.7</v>
      </c>
      <c r="BI29" s="67">
        <v>1.1000000000000001</v>
      </c>
      <c r="BJ29" s="67">
        <v>2.4</v>
      </c>
      <c r="BK29" s="67">
        <v>16.2</v>
      </c>
      <c r="BL29" s="67">
        <v>0.2</v>
      </c>
      <c r="BM29" s="67"/>
      <c r="BN29" s="67">
        <v>20</v>
      </c>
      <c r="BO29" s="67">
        <v>6.7</v>
      </c>
      <c r="BP29" s="67">
        <v>15.7</v>
      </c>
      <c r="BQ29" s="67">
        <v>5.0999999999999996</v>
      </c>
      <c r="BR29" s="68">
        <v>1681.6</v>
      </c>
    </row>
    <row r="30" spans="1:70" x14ac:dyDescent="0.3">
      <c r="A30" s="1"/>
      <c r="B30" s="54" t="s">
        <v>658</v>
      </c>
      <c r="C30" s="67"/>
      <c r="D30" s="67">
        <v>16.3</v>
      </c>
      <c r="E30" s="67"/>
      <c r="F30" s="67"/>
      <c r="G30" s="67">
        <v>18.5</v>
      </c>
      <c r="H30" s="67">
        <v>1</v>
      </c>
      <c r="I30" s="67">
        <v>0.3</v>
      </c>
      <c r="J30" s="67">
        <v>9.1999999999999993</v>
      </c>
      <c r="K30" s="67">
        <v>1.3</v>
      </c>
      <c r="L30" s="67">
        <v>6.9</v>
      </c>
      <c r="M30" s="67"/>
      <c r="N30" s="67">
        <v>4.2</v>
      </c>
      <c r="O30" s="67">
        <v>5.5</v>
      </c>
      <c r="P30" s="67">
        <v>3.4</v>
      </c>
      <c r="Q30" s="67">
        <v>2.4</v>
      </c>
      <c r="R30" s="67">
        <v>1.9</v>
      </c>
      <c r="S30" s="67">
        <v>10</v>
      </c>
      <c r="T30" s="67">
        <v>19.2</v>
      </c>
      <c r="U30" s="67">
        <v>7.7</v>
      </c>
      <c r="V30" s="67">
        <v>4</v>
      </c>
      <c r="W30" s="67">
        <v>3.9</v>
      </c>
      <c r="X30" s="67">
        <v>30</v>
      </c>
      <c r="Y30" s="67">
        <v>127.7</v>
      </c>
      <c r="Z30" s="67">
        <v>30.3</v>
      </c>
      <c r="AA30" s="67">
        <v>116</v>
      </c>
      <c r="AB30" s="67">
        <v>110.2</v>
      </c>
      <c r="AC30" s="67">
        <v>20.2</v>
      </c>
      <c r="AD30" s="67">
        <v>10.1</v>
      </c>
      <c r="AE30" s="67">
        <v>10.5</v>
      </c>
      <c r="AF30" s="67">
        <v>3.4</v>
      </c>
      <c r="AG30" s="67">
        <v>3.6</v>
      </c>
      <c r="AH30" s="67">
        <v>4</v>
      </c>
      <c r="AI30" s="67">
        <v>4.2</v>
      </c>
      <c r="AJ30" s="67">
        <v>8.1999999999999993</v>
      </c>
      <c r="AK30" s="67">
        <v>69.5</v>
      </c>
      <c r="AL30" s="67">
        <v>17.7</v>
      </c>
      <c r="AM30" s="67">
        <v>18.100000000000001</v>
      </c>
      <c r="AN30" s="67">
        <v>3.2</v>
      </c>
      <c r="AO30" s="67">
        <v>18.399999999999999</v>
      </c>
      <c r="AP30" s="67"/>
      <c r="AQ30" s="67">
        <v>223.1</v>
      </c>
      <c r="AR30" s="67">
        <v>0.4</v>
      </c>
      <c r="AS30" s="67">
        <v>1.5</v>
      </c>
      <c r="AT30" s="67">
        <v>15.6</v>
      </c>
      <c r="AU30" s="67">
        <v>12.4</v>
      </c>
      <c r="AV30" s="67">
        <v>2.5</v>
      </c>
      <c r="AW30" s="67">
        <v>10</v>
      </c>
      <c r="AX30" s="67">
        <v>154.9</v>
      </c>
      <c r="AY30" s="67">
        <v>125</v>
      </c>
      <c r="AZ30" s="67">
        <v>129.30000000000001</v>
      </c>
      <c r="BA30" s="67">
        <v>91.7</v>
      </c>
      <c r="BB30" s="67">
        <v>0.6</v>
      </c>
      <c r="BC30" s="67">
        <v>15.2</v>
      </c>
      <c r="BD30" s="67">
        <v>31.9</v>
      </c>
      <c r="BE30" s="67">
        <v>85.6</v>
      </c>
      <c r="BF30" s="67">
        <v>7.3</v>
      </c>
      <c r="BG30" s="67">
        <v>4.5</v>
      </c>
      <c r="BH30" s="67">
        <v>2.7</v>
      </c>
      <c r="BI30" s="67">
        <v>1.1000000000000001</v>
      </c>
      <c r="BJ30" s="67">
        <v>2.4</v>
      </c>
      <c r="BK30" s="67">
        <v>16.600000000000001</v>
      </c>
      <c r="BL30" s="67">
        <v>0.2</v>
      </c>
      <c r="BM30" s="67"/>
      <c r="BN30" s="67">
        <v>20</v>
      </c>
      <c r="BO30" s="67">
        <v>6.7</v>
      </c>
      <c r="BP30" s="67">
        <v>15.9</v>
      </c>
      <c r="BQ30" s="67">
        <v>5.0999999999999996</v>
      </c>
      <c r="BR30" s="68">
        <v>1703.2</v>
      </c>
    </row>
    <row r="31" spans="1:70" x14ac:dyDescent="0.3">
      <c r="A31" s="1"/>
      <c r="B31" s="56" t="s">
        <v>659</v>
      </c>
      <c r="C31" s="69"/>
      <c r="D31" s="69">
        <v>16.3</v>
      </c>
      <c r="E31" s="69"/>
      <c r="F31" s="69"/>
      <c r="G31" s="69">
        <v>18.8</v>
      </c>
      <c r="H31" s="69">
        <v>1</v>
      </c>
      <c r="I31" s="69"/>
      <c r="J31" s="69">
        <v>9.1999999999999993</v>
      </c>
      <c r="K31" s="69">
        <v>1.3</v>
      </c>
      <c r="L31" s="69">
        <v>6.1</v>
      </c>
      <c r="M31" s="69"/>
      <c r="N31" s="69">
        <v>4.0999999999999996</v>
      </c>
      <c r="O31" s="69">
        <v>6.2</v>
      </c>
      <c r="P31" s="69">
        <v>3.5</v>
      </c>
      <c r="Q31" s="69">
        <v>2.4</v>
      </c>
      <c r="R31" s="69">
        <v>1.8</v>
      </c>
      <c r="S31" s="69">
        <v>10</v>
      </c>
      <c r="T31" s="69">
        <v>19</v>
      </c>
      <c r="U31" s="69">
        <v>7.7</v>
      </c>
      <c r="V31" s="69">
        <v>4</v>
      </c>
      <c r="W31" s="69">
        <v>5.7</v>
      </c>
      <c r="X31" s="69">
        <v>25.1</v>
      </c>
      <c r="Y31" s="69">
        <v>127.5</v>
      </c>
      <c r="Z31" s="69">
        <v>30.4</v>
      </c>
      <c r="AA31" s="69">
        <v>116</v>
      </c>
      <c r="AB31" s="69">
        <v>110.1</v>
      </c>
      <c r="AC31" s="69">
        <v>20.100000000000001</v>
      </c>
      <c r="AD31" s="69">
        <v>10.1</v>
      </c>
      <c r="AE31" s="69">
        <v>10.5</v>
      </c>
      <c r="AF31" s="69">
        <v>3.4</v>
      </c>
      <c r="AG31" s="69">
        <v>3.6</v>
      </c>
      <c r="AH31" s="69">
        <v>4</v>
      </c>
      <c r="AI31" s="69">
        <v>4.2</v>
      </c>
      <c r="AJ31" s="69">
        <v>8.1999999999999993</v>
      </c>
      <c r="AK31" s="69">
        <v>70.599999999999994</v>
      </c>
      <c r="AL31" s="69">
        <v>17.899999999999999</v>
      </c>
      <c r="AM31" s="69">
        <v>17.7</v>
      </c>
      <c r="AN31" s="69">
        <v>3.2</v>
      </c>
      <c r="AO31" s="69">
        <v>18.399999999999999</v>
      </c>
      <c r="AP31" s="69"/>
      <c r="AQ31" s="69">
        <v>224.1</v>
      </c>
      <c r="AR31" s="69">
        <v>0.4</v>
      </c>
      <c r="AS31" s="69">
        <v>1.5</v>
      </c>
      <c r="AT31" s="69">
        <v>16.399999999999999</v>
      </c>
      <c r="AU31" s="69">
        <v>12.5</v>
      </c>
      <c r="AV31" s="69">
        <v>2.5</v>
      </c>
      <c r="AW31" s="69">
        <v>9.9</v>
      </c>
      <c r="AX31" s="69">
        <v>155.19999999999999</v>
      </c>
      <c r="AY31" s="69">
        <v>126</v>
      </c>
      <c r="AZ31" s="69">
        <v>128.5</v>
      </c>
      <c r="BA31" s="69">
        <v>92.1</v>
      </c>
      <c r="BB31" s="69">
        <v>0.6</v>
      </c>
      <c r="BC31" s="69">
        <v>15.4</v>
      </c>
      <c r="BD31" s="69">
        <v>31.8</v>
      </c>
      <c r="BE31" s="69">
        <v>86</v>
      </c>
      <c r="BF31" s="69">
        <v>7.3</v>
      </c>
      <c r="BG31" s="69">
        <v>4.5</v>
      </c>
      <c r="BH31" s="69">
        <v>2.7</v>
      </c>
      <c r="BI31" s="69">
        <v>1.1000000000000001</v>
      </c>
      <c r="BJ31" s="69">
        <v>2.4</v>
      </c>
      <c r="BK31" s="69">
        <v>17</v>
      </c>
      <c r="BL31" s="69">
        <v>0.2</v>
      </c>
      <c r="BM31" s="69"/>
      <c r="BN31" s="69">
        <v>20</v>
      </c>
      <c r="BO31" s="69">
        <v>6.7</v>
      </c>
      <c r="BP31" s="69">
        <v>14.8</v>
      </c>
      <c r="BQ31" s="69">
        <v>5</v>
      </c>
      <c r="BR31" s="70">
        <v>1702.7</v>
      </c>
    </row>
    <row r="32" spans="1:70" x14ac:dyDescent="0.3">
      <c r="A32" s="1"/>
      <c r="B32" s="50" t="s">
        <v>660</v>
      </c>
      <c r="C32" s="65"/>
      <c r="D32" s="65">
        <v>16.3</v>
      </c>
      <c r="E32" s="65"/>
      <c r="F32" s="65"/>
      <c r="G32" s="65">
        <v>18.899999999999999</v>
      </c>
      <c r="H32" s="65">
        <v>1</v>
      </c>
      <c r="I32" s="65"/>
      <c r="J32" s="65">
        <v>8.6999999999999993</v>
      </c>
      <c r="K32" s="65">
        <v>1.3</v>
      </c>
      <c r="L32" s="65">
        <v>6</v>
      </c>
      <c r="M32" s="65"/>
      <c r="N32" s="65">
        <v>4</v>
      </c>
      <c r="O32" s="65">
        <v>6.5</v>
      </c>
      <c r="P32" s="65">
        <v>3.5</v>
      </c>
      <c r="Q32" s="65">
        <v>2.2000000000000002</v>
      </c>
      <c r="R32" s="65">
        <v>1.8</v>
      </c>
      <c r="S32" s="65">
        <v>10</v>
      </c>
      <c r="T32" s="65">
        <v>19.100000000000001</v>
      </c>
      <c r="U32" s="65">
        <v>7.7</v>
      </c>
      <c r="V32" s="65">
        <v>4</v>
      </c>
      <c r="W32" s="65">
        <v>11</v>
      </c>
      <c r="X32" s="65">
        <v>24.5</v>
      </c>
      <c r="Y32" s="65">
        <v>127.4</v>
      </c>
      <c r="Z32" s="65">
        <v>30.1</v>
      </c>
      <c r="AA32" s="65">
        <v>114.2</v>
      </c>
      <c r="AB32" s="65">
        <v>108.8</v>
      </c>
      <c r="AC32" s="65">
        <v>20.2</v>
      </c>
      <c r="AD32" s="65">
        <v>10.1</v>
      </c>
      <c r="AE32" s="65">
        <v>10.5</v>
      </c>
      <c r="AF32" s="65">
        <v>3.3</v>
      </c>
      <c r="AG32" s="65">
        <v>3.6</v>
      </c>
      <c r="AH32" s="65">
        <v>4</v>
      </c>
      <c r="AI32" s="65">
        <v>4.2</v>
      </c>
      <c r="AJ32" s="65">
        <v>7.6</v>
      </c>
      <c r="AK32" s="65">
        <v>71.599999999999994</v>
      </c>
      <c r="AL32" s="65">
        <v>18.100000000000001</v>
      </c>
      <c r="AM32" s="65">
        <v>15.5</v>
      </c>
      <c r="AN32" s="65">
        <v>3.3</v>
      </c>
      <c r="AO32" s="65">
        <v>18.399999999999999</v>
      </c>
      <c r="AP32" s="65"/>
      <c r="AQ32" s="65">
        <v>226.8</v>
      </c>
      <c r="AR32" s="65">
        <v>0.4</v>
      </c>
      <c r="AS32" s="65">
        <v>1.5</v>
      </c>
      <c r="AT32" s="65">
        <v>16.399999999999999</v>
      </c>
      <c r="AU32" s="65">
        <v>12.5</v>
      </c>
      <c r="AV32" s="65">
        <v>3.6</v>
      </c>
      <c r="AW32" s="65">
        <v>9.9</v>
      </c>
      <c r="AX32" s="65">
        <v>151.1</v>
      </c>
      <c r="AY32" s="65">
        <v>127.7</v>
      </c>
      <c r="AZ32" s="65">
        <v>129.6</v>
      </c>
      <c r="BA32" s="65">
        <v>93.7</v>
      </c>
      <c r="BB32" s="65">
        <v>0.6</v>
      </c>
      <c r="BC32" s="65">
        <v>15.4</v>
      </c>
      <c r="BD32" s="65">
        <v>32</v>
      </c>
      <c r="BE32" s="65">
        <v>85.8</v>
      </c>
      <c r="BF32" s="65">
        <v>7.3</v>
      </c>
      <c r="BG32" s="65">
        <v>4.5</v>
      </c>
      <c r="BH32" s="65">
        <v>2.7</v>
      </c>
      <c r="BI32" s="65">
        <v>1.1000000000000001</v>
      </c>
      <c r="BJ32" s="65">
        <v>2.4</v>
      </c>
      <c r="BK32" s="65">
        <v>17.100000000000001</v>
      </c>
      <c r="BL32" s="65">
        <v>0.2</v>
      </c>
      <c r="BM32" s="65"/>
      <c r="BN32" s="65">
        <v>20</v>
      </c>
      <c r="BO32" s="65">
        <v>6.7</v>
      </c>
      <c r="BP32" s="65">
        <v>14.6</v>
      </c>
      <c r="BQ32" s="65">
        <v>5.0999999999999996</v>
      </c>
      <c r="BR32" s="66">
        <v>1706.1</v>
      </c>
    </row>
    <row r="33" spans="1:70" x14ac:dyDescent="0.3">
      <c r="A33" s="1"/>
      <c r="B33" s="54" t="s">
        <v>661</v>
      </c>
      <c r="C33" s="67"/>
      <c r="D33" s="67">
        <v>16.3</v>
      </c>
      <c r="E33" s="67"/>
      <c r="F33" s="67"/>
      <c r="G33" s="67">
        <v>18.899999999999999</v>
      </c>
      <c r="H33" s="67">
        <v>1</v>
      </c>
      <c r="I33" s="67"/>
      <c r="J33" s="67">
        <v>7.9</v>
      </c>
      <c r="K33" s="67">
        <v>1.3</v>
      </c>
      <c r="L33" s="67">
        <v>6.1</v>
      </c>
      <c r="M33" s="67"/>
      <c r="N33" s="67">
        <v>4</v>
      </c>
      <c r="O33" s="67">
        <v>6.5</v>
      </c>
      <c r="P33" s="67">
        <v>3.5</v>
      </c>
      <c r="Q33" s="67">
        <v>2.2000000000000002</v>
      </c>
      <c r="R33" s="67">
        <v>1.8</v>
      </c>
      <c r="S33" s="67">
        <v>10</v>
      </c>
      <c r="T33" s="67">
        <v>19</v>
      </c>
      <c r="U33" s="67">
        <v>7.4</v>
      </c>
      <c r="V33" s="67">
        <v>4</v>
      </c>
      <c r="W33" s="67">
        <v>17.899999999999999</v>
      </c>
      <c r="X33" s="67">
        <v>27.1</v>
      </c>
      <c r="Y33" s="67">
        <v>123.4</v>
      </c>
      <c r="Z33" s="67">
        <v>30.5</v>
      </c>
      <c r="AA33" s="67">
        <v>116.2</v>
      </c>
      <c r="AB33" s="67">
        <v>108.2</v>
      </c>
      <c r="AC33" s="67">
        <v>20.3</v>
      </c>
      <c r="AD33" s="67">
        <v>10</v>
      </c>
      <c r="AE33" s="67">
        <v>10.5</v>
      </c>
      <c r="AF33" s="67">
        <v>3.3</v>
      </c>
      <c r="AG33" s="67">
        <v>3.6</v>
      </c>
      <c r="AH33" s="67">
        <v>4</v>
      </c>
      <c r="AI33" s="67">
        <v>4.2</v>
      </c>
      <c r="AJ33" s="67">
        <v>7.6</v>
      </c>
      <c r="AK33" s="67">
        <v>71.7</v>
      </c>
      <c r="AL33" s="67">
        <v>17.8</v>
      </c>
      <c r="AM33" s="67">
        <v>15.4</v>
      </c>
      <c r="AN33" s="67">
        <v>3.3</v>
      </c>
      <c r="AO33" s="67">
        <v>18.399999999999999</v>
      </c>
      <c r="AP33" s="67"/>
      <c r="AQ33" s="67">
        <v>229.9</v>
      </c>
      <c r="AR33" s="67">
        <v>0.4</v>
      </c>
      <c r="AS33" s="67">
        <v>1.5</v>
      </c>
      <c r="AT33" s="67">
        <v>16.100000000000001</v>
      </c>
      <c r="AU33" s="67">
        <v>12.5</v>
      </c>
      <c r="AV33" s="67">
        <v>3.7</v>
      </c>
      <c r="AW33" s="67">
        <v>10</v>
      </c>
      <c r="AX33" s="67">
        <v>144</v>
      </c>
      <c r="AY33" s="67">
        <v>128.19999999999999</v>
      </c>
      <c r="AZ33" s="67">
        <v>127.2</v>
      </c>
      <c r="BA33" s="67">
        <v>94.1</v>
      </c>
      <c r="BB33" s="67">
        <v>0.6</v>
      </c>
      <c r="BC33" s="67">
        <v>15.4</v>
      </c>
      <c r="BD33" s="67">
        <v>32.200000000000003</v>
      </c>
      <c r="BE33" s="67">
        <v>86</v>
      </c>
      <c r="BF33" s="67">
        <v>7.3</v>
      </c>
      <c r="BG33" s="67">
        <v>4.5</v>
      </c>
      <c r="BH33" s="67">
        <v>2.6</v>
      </c>
      <c r="BI33" s="67">
        <v>1.1000000000000001</v>
      </c>
      <c r="BJ33" s="67">
        <v>2.4</v>
      </c>
      <c r="BK33" s="67">
        <v>16.8</v>
      </c>
      <c r="BL33" s="67">
        <v>0.3</v>
      </c>
      <c r="BM33" s="67"/>
      <c r="BN33" s="67">
        <v>20</v>
      </c>
      <c r="BO33" s="67">
        <v>6.7</v>
      </c>
      <c r="BP33" s="67">
        <v>14.7</v>
      </c>
      <c r="BQ33" s="67">
        <v>5.0999999999999996</v>
      </c>
      <c r="BR33" s="68">
        <v>1706.6</v>
      </c>
    </row>
    <row r="34" spans="1:70" x14ac:dyDescent="0.3">
      <c r="A34" s="1"/>
      <c r="B34" s="54" t="s">
        <v>662</v>
      </c>
      <c r="C34" s="67"/>
      <c r="D34" s="67">
        <v>10.9</v>
      </c>
      <c r="E34" s="67"/>
      <c r="F34" s="67"/>
      <c r="G34" s="67">
        <v>16</v>
      </c>
      <c r="H34" s="67">
        <v>1</v>
      </c>
      <c r="I34" s="67"/>
      <c r="J34" s="67">
        <v>9.8000000000000007</v>
      </c>
      <c r="K34" s="67">
        <v>1.2</v>
      </c>
      <c r="L34" s="67">
        <v>6.1</v>
      </c>
      <c r="M34" s="67"/>
      <c r="N34" s="67">
        <v>4.2</v>
      </c>
      <c r="O34" s="67">
        <v>6.7</v>
      </c>
      <c r="P34" s="67">
        <v>3.5</v>
      </c>
      <c r="Q34" s="67">
        <v>2.4</v>
      </c>
      <c r="R34" s="67">
        <v>1.9</v>
      </c>
      <c r="S34" s="67">
        <v>10</v>
      </c>
      <c r="T34" s="67">
        <v>19.399999999999999</v>
      </c>
      <c r="U34" s="67">
        <v>7.4</v>
      </c>
      <c r="V34" s="67">
        <v>4</v>
      </c>
      <c r="W34" s="67">
        <v>15</v>
      </c>
      <c r="X34" s="67">
        <v>33.6</v>
      </c>
      <c r="Y34" s="67">
        <v>121.3</v>
      </c>
      <c r="Z34" s="67">
        <v>31</v>
      </c>
      <c r="AA34" s="67">
        <v>115.5</v>
      </c>
      <c r="AB34" s="67">
        <v>110.2</v>
      </c>
      <c r="AC34" s="67">
        <v>20.100000000000001</v>
      </c>
      <c r="AD34" s="67">
        <v>10</v>
      </c>
      <c r="AE34" s="67">
        <v>10.5</v>
      </c>
      <c r="AF34" s="67">
        <v>3.3</v>
      </c>
      <c r="AG34" s="67">
        <v>3.6</v>
      </c>
      <c r="AH34" s="67">
        <v>4</v>
      </c>
      <c r="AI34" s="67">
        <v>4.2</v>
      </c>
      <c r="AJ34" s="67">
        <v>7.6</v>
      </c>
      <c r="AK34" s="67">
        <v>71.599999999999994</v>
      </c>
      <c r="AL34" s="67">
        <v>16.7</v>
      </c>
      <c r="AM34" s="67">
        <v>18</v>
      </c>
      <c r="AN34" s="67">
        <v>3.3</v>
      </c>
      <c r="AO34" s="67">
        <v>18.399999999999999</v>
      </c>
      <c r="AP34" s="67"/>
      <c r="AQ34" s="67">
        <v>230.9</v>
      </c>
      <c r="AR34" s="67">
        <v>0.4</v>
      </c>
      <c r="AS34" s="67">
        <v>1.5</v>
      </c>
      <c r="AT34" s="67">
        <v>15.1</v>
      </c>
      <c r="AU34" s="67">
        <v>12.4</v>
      </c>
      <c r="AV34" s="67">
        <v>3.6</v>
      </c>
      <c r="AW34" s="67">
        <v>10</v>
      </c>
      <c r="AX34" s="67">
        <v>129.69999999999999</v>
      </c>
      <c r="AY34" s="67">
        <v>128.4</v>
      </c>
      <c r="AZ34" s="67">
        <v>129</v>
      </c>
      <c r="BA34" s="67">
        <v>94.4</v>
      </c>
      <c r="BB34" s="67">
        <v>0.6</v>
      </c>
      <c r="BC34" s="67">
        <v>15.4</v>
      </c>
      <c r="BD34" s="67">
        <v>31.8</v>
      </c>
      <c r="BE34" s="67">
        <v>85.2</v>
      </c>
      <c r="BF34" s="67">
        <v>7.2</v>
      </c>
      <c r="BG34" s="67">
        <v>4.5</v>
      </c>
      <c r="BH34" s="67">
        <v>2.6</v>
      </c>
      <c r="BI34" s="67">
        <v>1.1000000000000001</v>
      </c>
      <c r="BJ34" s="67">
        <v>2.4</v>
      </c>
      <c r="BK34" s="67">
        <v>16.100000000000001</v>
      </c>
      <c r="BL34" s="67">
        <v>0.3</v>
      </c>
      <c r="BM34" s="67"/>
      <c r="BN34" s="67">
        <v>20</v>
      </c>
      <c r="BO34" s="67">
        <v>6.7</v>
      </c>
      <c r="BP34" s="67">
        <v>14.7</v>
      </c>
      <c r="BQ34" s="67">
        <v>5.2</v>
      </c>
      <c r="BR34" s="68">
        <v>1691.6</v>
      </c>
    </row>
    <row r="35" spans="1:70" x14ac:dyDescent="0.3">
      <c r="A35" s="1"/>
      <c r="B35" s="54" t="s">
        <v>663</v>
      </c>
      <c r="C35" s="67"/>
      <c r="D35" s="67">
        <v>7.3</v>
      </c>
      <c r="E35" s="67"/>
      <c r="F35" s="67"/>
      <c r="G35" s="67">
        <v>11</v>
      </c>
      <c r="H35" s="67">
        <v>1</v>
      </c>
      <c r="I35" s="67"/>
      <c r="J35" s="67">
        <v>9.3000000000000007</v>
      </c>
      <c r="K35" s="67">
        <v>1.1000000000000001</v>
      </c>
      <c r="L35" s="67">
        <v>6.1</v>
      </c>
      <c r="M35" s="67"/>
      <c r="N35" s="67">
        <v>4.0999999999999996</v>
      </c>
      <c r="O35" s="67">
        <v>6.6</v>
      </c>
      <c r="P35" s="67">
        <v>3.4</v>
      </c>
      <c r="Q35" s="67">
        <v>2.4</v>
      </c>
      <c r="R35" s="67">
        <v>2</v>
      </c>
      <c r="S35" s="67">
        <v>10</v>
      </c>
      <c r="T35" s="67">
        <v>19.2</v>
      </c>
      <c r="U35" s="67">
        <v>7.4</v>
      </c>
      <c r="V35" s="67">
        <v>4</v>
      </c>
      <c r="W35" s="67">
        <v>17.5</v>
      </c>
      <c r="X35" s="67">
        <v>33.6</v>
      </c>
      <c r="Y35" s="67">
        <v>121.2</v>
      </c>
      <c r="Z35" s="67">
        <v>30.6</v>
      </c>
      <c r="AA35" s="67">
        <v>112.8</v>
      </c>
      <c r="AB35" s="67">
        <v>109.6</v>
      </c>
      <c r="AC35" s="67">
        <v>20.100000000000001</v>
      </c>
      <c r="AD35" s="67">
        <v>10.1</v>
      </c>
      <c r="AE35" s="67">
        <v>10.5</v>
      </c>
      <c r="AF35" s="67">
        <v>3.3</v>
      </c>
      <c r="AG35" s="67">
        <v>3.6</v>
      </c>
      <c r="AH35" s="67">
        <v>4.2</v>
      </c>
      <c r="AI35" s="67">
        <v>4</v>
      </c>
      <c r="AJ35" s="67">
        <v>7.6</v>
      </c>
      <c r="AK35" s="67">
        <v>70.8</v>
      </c>
      <c r="AL35" s="67">
        <v>14.6</v>
      </c>
      <c r="AM35" s="67">
        <v>11.7</v>
      </c>
      <c r="AN35" s="67">
        <v>3.3</v>
      </c>
      <c r="AO35" s="67">
        <v>18.399999999999999</v>
      </c>
      <c r="AP35" s="67"/>
      <c r="AQ35" s="67">
        <v>230</v>
      </c>
      <c r="AR35" s="67">
        <v>0.4</v>
      </c>
      <c r="AS35" s="67">
        <v>1.5</v>
      </c>
      <c r="AT35" s="67">
        <v>13.9</v>
      </c>
      <c r="AU35" s="67">
        <v>12.5</v>
      </c>
      <c r="AV35" s="67">
        <v>1.8</v>
      </c>
      <c r="AW35" s="67">
        <v>10</v>
      </c>
      <c r="AX35" s="67">
        <v>131.6</v>
      </c>
      <c r="AY35" s="67">
        <v>130.19999999999999</v>
      </c>
      <c r="AZ35" s="67">
        <v>126.9</v>
      </c>
      <c r="BA35" s="67">
        <v>94.2</v>
      </c>
      <c r="BB35" s="67">
        <v>0.6</v>
      </c>
      <c r="BC35" s="67">
        <v>15.4</v>
      </c>
      <c r="BD35" s="67">
        <v>32</v>
      </c>
      <c r="BE35" s="67">
        <v>85.3</v>
      </c>
      <c r="BF35" s="67">
        <v>7.1</v>
      </c>
      <c r="BG35" s="67">
        <v>4.5</v>
      </c>
      <c r="BH35" s="67">
        <v>2.6</v>
      </c>
      <c r="BI35" s="67">
        <v>1.1000000000000001</v>
      </c>
      <c r="BJ35" s="67">
        <v>2.4</v>
      </c>
      <c r="BK35" s="67">
        <v>15.1</v>
      </c>
      <c r="BL35" s="67">
        <v>0.3</v>
      </c>
      <c r="BM35" s="67"/>
      <c r="BN35" s="67">
        <v>20</v>
      </c>
      <c r="BO35" s="67">
        <v>6.6</v>
      </c>
      <c r="BP35" s="67">
        <v>14.8</v>
      </c>
      <c r="BQ35" s="67">
        <v>5.2</v>
      </c>
      <c r="BR35" s="68">
        <v>1668.4</v>
      </c>
    </row>
    <row r="36" spans="1:70" x14ac:dyDescent="0.3">
      <c r="A36" s="1"/>
      <c r="B36" s="54" t="s">
        <v>664</v>
      </c>
      <c r="C36" s="67"/>
      <c r="D36" s="67">
        <v>15.6</v>
      </c>
      <c r="E36" s="67"/>
      <c r="F36" s="67"/>
      <c r="G36" s="67">
        <v>11</v>
      </c>
      <c r="H36" s="67">
        <v>1</v>
      </c>
      <c r="I36" s="67"/>
      <c r="J36" s="67">
        <v>9.3000000000000007</v>
      </c>
      <c r="K36" s="67">
        <v>1</v>
      </c>
      <c r="L36" s="67">
        <v>6.7</v>
      </c>
      <c r="M36" s="67"/>
      <c r="N36" s="67">
        <v>4.3</v>
      </c>
      <c r="O36" s="67">
        <v>6.7</v>
      </c>
      <c r="P36" s="67">
        <v>3.4</v>
      </c>
      <c r="Q36" s="67">
        <v>2.4</v>
      </c>
      <c r="R36" s="67">
        <v>2</v>
      </c>
      <c r="S36" s="67">
        <v>10</v>
      </c>
      <c r="T36" s="67">
        <v>19.100000000000001</v>
      </c>
      <c r="U36" s="67">
        <v>7.3</v>
      </c>
      <c r="V36" s="67">
        <v>4</v>
      </c>
      <c r="W36" s="67">
        <v>19.2</v>
      </c>
      <c r="X36" s="67">
        <v>31.1</v>
      </c>
      <c r="Y36" s="67">
        <v>115</v>
      </c>
      <c r="Z36" s="67">
        <v>30.9</v>
      </c>
      <c r="AA36" s="67">
        <v>114.7</v>
      </c>
      <c r="AB36" s="67">
        <v>108.7</v>
      </c>
      <c r="AC36" s="67">
        <v>20.100000000000001</v>
      </c>
      <c r="AD36" s="67">
        <v>10.1</v>
      </c>
      <c r="AE36" s="67">
        <v>10.5</v>
      </c>
      <c r="AF36" s="67">
        <v>3.3</v>
      </c>
      <c r="AG36" s="67">
        <v>3.8</v>
      </c>
      <c r="AH36" s="67">
        <v>4.2</v>
      </c>
      <c r="AI36" s="67">
        <v>4</v>
      </c>
      <c r="AJ36" s="67">
        <v>7.6</v>
      </c>
      <c r="AK36" s="67">
        <v>69.900000000000006</v>
      </c>
      <c r="AL36" s="67">
        <v>14.6</v>
      </c>
      <c r="AM36" s="67">
        <v>14.8</v>
      </c>
      <c r="AN36" s="67">
        <v>3.3</v>
      </c>
      <c r="AO36" s="67">
        <v>18.399999999999999</v>
      </c>
      <c r="AP36" s="67"/>
      <c r="AQ36" s="67">
        <v>228.5</v>
      </c>
      <c r="AR36" s="67">
        <v>0.3</v>
      </c>
      <c r="AS36" s="67">
        <v>1.5</v>
      </c>
      <c r="AT36" s="67">
        <v>12.5</v>
      </c>
      <c r="AU36" s="67">
        <v>12.3</v>
      </c>
      <c r="AV36" s="67">
        <v>2</v>
      </c>
      <c r="AW36" s="67">
        <v>9.9</v>
      </c>
      <c r="AX36" s="67">
        <v>147.30000000000001</v>
      </c>
      <c r="AY36" s="67">
        <v>130</v>
      </c>
      <c r="AZ36" s="67">
        <v>129.80000000000001</v>
      </c>
      <c r="BA36" s="67">
        <v>93.7</v>
      </c>
      <c r="BB36" s="67">
        <v>0.6</v>
      </c>
      <c r="BC36" s="67">
        <v>15.2</v>
      </c>
      <c r="BD36" s="67">
        <v>31.9</v>
      </c>
      <c r="BE36" s="67">
        <v>85.1</v>
      </c>
      <c r="BF36" s="67">
        <v>7.1</v>
      </c>
      <c r="BG36" s="67">
        <v>4.5</v>
      </c>
      <c r="BH36" s="67">
        <v>2.6</v>
      </c>
      <c r="BI36" s="67">
        <v>1.1000000000000001</v>
      </c>
      <c r="BJ36" s="67">
        <v>2.4</v>
      </c>
      <c r="BK36" s="67">
        <v>13.6</v>
      </c>
      <c r="BL36" s="67">
        <v>0.3</v>
      </c>
      <c r="BM36" s="67"/>
      <c r="BN36" s="67">
        <v>20.2</v>
      </c>
      <c r="BO36" s="67">
        <v>6.7</v>
      </c>
      <c r="BP36" s="67">
        <v>14.5</v>
      </c>
      <c r="BQ36" s="67">
        <v>5.2</v>
      </c>
      <c r="BR36" s="68">
        <v>1686.8</v>
      </c>
    </row>
    <row r="37" spans="1:70" x14ac:dyDescent="0.3">
      <c r="A37" s="1"/>
      <c r="B37" s="54" t="s">
        <v>665</v>
      </c>
      <c r="C37" s="67"/>
      <c r="D37" s="67">
        <v>16.399999999999999</v>
      </c>
      <c r="E37" s="67"/>
      <c r="F37" s="67"/>
      <c r="G37" s="67">
        <v>11</v>
      </c>
      <c r="H37" s="67">
        <v>1</v>
      </c>
      <c r="I37" s="67"/>
      <c r="J37" s="67">
        <v>9.4</v>
      </c>
      <c r="K37" s="67">
        <v>0.9</v>
      </c>
      <c r="L37" s="67">
        <v>6.7</v>
      </c>
      <c r="M37" s="67"/>
      <c r="N37" s="67">
        <v>4.2</v>
      </c>
      <c r="O37" s="67">
        <v>6.6</v>
      </c>
      <c r="P37" s="67">
        <v>3.4</v>
      </c>
      <c r="Q37" s="67">
        <v>2.4</v>
      </c>
      <c r="R37" s="67">
        <v>1.9</v>
      </c>
      <c r="S37" s="67">
        <v>10</v>
      </c>
      <c r="T37" s="67">
        <v>18.8</v>
      </c>
      <c r="U37" s="67">
        <v>7</v>
      </c>
      <c r="V37" s="67">
        <v>4</v>
      </c>
      <c r="W37" s="67">
        <v>19.8</v>
      </c>
      <c r="X37" s="67">
        <v>22.2</v>
      </c>
      <c r="Y37" s="67">
        <v>115.6</v>
      </c>
      <c r="Z37" s="67">
        <v>30.8</v>
      </c>
      <c r="AA37" s="67">
        <v>112.9</v>
      </c>
      <c r="AB37" s="67">
        <v>110.1</v>
      </c>
      <c r="AC37" s="67">
        <v>20</v>
      </c>
      <c r="AD37" s="67">
        <v>10</v>
      </c>
      <c r="AE37" s="67">
        <v>10.4</v>
      </c>
      <c r="AF37" s="67">
        <v>3.3</v>
      </c>
      <c r="AG37" s="67">
        <v>3.8</v>
      </c>
      <c r="AH37" s="67">
        <v>4.2</v>
      </c>
      <c r="AI37" s="67">
        <v>4</v>
      </c>
      <c r="AJ37" s="67">
        <v>7.6</v>
      </c>
      <c r="AK37" s="67">
        <v>68.7</v>
      </c>
      <c r="AL37" s="67">
        <v>16.399999999999999</v>
      </c>
      <c r="AM37" s="67">
        <v>15.6</v>
      </c>
      <c r="AN37" s="67">
        <v>3.3</v>
      </c>
      <c r="AO37" s="67">
        <v>18.399999999999999</v>
      </c>
      <c r="AP37" s="67"/>
      <c r="AQ37" s="67">
        <v>224.9</v>
      </c>
      <c r="AR37" s="67">
        <v>0.3</v>
      </c>
      <c r="AS37" s="67">
        <v>1.5</v>
      </c>
      <c r="AT37" s="67">
        <v>10.7</v>
      </c>
      <c r="AU37" s="67">
        <v>12.1</v>
      </c>
      <c r="AV37" s="67">
        <v>1.9</v>
      </c>
      <c r="AW37" s="67">
        <v>10</v>
      </c>
      <c r="AX37" s="67">
        <v>123.5</v>
      </c>
      <c r="AY37" s="67">
        <v>130.19999999999999</v>
      </c>
      <c r="AZ37" s="67">
        <v>125.1</v>
      </c>
      <c r="BA37" s="67">
        <v>92.9</v>
      </c>
      <c r="BB37" s="67">
        <v>0.6</v>
      </c>
      <c r="BC37" s="67">
        <v>15</v>
      </c>
      <c r="BD37" s="67">
        <v>31.7</v>
      </c>
      <c r="BE37" s="67">
        <v>85.5</v>
      </c>
      <c r="BF37" s="67">
        <v>7</v>
      </c>
      <c r="BG37" s="67">
        <v>4.5</v>
      </c>
      <c r="BH37" s="67">
        <v>2.6</v>
      </c>
      <c r="BI37" s="67">
        <v>1.1000000000000001</v>
      </c>
      <c r="BJ37" s="67">
        <v>2.4</v>
      </c>
      <c r="BK37" s="67">
        <v>11.9</v>
      </c>
      <c r="BL37" s="67">
        <v>0.3</v>
      </c>
      <c r="BM37" s="67"/>
      <c r="BN37" s="67">
        <v>20</v>
      </c>
      <c r="BO37" s="67">
        <v>6.7</v>
      </c>
      <c r="BP37" s="67">
        <v>14.1</v>
      </c>
      <c r="BQ37" s="67">
        <v>5.2</v>
      </c>
      <c r="BR37" s="68">
        <v>1642.5</v>
      </c>
    </row>
    <row r="38" spans="1:70" x14ac:dyDescent="0.3">
      <c r="A38" s="1"/>
      <c r="B38" s="54" t="s">
        <v>666</v>
      </c>
      <c r="C38" s="67"/>
      <c r="D38" s="67">
        <v>16.399999999999999</v>
      </c>
      <c r="E38" s="67"/>
      <c r="F38" s="67"/>
      <c r="G38" s="67">
        <v>11</v>
      </c>
      <c r="H38" s="67">
        <v>1</v>
      </c>
      <c r="I38" s="67"/>
      <c r="J38" s="67">
        <v>9.5</v>
      </c>
      <c r="K38" s="67">
        <v>0.8</v>
      </c>
      <c r="L38" s="67">
        <v>6.7</v>
      </c>
      <c r="M38" s="67"/>
      <c r="N38" s="67">
        <v>4.0999999999999996</v>
      </c>
      <c r="O38" s="67">
        <v>6.3</v>
      </c>
      <c r="P38" s="67">
        <v>3.4</v>
      </c>
      <c r="Q38" s="67">
        <v>2.4</v>
      </c>
      <c r="R38" s="67">
        <v>1.9</v>
      </c>
      <c r="S38" s="67">
        <v>10</v>
      </c>
      <c r="T38" s="67">
        <v>19</v>
      </c>
      <c r="U38" s="67">
        <v>7</v>
      </c>
      <c r="V38" s="67">
        <v>4</v>
      </c>
      <c r="W38" s="67">
        <v>14.8</v>
      </c>
      <c r="X38" s="67">
        <v>25.4</v>
      </c>
      <c r="Y38" s="67">
        <v>123.3</v>
      </c>
      <c r="Z38" s="67">
        <v>29.8</v>
      </c>
      <c r="AA38" s="67">
        <v>112.7</v>
      </c>
      <c r="AB38" s="67">
        <v>109.5</v>
      </c>
      <c r="AC38" s="67">
        <v>20</v>
      </c>
      <c r="AD38" s="67">
        <v>10</v>
      </c>
      <c r="AE38" s="67">
        <v>10.1</v>
      </c>
      <c r="AF38" s="67">
        <v>3.2</v>
      </c>
      <c r="AG38" s="67">
        <v>3.8</v>
      </c>
      <c r="AH38" s="67">
        <v>4.2</v>
      </c>
      <c r="AI38" s="67">
        <v>4</v>
      </c>
      <c r="AJ38" s="67">
        <v>7.8</v>
      </c>
      <c r="AK38" s="67">
        <v>65.7</v>
      </c>
      <c r="AL38" s="67">
        <v>14.3</v>
      </c>
      <c r="AM38" s="67">
        <v>15.4</v>
      </c>
      <c r="AN38" s="67">
        <v>3.3</v>
      </c>
      <c r="AO38" s="67">
        <v>18.399999999999999</v>
      </c>
      <c r="AP38" s="67"/>
      <c r="AQ38" s="67">
        <v>218.1</v>
      </c>
      <c r="AR38" s="67">
        <v>0.3</v>
      </c>
      <c r="AS38" s="67">
        <v>1.5</v>
      </c>
      <c r="AT38" s="67">
        <v>8.8000000000000007</v>
      </c>
      <c r="AU38" s="67">
        <v>11.6</v>
      </c>
      <c r="AV38" s="67">
        <v>1.9</v>
      </c>
      <c r="AW38" s="67">
        <v>9.9</v>
      </c>
      <c r="AX38" s="67">
        <v>118.4</v>
      </c>
      <c r="AY38" s="67">
        <v>127.6</v>
      </c>
      <c r="AZ38" s="67">
        <v>122</v>
      </c>
      <c r="BA38" s="67">
        <v>91</v>
      </c>
      <c r="BB38" s="67">
        <v>0.6</v>
      </c>
      <c r="BC38" s="67">
        <v>14.3</v>
      </c>
      <c r="BD38" s="67">
        <v>30.1</v>
      </c>
      <c r="BE38" s="67">
        <v>88.8</v>
      </c>
      <c r="BF38" s="67">
        <v>7.1</v>
      </c>
      <c r="BG38" s="67">
        <v>4.5</v>
      </c>
      <c r="BH38" s="67">
        <v>2.6</v>
      </c>
      <c r="BI38" s="67">
        <v>1.1000000000000001</v>
      </c>
      <c r="BJ38" s="67">
        <v>2.4</v>
      </c>
      <c r="BK38" s="67">
        <v>9.9</v>
      </c>
      <c r="BL38" s="67">
        <v>0.3</v>
      </c>
      <c r="BM38" s="67"/>
      <c r="BN38" s="67">
        <v>19.399999999999999</v>
      </c>
      <c r="BO38" s="67">
        <v>6.6</v>
      </c>
      <c r="BP38" s="67"/>
      <c r="BQ38" s="67">
        <v>5.2</v>
      </c>
      <c r="BR38" s="68">
        <v>1603.2</v>
      </c>
    </row>
    <row r="39" spans="1:70" x14ac:dyDescent="0.3">
      <c r="A39" s="1"/>
      <c r="B39" s="56" t="s">
        <v>667</v>
      </c>
      <c r="C39" s="69"/>
      <c r="D39" s="69">
        <v>17.399999999999999</v>
      </c>
      <c r="E39" s="69"/>
      <c r="F39" s="69"/>
      <c r="G39" s="69">
        <v>11.1</v>
      </c>
      <c r="H39" s="69">
        <v>1</v>
      </c>
      <c r="I39" s="69"/>
      <c r="J39" s="69">
        <v>9</v>
      </c>
      <c r="K39" s="69">
        <v>0.6</v>
      </c>
      <c r="L39" s="69">
        <v>6.8</v>
      </c>
      <c r="M39" s="69"/>
      <c r="N39" s="69">
        <v>4</v>
      </c>
      <c r="O39" s="69">
        <v>6.2</v>
      </c>
      <c r="P39" s="69">
        <v>3.3</v>
      </c>
      <c r="Q39" s="69">
        <v>2.4</v>
      </c>
      <c r="R39" s="69">
        <v>1.9</v>
      </c>
      <c r="S39" s="69">
        <v>10</v>
      </c>
      <c r="T39" s="69">
        <v>18.600000000000001</v>
      </c>
      <c r="U39" s="69">
        <v>6.8</v>
      </c>
      <c r="V39" s="69">
        <v>4</v>
      </c>
      <c r="W39" s="69">
        <v>12.5</v>
      </c>
      <c r="X39" s="69">
        <v>23.6</v>
      </c>
      <c r="Y39" s="69">
        <v>125</v>
      </c>
      <c r="Z39" s="69">
        <v>24.2</v>
      </c>
      <c r="AA39" s="69">
        <v>115.4</v>
      </c>
      <c r="AB39" s="69">
        <v>110.3</v>
      </c>
      <c r="AC39" s="69">
        <v>20.3</v>
      </c>
      <c r="AD39" s="69">
        <v>10</v>
      </c>
      <c r="AE39" s="69">
        <v>10</v>
      </c>
      <c r="AF39" s="69">
        <v>3.2</v>
      </c>
      <c r="AG39" s="69">
        <v>3.8</v>
      </c>
      <c r="AH39" s="69">
        <v>4.2</v>
      </c>
      <c r="AI39" s="69">
        <v>4</v>
      </c>
      <c r="AJ39" s="69">
        <v>7.8</v>
      </c>
      <c r="AK39" s="69">
        <v>57.1</v>
      </c>
      <c r="AL39" s="69">
        <v>13.4</v>
      </c>
      <c r="AM39" s="69">
        <v>16.100000000000001</v>
      </c>
      <c r="AN39" s="69">
        <v>3.3</v>
      </c>
      <c r="AO39" s="69">
        <v>18.399999999999999</v>
      </c>
      <c r="AP39" s="69"/>
      <c r="AQ39" s="69">
        <v>198</v>
      </c>
      <c r="AR39" s="69">
        <v>0.2</v>
      </c>
      <c r="AS39" s="69">
        <v>1.5</v>
      </c>
      <c r="AT39" s="69">
        <v>6.7</v>
      </c>
      <c r="AU39" s="69">
        <v>10.3</v>
      </c>
      <c r="AV39" s="69">
        <v>1.9</v>
      </c>
      <c r="AW39" s="69">
        <v>9.9</v>
      </c>
      <c r="AX39" s="69">
        <v>127.7</v>
      </c>
      <c r="AY39" s="69">
        <v>105.8</v>
      </c>
      <c r="AZ39" s="69">
        <v>127.6</v>
      </c>
      <c r="BA39" s="69">
        <v>84.1</v>
      </c>
      <c r="BB39" s="69">
        <v>0.6</v>
      </c>
      <c r="BC39" s="69">
        <v>12.7</v>
      </c>
      <c r="BD39" s="69">
        <v>30.1</v>
      </c>
      <c r="BE39" s="69">
        <v>88.6</v>
      </c>
      <c r="BF39" s="69">
        <v>7</v>
      </c>
      <c r="BG39" s="69">
        <v>4.5</v>
      </c>
      <c r="BH39" s="69">
        <v>2.6</v>
      </c>
      <c r="BI39" s="69">
        <v>1.1000000000000001</v>
      </c>
      <c r="BJ39" s="69">
        <v>2.4</v>
      </c>
      <c r="BK39" s="69">
        <v>7.6</v>
      </c>
      <c r="BL39" s="69">
        <v>0.3</v>
      </c>
      <c r="BM39" s="69"/>
      <c r="BN39" s="69">
        <v>18.399999999999999</v>
      </c>
      <c r="BO39" s="69">
        <v>6.7</v>
      </c>
      <c r="BP39" s="69"/>
      <c r="BQ39" s="69">
        <v>5</v>
      </c>
      <c r="BR39" s="70">
        <v>1547</v>
      </c>
    </row>
    <row r="40" spans="1:70" x14ac:dyDescent="0.3">
      <c r="A40" s="1"/>
      <c r="B40" s="50" t="s">
        <v>668</v>
      </c>
      <c r="C40" s="65"/>
      <c r="D40" s="65">
        <v>17.600000000000001</v>
      </c>
      <c r="E40" s="65"/>
      <c r="F40" s="65"/>
      <c r="G40" s="65">
        <v>11.4</v>
      </c>
      <c r="H40" s="65">
        <v>1</v>
      </c>
      <c r="I40" s="65"/>
      <c r="J40" s="65">
        <v>9.3000000000000007</v>
      </c>
      <c r="K40" s="65">
        <v>0.5</v>
      </c>
      <c r="L40" s="65">
        <v>6.8</v>
      </c>
      <c r="M40" s="65"/>
      <c r="N40" s="65">
        <v>4.0999999999999996</v>
      </c>
      <c r="O40" s="65">
        <v>6.2</v>
      </c>
      <c r="P40" s="65">
        <v>3.3</v>
      </c>
      <c r="Q40" s="65">
        <v>2.4</v>
      </c>
      <c r="R40" s="65">
        <v>1.9</v>
      </c>
      <c r="S40" s="65">
        <v>10</v>
      </c>
      <c r="T40" s="65">
        <v>18.7</v>
      </c>
      <c r="U40" s="65">
        <v>6.8</v>
      </c>
      <c r="V40" s="65">
        <v>4</v>
      </c>
      <c r="W40" s="65">
        <v>9.3000000000000007</v>
      </c>
      <c r="X40" s="65">
        <v>18.7</v>
      </c>
      <c r="Y40" s="65">
        <v>125.6</v>
      </c>
      <c r="Z40" s="65">
        <v>14.3</v>
      </c>
      <c r="AA40" s="65">
        <v>110.3</v>
      </c>
      <c r="AB40" s="65">
        <v>104.6</v>
      </c>
      <c r="AC40" s="65">
        <v>15.2</v>
      </c>
      <c r="AD40" s="65">
        <v>9.6</v>
      </c>
      <c r="AE40" s="65">
        <v>10</v>
      </c>
      <c r="AF40" s="65">
        <v>3.2</v>
      </c>
      <c r="AG40" s="65">
        <v>3.8</v>
      </c>
      <c r="AH40" s="65">
        <v>4.2</v>
      </c>
      <c r="AI40" s="65">
        <v>4.2</v>
      </c>
      <c r="AJ40" s="65">
        <v>7.9</v>
      </c>
      <c r="AK40" s="65">
        <v>31.9</v>
      </c>
      <c r="AL40" s="65">
        <v>14.5</v>
      </c>
      <c r="AM40" s="65">
        <v>16.399999999999999</v>
      </c>
      <c r="AN40" s="65">
        <v>3.3</v>
      </c>
      <c r="AO40" s="65">
        <v>18.399999999999999</v>
      </c>
      <c r="AP40" s="65"/>
      <c r="AQ40" s="65">
        <v>125.4</v>
      </c>
      <c r="AR40" s="65">
        <v>0.2</v>
      </c>
      <c r="AS40" s="65">
        <v>1.5</v>
      </c>
      <c r="AT40" s="65">
        <v>4.3</v>
      </c>
      <c r="AU40" s="65">
        <v>5.6</v>
      </c>
      <c r="AV40" s="65">
        <v>1.9</v>
      </c>
      <c r="AW40" s="65">
        <v>10</v>
      </c>
      <c r="AX40" s="65">
        <v>133.9</v>
      </c>
      <c r="AY40" s="65">
        <v>63.5</v>
      </c>
      <c r="AZ40" s="65">
        <v>124.5</v>
      </c>
      <c r="BA40" s="65">
        <v>50.5</v>
      </c>
      <c r="BB40" s="65">
        <v>0.6</v>
      </c>
      <c r="BC40" s="65">
        <v>6.7</v>
      </c>
      <c r="BD40" s="65">
        <v>30.1</v>
      </c>
      <c r="BE40" s="65">
        <v>88.6</v>
      </c>
      <c r="BF40" s="65">
        <v>6.8</v>
      </c>
      <c r="BG40" s="65">
        <v>4.5</v>
      </c>
      <c r="BH40" s="65">
        <v>2.6</v>
      </c>
      <c r="BI40" s="65">
        <v>1.1000000000000001</v>
      </c>
      <c r="BJ40" s="65">
        <v>2.4</v>
      </c>
      <c r="BK40" s="65">
        <v>5.0999999999999996</v>
      </c>
      <c r="BL40" s="65">
        <v>0.3</v>
      </c>
      <c r="BM40" s="65"/>
      <c r="BN40" s="65">
        <v>19.2</v>
      </c>
      <c r="BO40" s="65">
        <v>6.6</v>
      </c>
      <c r="BP40" s="65"/>
      <c r="BQ40" s="65">
        <v>5.3</v>
      </c>
      <c r="BR40" s="66">
        <v>1330.6</v>
      </c>
    </row>
    <row r="41" spans="1:70" x14ac:dyDescent="0.3">
      <c r="A41" s="1"/>
      <c r="B41" s="54" t="s">
        <v>669</v>
      </c>
      <c r="C41" s="67"/>
      <c r="D41" s="67">
        <v>17.600000000000001</v>
      </c>
      <c r="E41" s="67"/>
      <c r="F41" s="67"/>
      <c r="G41" s="67">
        <v>11.4</v>
      </c>
      <c r="H41" s="67">
        <v>1</v>
      </c>
      <c r="I41" s="67"/>
      <c r="J41" s="67">
        <v>9.1</v>
      </c>
      <c r="K41" s="67">
        <v>0.1</v>
      </c>
      <c r="L41" s="67">
        <v>6.8</v>
      </c>
      <c r="M41" s="67"/>
      <c r="N41" s="67">
        <v>4.0999999999999996</v>
      </c>
      <c r="O41" s="67">
        <v>5.3</v>
      </c>
      <c r="P41" s="67">
        <v>3.3</v>
      </c>
      <c r="Q41" s="67">
        <v>2.2000000000000002</v>
      </c>
      <c r="R41" s="67">
        <v>1.9</v>
      </c>
      <c r="S41" s="67">
        <v>10</v>
      </c>
      <c r="T41" s="67">
        <v>18.8</v>
      </c>
      <c r="U41" s="67">
        <v>6.5</v>
      </c>
      <c r="V41" s="67">
        <v>4</v>
      </c>
      <c r="W41" s="67">
        <v>9.1999999999999993</v>
      </c>
      <c r="X41" s="67">
        <v>16.7</v>
      </c>
      <c r="Y41" s="67">
        <v>125.1</v>
      </c>
      <c r="Z41" s="67">
        <v>4.9000000000000004</v>
      </c>
      <c r="AA41" s="67">
        <v>112</v>
      </c>
      <c r="AB41" s="67">
        <v>109.8</v>
      </c>
      <c r="AC41" s="67">
        <v>15.1</v>
      </c>
      <c r="AD41" s="67">
        <v>10</v>
      </c>
      <c r="AE41" s="67">
        <v>10</v>
      </c>
      <c r="AF41" s="67">
        <v>3.2</v>
      </c>
      <c r="AG41" s="67">
        <v>3.8</v>
      </c>
      <c r="AH41" s="67">
        <v>4.2</v>
      </c>
      <c r="AI41" s="67">
        <v>4.2</v>
      </c>
      <c r="AJ41" s="67">
        <v>7.9</v>
      </c>
      <c r="AK41" s="67">
        <v>11</v>
      </c>
      <c r="AL41" s="67">
        <v>15.1</v>
      </c>
      <c r="AM41" s="67">
        <v>15.1</v>
      </c>
      <c r="AN41" s="67">
        <v>3.3</v>
      </c>
      <c r="AO41" s="67">
        <v>18.399999999999999</v>
      </c>
      <c r="AP41" s="67"/>
      <c r="AQ41" s="67">
        <v>43.3</v>
      </c>
      <c r="AR41" s="67">
        <v>0.1</v>
      </c>
      <c r="AS41" s="67">
        <v>1.5</v>
      </c>
      <c r="AT41" s="67">
        <v>2.1</v>
      </c>
      <c r="AU41" s="67">
        <v>1</v>
      </c>
      <c r="AV41" s="67">
        <v>1.9</v>
      </c>
      <c r="AW41" s="67">
        <v>9.9</v>
      </c>
      <c r="AX41" s="67">
        <v>129.5</v>
      </c>
      <c r="AY41" s="67">
        <v>19.2</v>
      </c>
      <c r="AZ41" s="67">
        <v>123.2</v>
      </c>
      <c r="BA41" s="67">
        <v>17.100000000000001</v>
      </c>
      <c r="BB41" s="67">
        <v>0.6</v>
      </c>
      <c r="BC41" s="67">
        <v>1</v>
      </c>
      <c r="BD41" s="67">
        <v>30.1</v>
      </c>
      <c r="BE41" s="67">
        <v>88.7</v>
      </c>
      <c r="BF41" s="67">
        <v>6.7</v>
      </c>
      <c r="BG41" s="67">
        <v>4.5</v>
      </c>
      <c r="BH41" s="67">
        <v>2.6</v>
      </c>
      <c r="BI41" s="67">
        <v>1.1000000000000001</v>
      </c>
      <c r="BJ41" s="67">
        <v>2.4</v>
      </c>
      <c r="BK41" s="67">
        <v>2.5</v>
      </c>
      <c r="BL41" s="67">
        <v>0.3</v>
      </c>
      <c r="BM41" s="67"/>
      <c r="BN41" s="67">
        <v>20</v>
      </c>
      <c r="BO41" s="67">
        <v>6.7</v>
      </c>
      <c r="BP41" s="67"/>
      <c r="BQ41" s="67">
        <v>5.0999999999999996</v>
      </c>
      <c r="BR41" s="68">
        <v>1122.2</v>
      </c>
    </row>
    <row r="42" spans="1:70" x14ac:dyDescent="0.3">
      <c r="A42" s="1"/>
      <c r="B42" s="54" t="s">
        <v>670</v>
      </c>
      <c r="C42" s="67"/>
      <c r="D42" s="67">
        <v>17.600000000000001</v>
      </c>
      <c r="E42" s="67"/>
      <c r="F42" s="67"/>
      <c r="G42" s="67">
        <v>11.8</v>
      </c>
      <c r="H42" s="67">
        <v>1.1000000000000001</v>
      </c>
      <c r="I42" s="67"/>
      <c r="J42" s="67">
        <v>9.1</v>
      </c>
      <c r="K42" s="67"/>
      <c r="L42" s="67">
        <v>6.8</v>
      </c>
      <c r="M42" s="67"/>
      <c r="N42" s="67">
        <v>4.0999999999999996</v>
      </c>
      <c r="O42" s="67">
        <v>5.3</v>
      </c>
      <c r="P42" s="67">
        <v>3.1</v>
      </c>
      <c r="Q42" s="67">
        <v>2.2000000000000002</v>
      </c>
      <c r="R42" s="67">
        <v>1.8</v>
      </c>
      <c r="S42" s="67">
        <v>10</v>
      </c>
      <c r="T42" s="67">
        <v>18.8</v>
      </c>
      <c r="U42" s="67">
        <v>6.5</v>
      </c>
      <c r="V42" s="67">
        <v>4</v>
      </c>
      <c r="W42" s="67">
        <v>7.9</v>
      </c>
      <c r="X42" s="67">
        <v>18.399999999999999</v>
      </c>
      <c r="Y42" s="67">
        <v>124.4</v>
      </c>
      <c r="Z42" s="67"/>
      <c r="AA42" s="67">
        <v>112.9</v>
      </c>
      <c r="AB42" s="67">
        <v>109.8</v>
      </c>
      <c r="AC42" s="67">
        <v>17.5</v>
      </c>
      <c r="AD42" s="67">
        <v>10.1</v>
      </c>
      <c r="AE42" s="67">
        <v>10</v>
      </c>
      <c r="AF42" s="67">
        <v>3.1</v>
      </c>
      <c r="AG42" s="67">
        <v>3.8</v>
      </c>
      <c r="AH42" s="67">
        <v>4.3</v>
      </c>
      <c r="AI42" s="67">
        <v>4.3</v>
      </c>
      <c r="AJ42" s="67">
        <v>7.9</v>
      </c>
      <c r="AK42" s="67"/>
      <c r="AL42" s="67">
        <v>16.100000000000001</v>
      </c>
      <c r="AM42" s="67">
        <v>15.9</v>
      </c>
      <c r="AN42" s="67">
        <v>3.3</v>
      </c>
      <c r="AO42" s="67">
        <v>18.399999999999999</v>
      </c>
      <c r="AP42" s="67"/>
      <c r="AQ42" s="67">
        <v>1.9</v>
      </c>
      <c r="AR42" s="67">
        <v>0.1</v>
      </c>
      <c r="AS42" s="67">
        <v>1.5</v>
      </c>
      <c r="AT42" s="67">
        <v>0.3</v>
      </c>
      <c r="AU42" s="67"/>
      <c r="AV42" s="67">
        <v>1.9</v>
      </c>
      <c r="AW42" s="67">
        <v>9.8000000000000007</v>
      </c>
      <c r="AX42" s="67">
        <v>144.6</v>
      </c>
      <c r="AY42" s="67">
        <v>0.2</v>
      </c>
      <c r="AZ42" s="67">
        <v>122.5</v>
      </c>
      <c r="BA42" s="67">
        <v>0.6</v>
      </c>
      <c r="BB42" s="67">
        <v>0.6</v>
      </c>
      <c r="BC42" s="67"/>
      <c r="BD42" s="67">
        <v>30.2</v>
      </c>
      <c r="BE42" s="67">
        <v>88.9</v>
      </c>
      <c r="BF42" s="67">
        <v>6.7</v>
      </c>
      <c r="BG42" s="67">
        <v>4.5</v>
      </c>
      <c r="BH42" s="67">
        <v>2.6</v>
      </c>
      <c r="BI42" s="67">
        <v>1.1000000000000001</v>
      </c>
      <c r="BJ42" s="67">
        <v>2.4</v>
      </c>
      <c r="BK42" s="67">
        <v>0.3</v>
      </c>
      <c r="BL42" s="67">
        <v>0.3</v>
      </c>
      <c r="BM42" s="67"/>
      <c r="BN42" s="67">
        <v>20.2</v>
      </c>
      <c r="BO42" s="67">
        <v>6.7</v>
      </c>
      <c r="BP42" s="67"/>
      <c r="BQ42" s="67">
        <v>5.0999999999999996</v>
      </c>
      <c r="BR42" s="68">
        <v>1043.3</v>
      </c>
    </row>
    <row r="43" spans="1:70" x14ac:dyDescent="0.3">
      <c r="A43" s="1"/>
      <c r="B43" s="54" t="s">
        <v>671</v>
      </c>
      <c r="C43" s="67">
        <v>4</v>
      </c>
      <c r="D43" s="67">
        <v>17.600000000000001</v>
      </c>
      <c r="E43" s="67"/>
      <c r="F43" s="67"/>
      <c r="G43" s="67">
        <v>20.2</v>
      </c>
      <c r="H43" s="67">
        <v>1.2</v>
      </c>
      <c r="I43" s="67"/>
      <c r="J43" s="67">
        <v>9</v>
      </c>
      <c r="K43" s="67"/>
      <c r="L43" s="67">
        <v>6.7</v>
      </c>
      <c r="M43" s="67"/>
      <c r="N43" s="67">
        <v>4</v>
      </c>
      <c r="O43" s="67">
        <v>5.3</v>
      </c>
      <c r="P43" s="67">
        <v>2.9</v>
      </c>
      <c r="Q43" s="67">
        <v>2.2999999999999998</v>
      </c>
      <c r="R43" s="67">
        <v>1.8</v>
      </c>
      <c r="S43" s="67">
        <v>10</v>
      </c>
      <c r="T43" s="67">
        <v>18.5</v>
      </c>
      <c r="U43" s="67">
        <v>6.5</v>
      </c>
      <c r="V43" s="67">
        <v>4</v>
      </c>
      <c r="W43" s="67">
        <v>9.9</v>
      </c>
      <c r="X43" s="67">
        <v>17.8</v>
      </c>
      <c r="Y43" s="67">
        <v>124.6</v>
      </c>
      <c r="Z43" s="67"/>
      <c r="AA43" s="67">
        <v>107.1</v>
      </c>
      <c r="AB43" s="67">
        <v>110</v>
      </c>
      <c r="AC43" s="67">
        <v>19.5</v>
      </c>
      <c r="AD43" s="67">
        <v>10.1</v>
      </c>
      <c r="AE43" s="67">
        <v>10</v>
      </c>
      <c r="AF43" s="67">
        <v>3.1</v>
      </c>
      <c r="AG43" s="67">
        <v>3.8</v>
      </c>
      <c r="AH43" s="67">
        <v>4.3</v>
      </c>
      <c r="AI43" s="67">
        <v>4.3</v>
      </c>
      <c r="AJ43" s="67">
        <v>7.9</v>
      </c>
      <c r="AK43" s="67"/>
      <c r="AL43" s="67">
        <v>15.3</v>
      </c>
      <c r="AM43" s="67">
        <v>17.899999999999999</v>
      </c>
      <c r="AN43" s="67">
        <v>3.3</v>
      </c>
      <c r="AO43" s="67">
        <v>18.399999999999999</v>
      </c>
      <c r="AP43" s="67"/>
      <c r="AQ43" s="67"/>
      <c r="AR43" s="67"/>
      <c r="AS43" s="67">
        <v>1.5</v>
      </c>
      <c r="AT43" s="67"/>
      <c r="AU43" s="67"/>
      <c r="AV43" s="67">
        <v>1.9</v>
      </c>
      <c r="AW43" s="67">
        <v>9.9</v>
      </c>
      <c r="AX43" s="67">
        <v>157.19999999999999</v>
      </c>
      <c r="AY43" s="67"/>
      <c r="AZ43" s="67">
        <v>126.3</v>
      </c>
      <c r="BA43" s="67"/>
      <c r="BB43" s="67">
        <v>0.6</v>
      </c>
      <c r="BC43" s="67"/>
      <c r="BD43" s="67">
        <v>30.2</v>
      </c>
      <c r="BE43" s="67">
        <v>89.1</v>
      </c>
      <c r="BF43" s="67">
        <v>6.7</v>
      </c>
      <c r="BG43" s="67">
        <v>4.5</v>
      </c>
      <c r="BH43" s="67">
        <v>2.6</v>
      </c>
      <c r="BI43" s="67">
        <v>1.1000000000000001</v>
      </c>
      <c r="BJ43" s="67">
        <v>2.4</v>
      </c>
      <c r="BK43" s="67"/>
      <c r="BL43" s="67">
        <v>0.3</v>
      </c>
      <c r="BM43" s="67"/>
      <c r="BN43" s="67">
        <v>20</v>
      </c>
      <c r="BO43" s="67">
        <v>6.6</v>
      </c>
      <c r="BP43" s="67"/>
      <c r="BQ43" s="67">
        <v>5.0999999999999996</v>
      </c>
      <c r="BR43" s="68">
        <v>1067.3</v>
      </c>
    </row>
    <row r="44" spans="1:70" x14ac:dyDescent="0.3">
      <c r="A44" s="1"/>
      <c r="B44" s="54" t="s">
        <v>672</v>
      </c>
      <c r="C44" s="67">
        <v>13.8</v>
      </c>
      <c r="D44" s="67">
        <v>17.600000000000001</v>
      </c>
      <c r="E44" s="67"/>
      <c r="F44" s="67"/>
      <c r="G44" s="67">
        <v>20.3</v>
      </c>
      <c r="H44" s="67">
        <v>1.2</v>
      </c>
      <c r="I44" s="67"/>
      <c r="J44" s="67">
        <v>9.6999999999999993</v>
      </c>
      <c r="K44" s="67"/>
      <c r="L44" s="67">
        <v>6.8</v>
      </c>
      <c r="M44" s="67"/>
      <c r="N44" s="67">
        <v>3.9</v>
      </c>
      <c r="O44" s="67">
        <v>5.2</v>
      </c>
      <c r="P44" s="67">
        <v>2.9</v>
      </c>
      <c r="Q44" s="67">
        <v>1.9</v>
      </c>
      <c r="R44" s="67">
        <v>1.8</v>
      </c>
      <c r="S44" s="67">
        <v>10</v>
      </c>
      <c r="T44" s="67">
        <v>18.7</v>
      </c>
      <c r="U44" s="67">
        <v>6.5</v>
      </c>
      <c r="V44" s="67">
        <v>4</v>
      </c>
      <c r="W44" s="67">
        <v>9.5</v>
      </c>
      <c r="X44" s="67">
        <v>13</v>
      </c>
      <c r="Y44" s="67">
        <v>125.2</v>
      </c>
      <c r="Z44" s="67"/>
      <c r="AA44" s="67">
        <v>116.5</v>
      </c>
      <c r="AB44" s="67">
        <v>110.1</v>
      </c>
      <c r="AC44" s="67">
        <v>20.3</v>
      </c>
      <c r="AD44" s="67">
        <v>9.9</v>
      </c>
      <c r="AE44" s="67">
        <v>9.8000000000000007</v>
      </c>
      <c r="AF44" s="67">
        <v>3.1</v>
      </c>
      <c r="AG44" s="67">
        <v>3.8</v>
      </c>
      <c r="AH44" s="67">
        <v>4.2</v>
      </c>
      <c r="AI44" s="67">
        <v>4.3</v>
      </c>
      <c r="AJ44" s="67">
        <v>7.9</v>
      </c>
      <c r="AK44" s="67"/>
      <c r="AL44" s="67">
        <v>15.3</v>
      </c>
      <c r="AM44" s="67">
        <v>17.8</v>
      </c>
      <c r="AN44" s="67">
        <v>3.3</v>
      </c>
      <c r="AO44" s="67">
        <v>18.399999999999999</v>
      </c>
      <c r="AP44" s="67"/>
      <c r="AQ44" s="67"/>
      <c r="AR44" s="67"/>
      <c r="AS44" s="67">
        <v>1.5</v>
      </c>
      <c r="AT44" s="67"/>
      <c r="AU44" s="67"/>
      <c r="AV44" s="67">
        <v>1.9</v>
      </c>
      <c r="AW44" s="67">
        <v>9.9</v>
      </c>
      <c r="AX44" s="67">
        <v>165.8</v>
      </c>
      <c r="AY44" s="67"/>
      <c r="AZ44" s="67">
        <v>126.9</v>
      </c>
      <c r="BA44" s="67"/>
      <c r="BB44" s="67">
        <v>0.6</v>
      </c>
      <c r="BC44" s="67"/>
      <c r="BD44" s="67">
        <v>30.3</v>
      </c>
      <c r="BE44" s="67">
        <v>89.2</v>
      </c>
      <c r="BF44" s="67">
        <v>6.7</v>
      </c>
      <c r="BG44" s="67">
        <v>4.5</v>
      </c>
      <c r="BH44" s="67">
        <v>2.7</v>
      </c>
      <c r="BI44" s="67">
        <v>1.1000000000000001</v>
      </c>
      <c r="BJ44" s="67">
        <v>2.4</v>
      </c>
      <c r="BK44" s="67"/>
      <c r="BL44" s="67">
        <v>0.3</v>
      </c>
      <c r="BM44" s="67"/>
      <c r="BN44" s="67">
        <v>20.100000000000001</v>
      </c>
      <c r="BO44" s="67">
        <v>6.7</v>
      </c>
      <c r="BP44" s="67"/>
      <c r="BQ44" s="67">
        <v>5.0999999999999996</v>
      </c>
      <c r="BR44" s="68">
        <v>1092.4000000000001</v>
      </c>
    </row>
    <row r="45" spans="1:70" x14ac:dyDescent="0.3">
      <c r="A45" s="1"/>
      <c r="B45" s="54" t="s">
        <v>673</v>
      </c>
      <c r="C45" s="67">
        <v>13.7</v>
      </c>
      <c r="D45" s="67">
        <v>17.600000000000001</v>
      </c>
      <c r="E45" s="67"/>
      <c r="F45" s="67"/>
      <c r="G45" s="67">
        <v>20.399999999999999</v>
      </c>
      <c r="H45" s="67">
        <v>1.2</v>
      </c>
      <c r="I45" s="67"/>
      <c r="J45" s="67">
        <v>9.4</v>
      </c>
      <c r="K45" s="67"/>
      <c r="L45" s="67">
        <v>6.8</v>
      </c>
      <c r="M45" s="67"/>
      <c r="N45" s="67">
        <v>4</v>
      </c>
      <c r="O45" s="67">
        <v>5.4</v>
      </c>
      <c r="P45" s="67">
        <v>2.9</v>
      </c>
      <c r="Q45" s="67">
        <v>2.2000000000000002</v>
      </c>
      <c r="R45" s="67">
        <v>1.8</v>
      </c>
      <c r="S45" s="67">
        <v>10</v>
      </c>
      <c r="T45" s="67">
        <v>19.2</v>
      </c>
      <c r="U45" s="67">
        <v>6.5</v>
      </c>
      <c r="V45" s="67">
        <v>4</v>
      </c>
      <c r="W45" s="67">
        <v>10.6</v>
      </c>
      <c r="X45" s="67">
        <v>7.1</v>
      </c>
      <c r="Y45" s="67">
        <v>124</v>
      </c>
      <c r="Z45" s="67"/>
      <c r="AA45" s="67">
        <v>110.7</v>
      </c>
      <c r="AB45" s="67">
        <v>110.3</v>
      </c>
      <c r="AC45" s="67">
        <v>20.3</v>
      </c>
      <c r="AD45" s="67">
        <v>10.1</v>
      </c>
      <c r="AE45" s="67">
        <v>9.6</v>
      </c>
      <c r="AF45" s="67">
        <v>3.1</v>
      </c>
      <c r="AG45" s="67">
        <v>3.7</v>
      </c>
      <c r="AH45" s="67">
        <v>4.2</v>
      </c>
      <c r="AI45" s="67">
        <v>4.3</v>
      </c>
      <c r="AJ45" s="67">
        <v>8.3000000000000007</v>
      </c>
      <c r="AK45" s="67"/>
      <c r="AL45" s="67">
        <v>14</v>
      </c>
      <c r="AM45" s="67">
        <v>17.3</v>
      </c>
      <c r="AN45" s="67">
        <v>3.3</v>
      </c>
      <c r="AO45" s="67">
        <v>18.399999999999999</v>
      </c>
      <c r="AP45" s="67"/>
      <c r="AQ45" s="67"/>
      <c r="AR45" s="67"/>
      <c r="AS45" s="67">
        <v>1.5</v>
      </c>
      <c r="AT45" s="67"/>
      <c r="AU45" s="67"/>
      <c r="AV45" s="67">
        <v>1.9</v>
      </c>
      <c r="AW45" s="67">
        <v>9.9</v>
      </c>
      <c r="AX45" s="67">
        <v>166.2</v>
      </c>
      <c r="AY45" s="67"/>
      <c r="AZ45" s="67">
        <v>126.8</v>
      </c>
      <c r="BA45" s="67"/>
      <c r="BB45" s="67">
        <v>0.6</v>
      </c>
      <c r="BC45" s="67"/>
      <c r="BD45" s="67">
        <v>30.3</v>
      </c>
      <c r="BE45" s="67">
        <v>89.1</v>
      </c>
      <c r="BF45" s="67">
        <v>6.7</v>
      </c>
      <c r="BG45" s="67">
        <v>4.5</v>
      </c>
      <c r="BH45" s="67">
        <v>2.7</v>
      </c>
      <c r="BI45" s="67">
        <v>1.1000000000000001</v>
      </c>
      <c r="BJ45" s="67">
        <v>2.4</v>
      </c>
      <c r="BK45" s="67"/>
      <c r="BL45" s="67">
        <v>0.3</v>
      </c>
      <c r="BM45" s="67"/>
      <c r="BN45" s="67">
        <v>20</v>
      </c>
      <c r="BO45" s="67">
        <v>6.7</v>
      </c>
      <c r="BP45" s="67"/>
      <c r="BQ45" s="67">
        <v>5.2</v>
      </c>
      <c r="BR45" s="68">
        <v>1080.3</v>
      </c>
    </row>
    <row r="46" spans="1:70" x14ac:dyDescent="0.3">
      <c r="A46" s="1"/>
      <c r="B46" s="54" t="s">
        <v>674</v>
      </c>
      <c r="C46" s="67">
        <v>13.8</v>
      </c>
      <c r="D46" s="67">
        <v>16.7</v>
      </c>
      <c r="E46" s="67"/>
      <c r="F46" s="67"/>
      <c r="G46" s="67">
        <v>20.399999999999999</v>
      </c>
      <c r="H46" s="67">
        <v>1.2</v>
      </c>
      <c r="I46" s="67"/>
      <c r="J46" s="67">
        <v>9.6999999999999993</v>
      </c>
      <c r="K46" s="67"/>
      <c r="L46" s="67">
        <v>6.7</v>
      </c>
      <c r="M46" s="67"/>
      <c r="N46" s="67">
        <v>4</v>
      </c>
      <c r="O46" s="67">
        <v>5.3</v>
      </c>
      <c r="P46" s="67">
        <v>2.9</v>
      </c>
      <c r="Q46" s="67">
        <v>2.2000000000000002</v>
      </c>
      <c r="R46" s="67">
        <v>1.7</v>
      </c>
      <c r="S46" s="67">
        <v>10</v>
      </c>
      <c r="T46" s="67">
        <v>18.899999999999999</v>
      </c>
      <c r="U46" s="67">
        <v>6.5</v>
      </c>
      <c r="V46" s="67">
        <v>7.5</v>
      </c>
      <c r="W46" s="67">
        <v>11</v>
      </c>
      <c r="X46" s="67">
        <v>7.7</v>
      </c>
      <c r="Y46" s="67">
        <v>123.8</v>
      </c>
      <c r="Z46" s="67"/>
      <c r="AA46" s="67">
        <v>111.1</v>
      </c>
      <c r="AB46" s="67">
        <v>105.1</v>
      </c>
      <c r="AC46" s="67">
        <v>20.100000000000001</v>
      </c>
      <c r="AD46" s="67">
        <v>10.3</v>
      </c>
      <c r="AE46" s="67">
        <v>9.6</v>
      </c>
      <c r="AF46" s="67">
        <v>3.1</v>
      </c>
      <c r="AG46" s="67">
        <v>3.7</v>
      </c>
      <c r="AH46" s="67">
        <v>4.2</v>
      </c>
      <c r="AI46" s="67">
        <v>4.3</v>
      </c>
      <c r="AJ46" s="67">
        <v>8.1999999999999993</v>
      </c>
      <c r="AK46" s="67"/>
      <c r="AL46" s="67">
        <v>11.2</v>
      </c>
      <c r="AM46" s="67">
        <v>14.9</v>
      </c>
      <c r="AN46" s="67">
        <v>3.3</v>
      </c>
      <c r="AO46" s="67">
        <v>18.399999999999999</v>
      </c>
      <c r="AP46" s="67"/>
      <c r="AQ46" s="67"/>
      <c r="AR46" s="67"/>
      <c r="AS46" s="67">
        <v>1.5</v>
      </c>
      <c r="AT46" s="67"/>
      <c r="AU46" s="67"/>
      <c r="AV46" s="67">
        <v>1.9</v>
      </c>
      <c r="AW46" s="67">
        <v>10</v>
      </c>
      <c r="AX46" s="67">
        <v>158.6</v>
      </c>
      <c r="AY46" s="67"/>
      <c r="AZ46" s="67">
        <v>125.7</v>
      </c>
      <c r="BA46" s="67"/>
      <c r="BB46" s="67">
        <v>0.6</v>
      </c>
      <c r="BC46" s="67"/>
      <c r="BD46" s="67">
        <v>30.4</v>
      </c>
      <c r="BE46" s="67">
        <v>89</v>
      </c>
      <c r="BF46" s="67">
        <v>6.7</v>
      </c>
      <c r="BG46" s="67">
        <v>4.5</v>
      </c>
      <c r="BH46" s="67">
        <v>2.7</v>
      </c>
      <c r="BI46" s="67">
        <v>1.1000000000000001</v>
      </c>
      <c r="BJ46" s="67">
        <v>2.4</v>
      </c>
      <c r="BK46" s="67"/>
      <c r="BL46" s="67">
        <v>0.3</v>
      </c>
      <c r="BM46" s="67"/>
      <c r="BN46" s="67">
        <v>20.100000000000001</v>
      </c>
      <c r="BO46" s="67">
        <v>6.7</v>
      </c>
      <c r="BP46" s="67"/>
      <c r="BQ46" s="67">
        <v>5.0999999999999996</v>
      </c>
      <c r="BR46" s="68">
        <v>1064.8</v>
      </c>
    </row>
    <row r="47" spans="1:70" x14ac:dyDescent="0.3">
      <c r="A47" s="1"/>
      <c r="B47" s="56" t="s">
        <v>675</v>
      </c>
      <c r="C47" s="69">
        <v>13.8</v>
      </c>
      <c r="D47" s="69">
        <v>17.600000000000001</v>
      </c>
      <c r="E47" s="69"/>
      <c r="F47" s="69"/>
      <c r="G47" s="69">
        <v>20.399999999999999</v>
      </c>
      <c r="H47" s="69">
        <v>1.2</v>
      </c>
      <c r="I47" s="69"/>
      <c r="J47" s="69">
        <v>10.199999999999999</v>
      </c>
      <c r="K47" s="69"/>
      <c r="L47" s="69">
        <v>6.5</v>
      </c>
      <c r="M47" s="69"/>
      <c r="N47" s="69">
        <v>3.8</v>
      </c>
      <c r="O47" s="69">
        <v>5.5</v>
      </c>
      <c r="P47" s="69">
        <v>2.9</v>
      </c>
      <c r="Q47" s="69">
        <v>2.2999999999999998</v>
      </c>
      <c r="R47" s="69">
        <v>1.7</v>
      </c>
      <c r="S47" s="69">
        <v>10</v>
      </c>
      <c r="T47" s="69">
        <v>19</v>
      </c>
      <c r="U47" s="69">
        <v>6.2</v>
      </c>
      <c r="V47" s="69">
        <v>7.5</v>
      </c>
      <c r="W47" s="69">
        <v>9.4</v>
      </c>
      <c r="X47" s="69">
        <v>4.9000000000000004</v>
      </c>
      <c r="Y47" s="69">
        <v>125</v>
      </c>
      <c r="Z47" s="69"/>
      <c r="AA47" s="69">
        <v>103.1</v>
      </c>
      <c r="AB47" s="69">
        <v>110.2</v>
      </c>
      <c r="AC47" s="69">
        <v>19.7</v>
      </c>
      <c r="AD47" s="69">
        <v>10</v>
      </c>
      <c r="AE47" s="69">
        <v>9.6</v>
      </c>
      <c r="AF47" s="69">
        <v>3.1</v>
      </c>
      <c r="AG47" s="69">
        <v>3.7</v>
      </c>
      <c r="AH47" s="69">
        <v>4.2</v>
      </c>
      <c r="AI47" s="69">
        <v>4.4000000000000004</v>
      </c>
      <c r="AJ47" s="69">
        <v>8.3000000000000007</v>
      </c>
      <c r="AK47" s="69"/>
      <c r="AL47" s="69">
        <v>11.8</v>
      </c>
      <c r="AM47" s="69">
        <v>13.3</v>
      </c>
      <c r="AN47" s="69">
        <v>3.3</v>
      </c>
      <c r="AO47" s="69">
        <v>18.399999999999999</v>
      </c>
      <c r="AP47" s="69"/>
      <c r="AQ47" s="69"/>
      <c r="AR47" s="69"/>
      <c r="AS47" s="69">
        <v>1.5</v>
      </c>
      <c r="AT47" s="69"/>
      <c r="AU47" s="69"/>
      <c r="AV47" s="69">
        <v>1.9</v>
      </c>
      <c r="AW47" s="69">
        <v>9.9</v>
      </c>
      <c r="AX47" s="69">
        <v>154.1</v>
      </c>
      <c r="AY47" s="69"/>
      <c r="AZ47" s="69">
        <v>129.1</v>
      </c>
      <c r="BA47" s="69"/>
      <c r="BB47" s="69">
        <v>0.6</v>
      </c>
      <c r="BC47" s="69"/>
      <c r="BD47" s="69">
        <v>30.4</v>
      </c>
      <c r="BE47" s="69">
        <v>89.1</v>
      </c>
      <c r="BF47" s="69">
        <v>6.7</v>
      </c>
      <c r="BG47" s="69">
        <v>4.5</v>
      </c>
      <c r="BH47" s="69">
        <v>2.7</v>
      </c>
      <c r="BI47" s="69">
        <v>1.1000000000000001</v>
      </c>
      <c r="BJ47" s="69">
        <v>2.4</v>
      </c>
      <c r="BK47" s="69"/>
      <c r="BL47" s="69">
        <v>0.3</v>
      </c>
      <c r="BM47" s="69"/>
      <c r="BN47" s="69">
        <v>20.100000000000001</v>
      </c>
      <c r="BO47" s="69">
        <v>6.8</v>
      </c>
      <c r="BP47" s="69"/>
      <c r="BQ47" s="69">
        <v>5.3</v>
      </c>
      <c r="BR47" s="70">
        <v>1057.5</v>
      </c>
    </row>
    <row r="48" spans="1:70" x14ac:dyDescent="0.3">
      <c r="A48" s="1"/>
      <c r="B48" s="50" t="s">
        <v>676</v>
      </c>
      <c r="C48" s="65">
        <v>14</v>
      </c>
      <c r="D48" s="65">
        <v>17.600000000000001</v>
      </c>
      <c r="E48" s="65"/>
      <c r="F48" s="65"/>
      <c r="G48" s="65">
        <v>20.399999999999999</v>
      </c>
      <c r="H48" s="65">
        <v>1.2</v>
      </c>
      <c r="I48" s="65"/>
      <c r="J48" s="65">
        <v>10</v>
      </c>
      <c r="K48" s="65"/>
      <c r="L48" s="65">
        <v>6.5</v>
      </c>
      <c r="M48" s="65"/>
      <c r="N48" s="65">
        <v>4</v>
      </c>
      <c r="O48" s="65">
        <v>5.6</v>
      </c>
      <c r="P48" s="65">
        <v>2.9</v>
      </c>
      <c r="Q48" s="65">
        <v>2.2999999999999998</v>
      </c>
      <c r="R48" s="65">
        <v>1.9</v>
      </c>
      <c r="S48" s="65">
        <v>10</v>
      </c>
      <c r="T48" s="65">
        <v>19.3</v>
      </c>
      <c r="U48" s="65">
        <v>6.1</v>
      </c>
      <c r="V48" s="65">
        <v>7.5</v>
      </c>
      <c r="W48" s="65">
        <v>7.3</v>
      </c>
      <c r="X48" s="65">
        <v>8.1999999999999993</v>
      </c>
      <c r="Y48" s="65">
        <v>118.9</v>
      </c>
      <c r="Z48" s="65"/>
      <c r="AA48" s="65">
        <v>98.6</v>
      </c>
      <c r="AB48" s="65">
        <v>107.9</v>
      </c>
      <c r="AC48" s="65">
        <v>19.399999999999999</v>
      </c>
      <c r="AD48" s="65">
        <v>10.3</v>
      </c>
      <c r="AE48" s="65">
        <v>9.6</v>
      </c>
      <c r="AF48" s="65">
        <v>3</v>
      </c>
      <c r="AG48" s="65">
        <v>3.7</v>
      </c>
      <c r="AH48" s="65">
        <v>4.2</v>
      </c>
      <c r="AI48" s="65">
        <v>4.4000000000000004</v>
      </c>
      <c r="AJ48" s="65">
        <v>8.3000000000000007</v>
      </c>
      <c r="AK48" s="65"/>
      <c r="AL48" s="65">
        <v>10.199999999999999</v>
      </c>
      <c r="AM48" s="65">
        <v>13.8</v>
      </c>
      <c r="AN48" s="65">
        <v>3.3</v>
      </c>
      <c r="AO48" s="65">
        <v>18.399999999999999</v>
      </c>
      <c r="AP48" s="65"/>
      <c r="AQ48" s="65"/>
      <c r="AR48" s="65"/>
      <c r="AS48" s="65">
        <v>1.5</v>
      </c>
      <c r="AT48" s="65"/>
      <c r="AU48" s="65"/>
      <c r="AV48" s="65">
        <v>1.9</v>
      </c>
      <c r="AW48" s="65">
        <v>9.9</v>
      </c>
      <c r="AX48" s="65">
        <v>149.69999999999999</v>
      </c>
      <c r="AY48" s="65"/>
      <c r="AZ48" s="65">
        <v>129.9</v>
      </c>
      <c r="BA48" s="65"/>
      <c r="BB48" s="65">
        <v>0.6</v>
      </c>
      <c r="BC48" s="65"/>
      <c r="BD48" s="65">
        <v>30.5</v>
      </c>
      <c r="BE48" s="65">
        <v>89</v>
      </c>
      <c r="BF48" s="65">
        <v>6.6</v>
      </c>
      <c r="BG48" s="65">
        <v>4.5</v>
      </c>
      <c r="BH48" s="65">
        <v>2.7</v>
      </c>
      <c r="BI48" s="65">
        <v>1.1000000000000001</v>
      </c>
      <c r="BJ48" s="65">
        <v>2.4</v>
      </c>
      <c r="BK48" s="65"/>
      <c r="BL48" s="65">
        <v>0.3</v>
      </c>
      <c r="BM48" s="65"/>
      <c r="BN48" s="65">
        <v>20.2</v>
      </c>
      <c r="BO48" s="65">
        <v>6.7</v>
      </c>
      <c r="BP48" s="65"/>
      <c r="BQ48" s="65">
        <v>5.4</v>
      </c>
      <c r="BR48" s="66">
        <v>1041.7</v>
      </c>
    </row>
    <row r="49" spans="1:70" x14ac:dyDescent="0.3">
      <c r="A49" s="1"/>
      <c r="B49" s="54" t="s">
        <v>677</v>
      </c>
      <c r="C49" s="67">
        <v>13.9</v>
      </c>
      <c r="D49" s="67">
        <v>16.8</v>
      </c>
      <c r="E49" s="67"/>
      <c r="F49" s="67"/>
      <c r="G49" s="67">
        <v>20.399999999999999</v>
      </c>
      <c r="H49" s="67">
        <v>1.2</v>
      </c>
      <c r="I49" s="67"/>
      <c r="J49" s="67">
        <v>8.9</v>
      </c>
      <c r="K49" s="67"/>
      <c r="L49" s="67">
        <v>6.5</v>
      </c>
      <c r="M49" s="67"/>
      <c r="N49" s="67">
        <v>3.8</v>
      </c>
      <c r="O49" s="67">
        <v>5.5</v>
      </c>
      <c r="P49" s="67">
        <v>3.1</v>
      </c>
      <c r="Q49" s="67">
        <v>2.4</v>
      </c>
      <c r="R49" s="67">
        <v>2</v>
      </c>
      <c r="S49" s="67">
        <v>10</v>
      </c>
      <c r="T49" s="67">
        <v>19.100000000000001</v>
      </c>
      <c r="U49" s="67">
        <v>5.9</v>
      </c>
      <c r="V49" s="67">
        <v>7.5</v>
      </c>
      <c r="W49" s="67">
        <v>7.5</v>
      </c>
      <c r="X49" s="67">
        <v>7.2</v>
      </c>
      <c r="Y49" s="67">
        <v>121.2</v>
      </c>
      <c r="Z49" s="67"/>
      <c r="AA49" s="67">
        <v>106.1</v>
      </c>
      <c r="AB49" s="67">
        <v>104.7</v>
      </c>
      <c r="AC49" s="67">
        <v>20.3</v>
      </c>
      <c r="AD49" s="67">
        <v>10.1</v>
      </c>
      <c r="AE49" s="67">
        <v>9.6</v>
      </c>
      <c r="AF49" s="67">
        <v>3</v>
      </c>
      <c r="AG49" s="67">
        <v>3.7</v>
      </c>
      <c r="AH49" s="67">
        <v>4.2</v>
      </c>
      <c r="AI49" s="67">
        <v>4.4000000000000004</v>
      </c>
      <c r="AJ49" s="67">
        <v>8.3000000000000007</v>
      </c>
      <c r="AK49" s="67"/>
      <c r="AL49" s="67">
        <v>8</v>
      </c>
      <c r="AM49" s="67">
        <v>12.8</v>
      </c>
      <c r="AN49" s="67">
        <v>3.3</v>
      </c>
      <c r="AO49" s="67">
        <v>18.399999999999999</v>
      </c>
      <c r="AP49" s="67"/>
      <c r="AQ49" s="67"/>
      <c r="AR49" s="67"/>
      <c r="AS49" s="67">
        <v>1.5</v>
      </c>
      <c r="AT49" s="67"/>
      <c r="AU49" s="67"/>
      <c r="AV49" s="67">
        <v>1.9</v>
      </c>
      <c r="AW49" s="67">
        <v>9.9</v>
      </c>
      <c r="AX49" s="67">
        <v>132.19999999999999</v>
      </c>
      <c r="AY49" s="67"/>
      <c r="AZ49" s="67">
        <v>123.6</v>
      </c>
      <c r="BA49" s="67"/>
      <c r="BB49" s="67">
        <v>0.6</v>
      </c>
      <c r="BC49" s="67"/>
      <c r="BD49" s="67">
        <v>30.5</v>
      </c>
      <c r="BE49" s="67">
        <v>88.9</v>
      </c>
      <c r="BF49" s="67">
        <v>6.8</v>
      </c>
      <c r="BG49" s="67">
        <v>4.5</v>
      </c>
      <c r="BH49" s="67">
        <v>2.7</v>
      </c>
      <c r="BI49" s="67">
        <v>1.1000000000000001</v>
      </c>
      <c r="BJ49" s="67">
        <v>2.4</v>
      </c>
      <c r="BK49" s="67"/>
      <c r="BL49" s="67">
        <v>0.3</v>
      </c>
      <c r="BM49" s="67"/>
      <c r="BN49" s="67">
        <v>20.2</v>
      </c>
      <c r="BO49" s="67">
        <v>6.8</v>
      </c>
      <c r="BP49" s="67"/>
      <c r="BQ49" s="67">
        <v>5.3</v>
      </c>
      <c r="BR49" s="68">
        <v>1019</v>
      </c>
    </row>
    <row r="50" spans="1:70" x14ac:dyDescent="0.3">
      <c r="A50" s="1"/>
      <c r="B50" s="54" t="s">
        <v>678</v>
      </c>
      <c r="C50" s="67">
        <v>14</v>
      </c>
      <c r="D50" s="67">
        <v>16.7</v>
      </c>
      <c r="E50" s="67"/>
      <c r="F50" s="67"/>
      <c r="G50" s="67">
        <v>20.3</v>
      </c>
      <c r="H50" s="67">
        <v>1.2</v>
      </c>
      <c r="I50" s="67"/>
      <c r="J50" s="67">
        <v>9.5</v>
      </c>
      <c r="K50" s="67"/>
      <c r="L50" s="67">
        <v>6.2</v>
      </c>
      <c r="M50" s="67"/>
      <c r="N50" s="67">
        <v>3.8</v>
      </c>
      <c r="O50" s="67">
        <v>5.7</v>
      </c>
      <c r="P50" s="67">
        <v>3.2</v>
      </c>
      <c r="Q50" s="67">
        <v>2.2999999999999998</v>
      </c>
      <c r="R50" s="67">
        <v>2</v>
      </c>
      <c r="S50" s="67">
        <v>10</v>
      </c>
      <c r="T50" s="67">
        <v>19</v>
      </c>
      <c r="U50" s="67">
        <v>5.9</v>
      </c>
      <c r="V50" s="67">
        <v>4</v>
      </c>
      <c r="W50" s="67">
        <v>7.7</v>
      </c>
      <c r="X50" s="67">
        <v>4.7</v>
      </c>
      <c r="Y50" s="67">
        <v>125.1</v>
      </c>
      <c r="Z50" s="67"/>
      <c r="AA50" s="67">
        <v>106.2</v>
      </c>
      <c r="AB50" s="67">
        <v>105.1</v>
      </c>
      <c r="AC50" s="67">
        <v>20.2</v>
      </c>
      <c r="AD50" s="67">
        <v>10.1</v>
      </c>
      <c r="AE50" s="67">
        <v>9.4</v>
      </c>
      <c r="AF50" s="67">
        <v>3</v>
      </c>
      <c r="AG50" s="67">
        <v>3.7</v>
      </c>
      <c r="AH50" s="67">
        <v>4.2</v>
      </c>
      <c r="AI50" s="67">
        <v>4.4000000000000004</v>
      </c>
      <c r="AJ50" s="67">
        <v>8.3000000000000007</v>
      </c>
      <c r="AK50" s="67"/>
      <c r="AL50" s="67">
        <v>11.2</v>
      </c>
      <c r="AM50" s="67">
        <v>14.1</v>
      </c>
      <c r="AN50" s="67">
        <v>3.3</v>
      </c>
      <c r="AO50" s="67">
        <v>18.399999999999999</v>
      </c>
      <c r="AP50" s="67"/>
      <c r="AQ50" s="67"/>
      <c r="AR50" s="67"/>
      <c r="AS50" s="67">
        <v>1.5</v>
      </c>
      <c r="AT50" s="67"/>
      <c r="AU50" s="67"/>
      <c r="AV50" s="67">
        <v>1.9</v>
      </c>
      <c r="AW50" s="67">
        <v>9.8000000000000007</v>
      </c>
      <c r="AX50" s="67">
        <v>144.6</v>
      </c>
      <c r="AY50" s="67"/>
      <c r="AZ50" s="67">
        <v>126.9</v>
      </c>
      <c r="BA50" s="67"/>
      <c r="BB50" s="67">
        <v>0.6</v>
      </c>
      <c r="BC50" s="67"/>
      <c r="BD50" s="67">
        <v>30.5</v>
      </c>
      <c r="BE50" s="67">
        <v>88.8</v>
      </c>
      <c r="BF50" s="67">
        <v>6.8</v>
      </c>
      <c r="BG50" s="67">
        <v>4.5</v>
      </c>
      <c r="BH50" s="67">
        <v>2.7</v>
      </c>
      <c r="BI50" s="67">
        <v>1.1000000000000001</v>
      </c>
      <c r="BJ50" s="67">
        <v>2.4</v>
      </c>
      <c r="BK50" s="67"/>
      <c r="BL50" s="67">
        <v>0.3</v>
      </c>
      <c r="BM50" s="67"/>
      <c r="BN50" s="67">
        <v>20</v>
      </c>
      <c r="BO50" s="67">
        <v>6.7</v>
      </c>
      <c r="BP50" s="67"/>
      <c r="BQ50" s="67">
        <v>5.3</v>
      </c>
      <c r="BR50" s="68">
        <v>1037.3</v>
      </c>
    </row>
    <row r="51" spans="1:70" x14ac:dyDescent="0.3">
      <c r="A51" s="1"/>
      <c r="B51" s="54" t="s">
        <v>679</v>
      </c>
      <c r="C51" s="67">
        <v>14.1</v>
      </c>
      <c r="D51" s="67">
        <v>16.7</v>
      </c>
      <c r="E51" s="67"/>
      <c r="F51" s="67"/>
      <c r="G51" s="67">
        <v>20.399999999999999</v>
      </c>
      <c r="H51" s="67">
        <v>1.2</v>
      </c>
      <c r="I51" s="67"/>
      <c r="J51" s="67">
        <v>9.8000000000000007</v>
      </c>
      <c r="K51" s="67"/>
      <c r="L51" s="67">
        <v>6.2</v>
      </c>
      <c r="M51" s="67"/>
      <c r="N51" s="67">
        <v>3.6</v>
      </c>
      <c r="O51" s="67">
        <v>5.7</v>
      </c>
      <c r="P51" s="67">
        <v>3.7</v>
      </c>
      <c r="Q51" s="67">
        <v>1.9</v>
      </c>
      <c r="R51" s="67">
        <v>2</v>
      </c>
      <c r="S51" s="67">
        <v>10</v>
      </c>
      <c r="T51" s="67">
        <v>19</v>
      </c>
      <c r="U51" s="67">
        <v>5.9</v>
      </c>
      <c r="V51" s="67">
        <v>4</v>
      </c>
      <c r="W51" s="67">
        <v>9.5</v>
      </c>
      <c r="X51" s="67">
        <v>4.0999999999999996</v>
      </c>
      <c r="Y51" s="67">
        <v>121.7</v>
      </c>
      <c r="Z51" s="67"/>
      <c r="AA51" s="67">
        <v>111.1</v>
      </c>
      <c r="AB51" s="67">
        <v>104.8</v>
      </c>
      <c r="AC51" s="67">
        <v>15.2</v>
      </c>
      <c r="AD51" s="67">
        <v>10.199999999999999</v>
      </c>
      <c r="AE51" s="67">
        <v>9.3000000000000007</v>
      </c>
      <c r="AF51" s="67">
        <v>3</v>
      </c>
      <c r="AG51" s="67">
        <v>3.5</v>
      </c>
      <c r="AH51" s="67">
        <v>4</v>
      </c>
      <c r="AI51" s="67">
        <v>4.2</v>
      </c>
      <c r="AJ51" s="67">
        <v>8.1999999999999993</v>
      </c>
      <c r="AK51" s="67"/>
      <c r="AL51" s="67">
        <v>7.9</v>
      </c>
      <c r="AM51" s="67">
        <v>14.1</v>
      </c>
      <c r="AN51" s="67">
        <v>3.3</v>
      </c>
      <c r="AO51" s="67">
        <v>18.399999999999999</v>
      </c>
      <c r="AP51" s="67"/>
      <c r="AQ51" s="67"/>
      <c r="AR51" s="67"/>
      <c r="AS51" s="67">
        <v>1.5</v>
      </c>
      <c r="AT51" s="67"/>
      <c r="AU51" s="67"/>
      <c r="AV51" s="67">
        <v>1.9</v>
      </c>
      <c r="AW51" s="67">
        <v>10</v>
      </c>
      <c r="AX51" s="67">
        <v>156.19999999999999</v>
      </c>
      <c r="AY51" s="67"/>
      <c r="AZ51" s="67">
        <v>129.19999999999999</v>
      </c>
      <c r="BA51" s="67"/>
      <c r="BB51" s="67">
        <v>0.6</v>
      </c>
      <c r="BC51" s="67"/>
      <c r="BD51" s="67">
        <v>30.5</v>
      </c>
      <c r="BE51" s="67">
        <v>88.6</v>
      </c>
      <c r="BF51" s="67">
        <v>6.7</v>
      </c>
      <c r="BG51" s="67">
        <v>4.5</v>
      </c>
      <c r="BH51" s="67">
        <v>2.7</v>
      </c>
      <c r="BI51" s="67">
        <v>1.1000000000000001</v>
      </c>
      <c r="BJ51" s="67">
        <v>2.4</v>
      </c>
      <c r="BK51" s="67"/>
      <c r="BL51" s="67">
        <v>0.3</v>
      </c>
      <c r="BM51" s="67"/>
      <c r="BN51" s="67">
        <v>20</v>
      </c>
      <c r="BO51" s="67">
        <v>6.6</v>
      </c>
      <c r="BP51" s="67"/>
      <c r="BQ51" s="67">
        <v>5.0999999999999996</v>
      </c>
      <c r="BR51" s="68">
        <v>1044.5999999999999</v>
      </c>
    </row>
    <row r="52" spans="1:70" x14ac:dyDescent="0.3">
      <c r="A52" s="1"/>
      <c r="B52" s="54" t="s">
        <v>680</v>
      </c>
      <c r="C52" s="67">
        <v>14.4</v>
      </c>
      <c r="D52" s="67">
        <v>16.7</v>
      </c>
      <c r="E52" s="67"/>
      <c r="F52" s="67"/>
      <c r="G52" s="67">
        <v>20.399999999999999</v>
      </c>
      <c r="H52" s="67">
        <v>1.2</v>
      </c>
      <c r="I52" s="67"/>
      <c r="J52" s="67">
        <v>9.9</v>
      </c>
      <c r="K52" s="67"/>
      <c r="L52" s="67">
        <v>6.2</v>
      </c>
      <c r="M52" s="67"/>
      <c r="N52" s="67">
        <v>3.7</v>
      </c>
      <c r="O52" s="67">
        <v>5.8</v>
      </c>
      <c r="P52" s="67">
        <v>3.9</v>
      </c>
      <c r="Q52" s="67">
        <v>2.4</v>
      </c>
      <c r="R52" s="67">
        <v>1.9</v>
      </c>
      <c r="S52" s="67">
        <v>10</v>
      </c>
      <c r="T52" s="67">
        <v>19</v>
      </c>
      <c r="U52" s="67">
        <v>5.7</v>
      </c>
      <c r="V52" s="67">
        <v>4</v>
      </c>
      <c r="W52" s="67">
        <v>10.1</v>
      </c>
      <c r="X52" s="67">
        <v>4.7</v>
      </c>
      <c r="Y52" s="67">
        <v>115.6</v>
      </c>
      <c r="Z52" s="67"/>
      <c r="AA52" s="67">
        <v>111.5</v>
      </c>
      <c r="AB52" s="67">
        <v>105.1</v>
      </c>
      <c r="AC52" s="67">
        <v>20.3</v>
      </c>
      <c r="AD52" s="67">
        <v>10.1</v>
      </c>
      <c r="AE52" s="67">
        <v>9.1999999999999993</v>
      </c>
      <c r="AF52" s="67">
        <v>3</v>
      </c>
      <c r="AG52" s="67">
        <v>3.5</v>
      </c>
      <c r="AH52" s="67">
        <v>4</v>
      </c>
      <c r="AI52" s="67">
        <v>4.2</v>
      </c>
      <c r="AJ52" s="67">
        <v>8.1</v>
      </c>
      <c r="AK52" s="67"/>
      <c r="AL52" s="67">
        <v>10.199999999999999</v>
      </c>
      <c r="AM52" s="67">
        <v>14.5</v>
      </c>
      <c r="AN52" s="67">
        <v>3.3</v>
      </c>
      <c r="AO52" s="67">
        <v>18.399999999999999</v>
      </c>
      <c r="AP52" s="67"/>
      <c r="AQ52" s="67"/>
      <c r="AR52" s="67"/>
      <c r="AS52" s="67">
        <v>1.5</v>
      </c>
      <c r="AT52" s="67"/>
      <c r="AU52" s="67"/>
      <c r="AV52" s="67">
        <v>1.8</v>
      </c>
      <c r="AW52" s="67">
        <v>10</v>
      </c>
      <c r="AX52" s="67">
        <v>161.19999999999999</v>
      </c>
      <c r="AY52" s="67"/>
      <c r="AZ52" s="67">
        <v>128.6</v>
      </c>
      <c r="BA52" s="67"/>
      <c r="BB52" s="67">
        <v>0.6</v>
      </c>
      <c r="BC52" s="67"/>
      <c r="BD52" s="67">
        <v>30.5</v>
      </c>
      <c r="BE52" s="67">
        <v>88.4</v>
      </c>
      <c r="BF52" s="67">
        <v>6.7</v>
      </c>
      <c r="BG52" s="67">
        <v>4.5</v>
      </c>
      <c r="BH52" s="67">
        <v>2.7</v>
      </c>
      <c r="BI52" s="67">
        <v>1.1000000000000001</v>
      </c>
      <c r="BJ52" s="67">
        <v>2.4</v>
      </c>
      <c r="BK52" s="67"/>
      <c r="BL52" s="67">
        <v>0.3</v>
      </c>
      <c r="BM52" s="67"/>
      <c r="BN52" s="67">
        <v>20</v>
      </c>
      <c r="BO52" s="67">
        <v>6.6</v>
      </c>
      <c r="BP52" s="67"/>
      <c r="BQ52" s="67">
        <v>5.0999999999999996</v>
      </c>
      <c r="BR52" s="68">
        <v>1053</v>
      </c>
    </row>
    <row r="53" spans="1:70" x14ac:dyDescent="0.3">
      <c r="A53" s="1"/>
      <c r="B53" s="54" t="s">
        <v>681</v>
      </c>
      <c r="C53" s="67">
        <v>15</v>
      </c>
      <c r="D53" s="67">
        <v>16.7</v>
      </c>
      <c r="E53" s="67"/>
      <c r="F53" s="67"/>
      <c r="G53" s="67">
        <v>20.399999999999999</v>
      </c>
      <c r="H53" s="67">
        <v>1.2</v>
      </c>
      <c r="I53" s="67"/>
      <c r="J53" s="67">
        <v>9.1999999999999993</v>
      </c>
      <c r="K53" s="67"/>
      <c r="L53" s="67">
        <v>6.2</v>
      </c>
      <c r="M53" s="67"/>
      <c r="N53" s="67">
        <v>3.8</v>
      </c>
      <c r="O53" s="67">
        <v>5.8</v>
      </c>
      <c r="P53" s="67">
        <v>3.9</v>
      </c>
      <c r="Q53" s="67">
        <v>2.4</v>
      </c>
      <c r="R53" s="67">
        <v>1.9</v>
      </c>
      <c r="S53" s="67">
        <v>10</v>
      </c>
      <c r="T53" s="67">
        <v>19</v>
      </c>
      <c r="U53" s="67">
        <v>5.7</v>
      </c>
      <c r="V53" s="67">
        <v>4</v>
      </c>
      <c r="W53" s="67">
        <v>14.5</v>
      </c>
      <c r="X53" s="67">
        <v>3</v>
      </c>
      <c r="Y53" s="67">
        <v>121.6</v>
      </c>
      <c r="Z53" s="67"/>
      <c r="AA53" s="67">
        <v>111.2</v>
      </c>
      <c r="AB53" s="67">
        <v>104.9</v>
      </c>
      <c r="AC53" s="67">
        <v>20.2</v>
      </c>
      <c r="AD53" s="67">
        <v>10.1</v>
      </c>
      <c r="AE53" s="67">
        <v>9.1999999999999993</v>
      </c>
      <c r="AF53" s="67">
        <v>3</v>
      </c>
      <c r="AG53" s="67">
        <v>3.5</v>
      </c>
      <c r="AH53" s="67">
        <v>4</v>
      </c>
      <c r="AI53" s="67">
        <v>4.2</v>
      </c>
      <c r="AJ53" s="67">
        <v>8</v>
      </c>
      <c r="AK53" s="67"/>
      <c r="AL53" s="67">
        <v>11.4</v>
      </c>
      <c r="AM53" s="67">
        <v>15</v>
      </c>
      <c r="AN53" s="67">
        <v>3.3</v>
      </c>
      <c r="AO53" s="67">
        <v>18.399999999999999</v>
      </c>
      <c r="AP53" s="67"/>
      <c r="AQ53" s="67"/>
      <c r="AR53" s="67"/>
      <c r="AS53" s="67">
        <v>1.5</v>
      </c>
      <c r="AT53" s="67"/>
      <c r="AU53" s="67"/>
      <c r="AV53" s="67">
        <v>1.9</v>
      </c>
      <c r="AW53" s="67">
        <v>9.9</v>
      </c>
      <c r="AX53" s="67">
        <v>148</v>
      </c>
      <c r="AY53" s="67"/>
      <c r="AZ53" s="67">
        <v>128.5</v>
      </c>
      <c r="BA53" s="67"/>
      <c r="BB53" s="67">
        <v>0.6</v>
      </c>
      <c r="BC53" s="67"/>
      <c r="BD53" s="67">
        <v>30.4</v>
      </c>
      <c r="BE53" s="67">
        <v>88.1</v>
      </c>
      <c r="BF53" s="67">
        <v>6.7</v>
      </c>
      <c r="BG53" s="67">
        <v>4.5</v>
      </c>
      <c r="BH53" s="67">
        <v>2.7</v>
      </c>
      <c r="BI53" s="67">
        <v>1.1000000000000001</v>
      </c>
      <c r="BJ53" s="67">
        <v>2.4</v>
      </c>
      <c r="BK53" s="67"/>
      <c r="BL53" s="67">
        <v>0.3</v>
      </c>
      <c r="BM53" s="67"/>
      <c r="BN53" s="67">
        <v>20</v>
      </c>
      <c r="BO53" s="67">
        <v>6.7</v>
      </c>
      <c r="BP53" s="67"/>
      <c r="BQ53" s="67">
        <v>5.0999999999999996</v>
      </c>
      <c r="BR53" s="68">
        <v>1049.0999999999999</v>
      </c>
    </row>
    <row r="54" spans="1:70" x14ac:dyDescent="0.3">
      <c r="A54" s="1"/>
      <c r="B54" s="54" t="s">
        <v>682</v>
      </c>
      <c r="C54" s="67">
        <v>14.7</v>
      </c>
      <c r="D54" s="67">
        <v>16.7</v>
      </c>
      <c r="E54" s="67"/>
      <c r="F54" s="67"/>
      <c r="G54" s="67">
        <v>14.8</v>
      </c>
      <c r="H54" s="67">
        <v>1.2</v>
      </c>
      <c r="I54" s="67"/>
      <c r="J54" s="67">
        <v>8.6999999999999993</v>
      </c>
      <c r="K54" s="67"/>
      <c r="L54" s="67">
        <v>6</v>
      </c>
      <c r="M54" s="67"/>
      <c r="N54" s="67">
        <v>3.8</v>
      </c>
      <c r="O54" s="67">
        <v>5.9</v>
      </c>
      <c r="P54" s="67">
        <v>3.9</v>
      </c>
      <c r="Q54" s="67">
        <v>2.4</v>
      </c>
      <c r="R54" s="67">
        <v>1.9</v>
      </c>
      <c r="S54" s="67">
        <v>10</v>
      </c>
      <c r="T54" s="67">
        <v>19</v>
      </c>
      <c r="U54" s="67">
        <v>5.7</v>
      </c>
      <c r="V54" s="67">
        <v>4</v>
      </c>
      <c r="W54" s="67">
        <v>20.3</v>
      </c>
      <c r="X54" s="67">
        <v>2.2000000000000002</v>
      </c>
      <c r="Y54" s="67">
        <v>122</v>
      </c>
      <c r="Z54" s="67"/>
      <c r="AA54" s="67">
        <v>94.6</v>
      </c>
      <c r="AB54" s="67">
        <v>104.8</v>
      </c>
      <c r="AC54" s="67">
        <v>20.100000000000001</v>
      </c>
      <c r="AD54" s="67">
        <v>8.9</v>
      </c>
      <c r="AE54" s="67">
        <v>9.1999999999999993</v>
      </c>
      <c r="AF54" s="67">
        <v>3</v>
      </c>
      <c r="AG54" s="67">
        <v>3.6</v>
      </c>
      <c r="AH54" s="67">
        <v>4.2</v>
      </c>
      <c r="AI54" s="67">
        <v>4.3</v>
      </c>
      <c r="AJ54" s="67">
        <v>7.8</v>
      </c>
      <c r="AK54" s="67"/>
      <c r="AL54" s="67">
        <v>12</v>
      </c>
      <c r="AM54" s="67">
        <v>15.8</v>
      </c>
      <c r="AN54" s="67">
        <v>3.3</v>
      </c>
      <c r="AO54" s="67">
        <v>18.399999999999999</v>
      </c>
      <c r="AP54" s="67"/>
      <c r="AQ54" s="67"/>
      <c r="AR54" s="67"/>
      <c r="AS54" s="67">
        <v>1.5</v>
      </c>
      <c r="AT54" s="67"/>
      <c r="AU54" s="67"/>
      <c r="AV54" s="67">
        <v>1.9</v>
      </c>
      <c r="AW54" s="67">
        <v>9.8000000000000007</v>
      </c>
      <c r="AX54" s="67">
        <v>135.69999999999999</v>
      </c>
      <c r="AY54" s="67"/>
      <c r="AZ54" s="67">
        <v>122.3</v>
      </c>
      <c r="BA54" s="67"/>
      <c r="BB54" s="67">
        <v>0.6</v>
      </c>
      <c r="BC54" s="67"/>
      <c r="BD54" s="67">
        <v>30.3</v>
      </c>
      <c r="BE54" s="67">
        <v>87.7</v>
      </c>
      <c r="BF54" s="67">
        <v>6.7</v>
      </c>
      <c r="BG54" s="67">
        <v>4.5</v>
      </c>
      <c r="BH54" s="67">
        <v>2.7</v>
      </c>
      <c r="BI54" s="67">
        <v>1.1000000000000001</v>
      </c>
      <c r="BJ54" s="67">
        <v>2.4</v>
      </c>
      <c r="BK54" s="67"/>
      <c r="BL54" s="67">
        <v>0.3</v>
      </c>
      <c r="BM54" s="67"/>
      <c r="BN54" s="67">
        <v>20.2</v>
      </c>
      <c r="BO54" s="67">
        <v>6.7</v>
      </c>
      <c r="BP54" s="67"/>
      <c r="BQ54" s="67">
        <v>5.3</v>
      </c>
      <c r="BR54" s="68">
        <v>1012.9</v>
      </c>
    </row>
    <row r="55" spans="1:70" x14ac:dyDescent="0.3">
      <c r="A55" s="1"/>
      <c r="B55" s="56" t="s">
        <v>905</v>
      </c>
      <c r="C55" s="69">
        <v>14.8</v>
      </c>
      <c r="D55" s="69">
        <v>17.2</v>
      </c>
      <c r="E55" s="69"/>
      <c r="F55" s="69"/>
      <c r="G55" s="69">
        <v>10.6</v>
      </c>
      <c r="H55" s="69">
        <v>1.2</v>
      </c>
      <c r="I55" s="69"/>
      <c r="J55" s="69">
        <v>9.4</v>
      </c>
      <c r="K55" s="69"/>
      <c r="L55" s="69">
        <v>6</v>
      </c>
      <c r="M55" s="69"/>
      <c r="N55" s="69">
        <v>3.5</v>
      </c>
      <c r="O55" s="69">
        <v>5.6</v>
      </c>
      <c r="P55" s="69">
        <v>3.8</v>
      </c>
      <c r="Q55" s="69">
        <v>2.2999999999999998</v>
      </c>
      <c r="R55" s="69">
        <v>1.9</v>
      </c>
      <c r="S55" s="69">
        <v>10</v>
      </c>
      <c r="T55" s="69">
        <v>18.600000000000001</v>
      </c>
      <c r="U55" s="69">
        <v>5.7</v>
      </c>
      <c r="V55" s="69">
        <v>4</v>
      </c>
      <c r="W55" s="69">
        <v>18.399999999999999</v>
      </c>
      <c r="X55" s="69">
        <v>1.8</v>
      </c>
      <c r="Y55" s="69">
        <v>123.2</v>
      </c>
      <c r="Z55" s="69"/>
      <c r="AA55" s="69">
        <v>97.2</v>
      </c>
      <c r="AB55" s="69">
        <v>104.9</v>
      </c>
      <c r="AC55" s="69">
        <v>19.2</v>
      </c>
      <c r="AD55" s="69">
        <v>10.5</v>
      </c>
      <c r="AE55" s="69">
        <v>9.1999999999999993</v>
      </c>
      <c r="AF55" s="69">
        <v>3</v>
      </c>
      <c r="AG55" s="69">
        <v>3.6</v>
      </c>
      <c r="AH55" s="69">
        <v>4.2</v>
      </c>
      <c r="AI55" s="69">
        <v>4.3</v>
      </c>
      <c r="AJ55" s="69">
        <v>7.8</v>
      </c>
      <c r="AK55" s="69"/>
      <c r="AL55" s="69">
        <v>10.199999999999999</v>
      </c>
      <c r="AM55" s="69">
        <v>12.2</v>
      </c>
      <c r="AN55" s="69">
        <v>3.3</v>
      </c>
      <c r="AO55" s="69">
        <v>18.399999999999999</v>
      </c>
      <c r="AP55" s="69"/>
      <c r="AQ55" s="69"/>
      <c r="AR55" s="69"/>
      <c r="AS55" s="69">
        <v>1.5</v>
      </c>
      <c r="AT55" s="69"/>
      <c r="AU55" s="69"/>
      <c r="AV55" s="69">
        <v>1.9</v>
      </c>
      <c r="AW55" s="69">
        <v>9.8000000000000007</v>
      </c>
      <c r="AX55" s="69">
        <v>135.1</v>
      </c>
      <c r="AY55" s="69"/>
      <c r="AZ55" s="69">
        <v>115.6</v>
      </c>
      <c r="BA55" s="69"/>
      <c r="BB55" s="69">
        <v>0.6</v>
      </c>
      <c r="BC55" s="69"/>
      <c r="BD55" s="69">
        <v>30.2</v>
      </c>
      <c r="BE55" s="69">
        <v>87.3</v>
      </c>
      <c r="BF55" s="69">
        <v>6.7</v>
      </c>
      <c r="BG55" s="69">
        <v>4.5</v>
      </c>
      <c r="BH55" s="69">
        <v>2.7</v>
      </c>
      <c r="BI55" s="69">
        <v>1.1000000000000001</v>
      </c>
      <c r="BJ55" s="69">
        <v>2.4</v>
      </c>
      <c r="BK55" s="69"/>
      <c r="BL55" s="69">
        <v>0.3</v>
      </c>
      <c r="BM55" s="69"/>
      <c r="BN55" s="69">
        <v>20</v>
      </c>
      <c r="BO55" s="69">
        <v>6.7</v>
      </c>
      <c r="BP55" s="69"/>
      <c r="BQ55" s="69">
        <v>5</v>
      </c>
      <c r="BR55" s="70">
        <v>997.4</v>
      </c>
    </row>
    <row r="56" spans="1:70" ht="15.6" x14ac:dyDescent="0.3">
      <c r="A56" s="1"/>
      <c r="B56" s="71" t="s">
        <v>906</v>
      </c>
      <c r="C56" s="72">
        <v>87</v>
      </c>
      <c r="D56" s="72">
        <v>401.6</v>
      </c>
      <c r="E56" s="72">
        <v>0</v>
      </c>
      <c r="F56" s="72">
        <v>0</v>
      </c>
      <c r="G56" s="72">
        <v>315.60000000000002</v>
      </c>
      <c r="H56" s="72">
        <v>26.3</v>
      </c>
      <c r="I56" s="72">
        <v>4.05</v>
      </c>
      <c r="J56" s="72">
        <v>225</v>
      </c>
      <c r="K56" s="72">
        <v>8.6999999999999993</v>
      </c>
      <c r="L56" s="72">
        <v>161.30000000000001</v>
      </c>
      <c r="M56" s="72">
        <v>0</v>
      </c>
      <c r="N56" s="72">
        <v>96</v>
      </c>
      <c r="O56" s="72">
        <v>135.44999999999999</v>
      </c>
      <c r="P56" s="72">
        <v>82.15</v>
      </c>
      <c r="Q56" s="72">
        <v>53.35</v>
      </c>
      <c r="R56" s="72">
        <v>45.6</v>
      </c>
      <c r="S56" s="72">
        <v>240</v>
      </c>
      <c r="T56" s="72">
        <v>461.05</v>
      </c>
      <c r="U56" s="72">
        <v>163.30000000000001</v>
      </c>
      <c r="V56" s="72">
        <v>102.95</v>
      </c>
      <c r="W56" s="72">
        <v>328.75</v>
      </c>
      <c r="X56" s="72">
        <v>419.25</v>
      </c>
      <c r="Y56" s="72">
        <v>2933.05</v>
      </c>
      <c r="Z56" s="72">
        <v>276</v>
      </c>
      <c r="AA56" s="72">
        <v>2524.65</v>
      </c>
      <c r="AB56" s="72">
        <v>2546.9</v>
      </c>
      <c r="AC56" s="72">
        <v>434.35</v>
      </c>
      <c r="AD56" s="72">
        <v>234.75</v>
      </c>
      <c r="AE56" s="72">
        <v>243.65</v>
      </c>
      <c r="AF56" s="72">
        <v>81.8</v>
      </c>
      <c r="AG56" s="72">
        <v>88.55</v>
      </c>
      <c r="AH56" s="72">
        <v>99.1</v>
      </c>
      <c r="AI56" s="72">
        <v>101.65</v>
      </c>
      <c r="AJ56" s="72">
        <v>190.9</v>
      </c>
      <c r="AK56" s="72">
        <v>621.6</v>
      </c>
      <c r="AL56" s="72">
        <v>310.14999999999998</v>
      </c>
      <c r="AM56" s="72">
        <v>346.3</v>
      </c>
      <c r="AN56" s="72">
        <v>74.400000000000006</v>
      </c>
      <c r="AO56" s="72">
        <v>441.6</v>
      </c>
      <c r="AP56" s="72">
        <v>0</v>
      </c>
      <c r="AQ56" s="72">
        <v>2033.35</v>
      </c>
      <c r="AR56" s="72">
        <v>2.2000000000000002</v>
      </c>
      <c r="AS56" s="72">
        <v>36</v>
      </c>
      <c r="AT56" s="72">
        <v>110.75</v>
      </c>
      <c r="AU56" s="72">
        <v>117.9</v>
      </c>
      <c r="AV56" s="72">
        <v>53.6</v>
      </c>
      <c r="AW56" s="72">
        <v>237.9</v>
      </c>
      <c r="AX56" s="72">
        <v>3271.85</v>
      </c>
      <c r="AY56" s="72">
        <v>1167</v>
      </c>
      <c r="AZ56" s="72">
        <v>2848.45</v>
      </c>
      <c r="BA56" s="72">
        <v>855.4</v>
      </c>
      <c r="BB56" s="72">
        <v>14.4</v>
      </c>
      <c r="BC56" s="72">
        <v>144.9</v>
      </c>
      <c r="BD56" s="72">
        <v>748.15</v>
      </c>
      <c r="BE56" s="72">
        <v>2089.9499999999998</v>
      </c>
      <c r="BF56" s="72">
        <v>167.9</v>
      </c>
      <c r="BG56" s="72">
        <v>108</v>
      </c>
      <c r="BH56" s="72">
        <v>64.25</v>
      </c>
      <c r="BI56" s="72">
        <v>26.4</v>
      </c>
      <c r="BJ56" s="72">
        <v>57.6</v>
      </c>
      <c r="BK56" s="72">
        <v>119.7</v>
      </c>
      <c r="BL56" s="72">
        <v>6.05</v>
      </c>
      <c r="BM56" s="72">
        <v>0</v>
      </c>
      <c r="BN56" s="72">
        <v>479.35</v>
      </c>
      <c r="BO56" s="72">
        <v>161.15</v>
      </c>
      <c r="BP56" s="72">
        <v>104.55</v>
      </c>
      <c r="BQ56" s="72">
        <v>123.5</v>
      </c>
      <c r="BR56" s="72">
        <v>30057.05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407</v>
      </c>
      <c r="M70" s="1">
        <v>969.85</v>
      </c>
      <c r="N70" s="1">
        <v>3.2266972307661601</v>
      </c>
      <c r="O70" s="1" t="s">
        <v>907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406</v>
      </c>
      <c r="M71" s="1">
        <v>4488.6000000000004</v>
      </c>
      <c r="N71" s="1">
        <v>14.933601268254868</v>
      </c>
      <c r="O71" s="1" t="s">
        <v>908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408</v>
      </c>
      <c r="M72" s="1">
        <v>5562.05</v>
      </c>
      <c r="N72" s="1">
        <v>18.504976369936504</v>
      </c>
      <c r="O72" s="1" t="s">
        <v>909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409</v>
      </c>
      <c r="M73" s="1">
        <v>19036.55</v>
      </c>
      <c r="N73" s="1">
        <v>63.334725131042468</v>
      </c>
      <c r="O73" s="1" t="s">
        <v>910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911</v>
      </c>
      <c r="C5" s="213"/>
      <c r="D5" s="213"/>
      <c r="E5" s="213"/>
      <c r="F5" s="213"/>
      <c r="G5" s="213"/>
      <c r="H5" s="213"/>
      <c r="I5" s="213"/>
      <c r="J5" s="213"/>
    </row>
    <row r="6" spans="1:10" ht="43.95" customHeight="1" x14ac:dyDescent="0.3">
      <c r="A6" s="1"/>
      <c r="B6" s="212" t="s">
        <v>399</v>
      </c>
      <c r="C6" s="212" t="s">
        <v>119</v>
      </c>
      <c r="D6" s="212" t="s">
        <v>461</v>
      </c>
      <c r="E6" s="212" t="s">
        <v>130</v>
      </c>
      <c r="F6" s="212" t="s">
        <v>462</v>
      </c>
      <c r="G6" s="212" t="s">
        <v>459</v>
      </c>
      <c r="H6" s="212" t="s">
        <v>460</v>
      </c>
      <c r="I6" s="212" t="s">
        <v>463</v>
      </c>
      <c r="J6" s="64" t="s">
        <v>912</v>
      </c>
    </row>
    <row r="7" spans="1:10" x14ac:dyDescent="0.3">
      <c r="A7" s="1"/>
      <c r="B7" s="212"/>
      <c r="C7" s="64" t="s">
        <v>864</v>
      </c>
      <c r="D7" s="64" t="s">
        <v>865</v>
      </c>
      <c r="E7" s="64" t="s">
        <v>866</v>
      </c>
      <c r="F7" s="64" t="s">
        <v>867</v>
      </c>
      <c r="G7" s="64" t="s">
        <v>869</v>
      </c>
      <c r="H7" s="64" t="s">
        <v>913</v>
      </c>
      <c r="I7" s="64" t="s">
        <v>884</v>
      </c>
      <c r="J7" s="64" t="s">
        <v>627</v>
      </c>
    </row>
    <row r="8" spans="1:10" x14ac:dyDescent="0.3">
      <c r="A8" s="1"/>
      <c r="B8" s="50" t="s">
        <v>886</v>
      </c>
      <c r="C8" s="65"/>
      <c r="D8" s="65">
        <v>18</v>
      </c>
      <c r="E8" s="65"/>
      <c r="F8" s="65"/>
      <c r="G8" s="65">
        <v>9.5</v>
      </c>
      <c r="H8" s="65">
        <v>62.6</v>
      </c>
      <c r="I8" s="65"/>
      <c r="J8" s="66">
        <v>90.1</v>
      </c>
    </row>
    <row r="9" spans="1:10" x14ac:dyDescent="0.3">
      <c r="A9" s="1"/>
      <c r="B9" s="54" t="s">
        <v>887</v>
      </c>
      <c r="C9" s="67"/>
      <c r="D9" s="67">
        <v>17.600000000000001</v>
      </c>
      <c r="E9" s="67"/>
      <c r="F9" s="67"/>
      <c r="G9" s="67">
        <v>9.1999999999999993</v>
      </c>
      <c r="H9" s="67">
        <v>59.1</v>
      </c>
      <c r="I9" s="67"/>
      <c r="J9" s="68">
        <v>85.9</v>
      </c>
    </row>
    <row r="10" spans="1:10" x14ac:dyDescent="0.3">
      <c r="A10" s="1"/>
      <c r="B10" s="54" t="s">
        <v>888</v>
      </c>
      <c r="C10" s="67"/>
      <c r="D10" s="67">
        <v>17.600000000000001</v>
      </c>
      <c r="E10" s="67"/>
      <c r="F10" s="67"/>
      <c r="G10" s="67">
        <v>9.4</v>
      </c>
      <c r="H10" s="67">
        <v>55.2</v>
      </c>
      <c r="I10" s="67"/>
      <c r="J10" s="68">
        <v>82.2</v>
      </c>
    </row>
    <row r="11" spans="1:10" x14ac:dyDescent="0.3">
      <c r="A11" s="1"/>
      <c r="B11" s="54" t="s">
        <v>889</v>
      </c>
      <c r="C11" s="67"/>
      <c r="D11" s="67">
        <v>17.600000000000001</v>
      </c>
      <c r="E11" s="67"/>
      <c r="F11" s="67"/>
      <c r="G11" s="67">
        <v>9.5</v>
      </c>
      <c r="H11" s="67">
        <v>51.2</v>
      </c>
      <c r="I11" s="67"/>
      <c r="J11" s="68">
        <v>78.3</v>
      </c>
    </row>
    <row r="12" spans="1:10" x14ac:dyDescent="0.3">
      <c r="A12" s="1"/>
      <c r="B12" s="54" t="s">
        <v>890</v>
      </c>
      <c r="C12" s="67"/>
      <c r="D12" s="67">
        <v>17.600000000000001</v>
      </c>
      <c r="E12" s="67"/>
      <c r="F12" s="67"/>
      <c r="G12" s="67">
        <v>9.6999999999999993</v>
      </c>
      <c r="H12" s="67">
        <v>45.1</v>
      </c>
      <c r="I12" s="67"/>
      <c r="J12" s="68">
        <v>72.400000000000006</v>
      </c>
    </row>
    <row r="13" spans="1:10" x14ac:dyDescent="0.3">
      <c r="A13" s="1"/>
      <c r="B13" s="54" t="s">
        <v>891</v>
      </c>
      <c r="C13" s="67"/>
      <c r="D13" s="67">
        <v>17.600000000000001</v>
      </c>
      <c r="E13" s="67"/>
      <c r="F13" s="67"/>
      <c r="G13" s="67">
        <v>9.8000000000000007</v>
      </c>
      <c r="H13" s="67">
        <v>35.299999999999997</v>
      </c>
      <c r="I13" s="67"/>
      <c r="J13" s="68">
        <v>62.7</v>
      </c>
    </row>
    <row r="14" spans="1:10" x14ac:dyDescent="0.3">
      <c r="A14" s="1"/>
      <c r="B14" s="54" t="s">
        <v>892</v>
      </c>
      <c r="C14" s="67"/>
      <c r="D14" s="67">
        <v>17.600000000000001</v>
      </c>
      <c r="E14" s="67"/>
      <c r="F14" s="67"/>
      <c r="G14" s="67">
        <v>9.6</v>
      </c>
      <c r="H14" s="67">
        <v>35.200000000000003</v>
      </c>
      <c r="I14" s="67"/>
      <c r="J14" s="68">
        <v>62.4</v>
      </c>
    </row>
    <row r="15" spans="1:10" x14ac:dyDescent="0.3">
      <c r="A15" s="1"/>
      <c r="B15" s="56" t="s">
        <v>893</v>
      </c>
      <c r="C15" s="69"/>
      <c r="D15" s="69">
        <v>17.600000000000001</v>
      </c>
      <c r="E15" s="69"/>
      <c r="F15" s="69"/>
      <c r="G15" s="69">
        <v>9.4</v>
      </c>
      <c r="H15" s="69">
        <v>35.299999999999997</v>
      </c>
      <c r="I15" s="69"/>
      <c r="J15" s="70">
        <v>62.3</v>
      </c>
    </row>
    <row r="16" spans="1:10" x14ac:dyDescent="0.3">
      <c r="A16" s="1"/>
      <c r="B16" s="50" t="s">
        <v>894</v>
      </c>
      <c r="C16" s="65"/>
      <c r="D16" s="65">
        <v>17.600000000000001</v>
      </c>
      <c r="E16" s="65"/>
      <c r="F16" s="65"/>
      <c r="G16" s="65">
        <v>9.5</v>
      </c>
      <c r="H16" s="65">
        <v>34.799999999999997</v>
      </c>
      <c r="I16" s="65"/>
      <c r="J16" s="66">
        <v>61.9</v>
      </c>
    </row>
    <row r="17" spans="1:10" x14ac:dyDescent="0.3">
      <c r="A17" s="1"/>
      <c r="B17" s="54" t="s">
        <v>895</v>
      </c>
      <c r="C17" s="67"/>
      <c r="D17" s="67">
        <v>17.600000000000001</v>
      </c>
      <c r="E17" s="67"/>
      <c r="F17" s="67"/>
      <c r="G17" s="67">
        <v>9.6</v>
      </c>
      <c r="H17" s="67">
        <v>29</v>
      </c>
      <c r="I17" s="67"/>
      <c r="J17" s="68">
        <v>56.2</v>
      </c>
    </row>
    <row r="18" spans="1:10" x14ac:dyDescent="0.3">
      <c r="A18" s="1"/>
      <c r="B18" s="54" t="s">
        <v>896</v>
      </c>
      <c r="C18" s="67"/>
      <c r="D18" s="67">
        <v>17.600000000000001</v>
      </c>
      <c r="E18" s="67"/>
      <c r="F18" s="67"/>
      <c r="G18" s="67">
        <v>9.4</v>
      </c>
      <c r="H18" s="67">
        <v>22.8</v>
      </c>
      <c r="I18" s="67"/>
      <c r="J18" s="68">
        <v>49.8</v>
      </c>
    </row>
    <row r="19" spans="1:10" x14ac:dyDescent="0.3">
      <c r="A19" s="1"/>
      <c r="B19" s="54" t="s">
        <v>897</v>
      </c>
      <c r="C19" s="67"/>
      <c r="D19" s="67">
        <v>17.600000000000001</v>
      </c>
      <c r="E19" s="67"/>
      <c r="F19" s="67"/>
      <c r="G19" s="67">
        <v>9.4</v>
      </c>
      <c r="H19" s="67">
        <v>20</v>
      </c>
      <c r="I19" s="67"/>
      <c r="J19" s="68">
        <v>47</v>
      </c>
    </row>
    <row r="20" spans="1:10" x14ac:dyDescent="0.3">
      <c r="A20" s="1"/>
      <c r="B20" s="54" t="s">
        <v>898</v>
      </c>
      <c r="C20" s="67"/>
      <c r="D20" s="67">
        <v>17.600000000000001</v>
      </c>
      <c r="E20" s="67"/>
      <c r="F20" s="67"/>
      <c r="G20" s="67">
        <v>9.1</v>
      </c>
      <c r="H20" s="67">
        <v>18.7</v>
      </c>
      <c r="I20" s="67"/>
      <c r="J20" s="68">
        <v>45.4</v>
      </c>
    </row>
    <row r="21" spans="1:10" x14ac:dyDescent="0.3">
      <c r="A21" s="1"/>
      <c r="B21" s="54" t="s">
        <v>899</v>
      </c>
      <c r="C21" s="67"/>
      <c r="D21" s="67">
        <v>17.600000000000001</v>
      </c>
      <c r="E21" s="67"/>
      <c r="F21" s="67"/>
      <c r="G21" s="67">
        <v>9.6</v>
      </c>
      <c r="H21" s="67">
        <v>16</v>
      </c>
      <c r="I21" s="67"/>
      <c r="J21" s="68">
        <v>43.2</v>
      </c>
    </row>
    <row r="22" spans="1:10" x14ac:dyDescent="0.3">
      <c r="A22" s="1"/>
      <c r="B22" s="54" t="s">
        <v>900</v>
      </c>
      <c r="C22" s="67"/>
      <c r="D22" s="67">
        <v>17.600000000000001</v>
      </c>
      <c r="E22" s="67"/>
      <c r="F22" s="67"/>
      <c r="G22" s="67">
        <v>9.8000000000000007</v>
      </c>
      <c r="H22" s="67">
        <v>12.7</v>
      </c>
      <c r="I22" s="67"/>
      <c r="J22" s="68">
        <v>40.1</v>
      </c>
    </row>
    <row r="23" spans="1:10" x14ac:dyDescent="0.3">
      <c r="A23" s="1"/>
      <c r="B23" s="56" t="s">
        <v>901</v>
      </c>
      <c r="C23" s="69"/>
      <c r="D23" s="69">
        <v>17.600000000000001</v>
      </c>
      <c r="E23" s="69"/>
      <c r="F23" s="69"/>
      <c r="G23" s="69">
        <v>9.6999999999999993</v>
      </c>
      <c r="H23" s="69"/>
      <c r="I23" s="69"/>
      <c r="J23" s="70">
        <v>27.3</v>
      </c>
    </row>
    <row r="24" spans="1:10" x14ac:dyDescent="0.3">
      <c r="A24" s="1"/>
      <c r="B24" s="50" t="s">
        <v>902</v>
      </c>
      <c r="C24" s="65"/>
      <c r="D24" s="65">
        <v>15.5</v>
      </c>
      <c r="E24" s="65"/>
      <c r="F24" s="65"/>
      <c r="G24" s="65">
        <v>9.5</v>
      </c>
      <c r="H24" s="65"/>
      <c r="I24" s="65"/>
      <c r="J24" s="66">
        <v>25</v>
      </c>
    </row>
    <row r="25" spans="1:10" x14ac:dyDescent="0.3">
      <c r="A25" s="1"/>
      <c r="B25" s="54" t="s">
        <v>903</v>
      </c>
      <c r="C25" s="67"/>
      <c r="D25" s="67">
        <v>16.3</v>
      </c>
      <c r="E25" s="67"/>
      <c r="F25" s="67"/>
      <c r="G25" s="67">
        <v>9.1999999999999993</v>
      </c>
      <c r="H25" s="67"/>
      <c r="I25" s="67"/>
      <c r="J25" s="68">
        <v>25.5</v>
      </c>
    </row>
    <row r="26" spans="1:10" x14ac:dyDescent="0.3">
      <c r="A26" s="1"/>
      <c r="B26" s="54" t="s">
        <v>904</v>
      </c>
      <c r="C26" s="67"/>
      <c r="D26" s="67">
        <v>16.3</v>
      </c>
      <c r="E26" s="67"/>
      <c r="F26" s="67"/>
      <c r="G26" s="67">
        <v>9.8000000000000007</v>
      </c>
      <c r="H26" s="67"/>
      <c r="I26" s="67"/>
      <c r="J26" s="68">
        <v>26.1</v>
      </c>
    </row>
    <row r="27" spans="1:10" x14ac:dyDescent="0.3">
      <c r="A27" s="1"/>
      <c r="B27" s="54" t="s">
        <v>655</v>
      </c>
      <c r="C27" s="67"/>
      <c r="D27" s="67">
        <v>16.3</v>
      </c>
      <c r="E27" s="67"/>
      <c r="F27" s="67"/>
      <c r="G27" s="67">
        <v>8.8000000000000007</v>
      </c>
      <c r="H27" s="67"/>
      <c r="I27" s="67"/>
      <c r="J27" s="68">
        <v>25.1</v>
      </c>
    </row>
    <row r="28" spans="1:10" x14ac:dyDescent="0.3">
      <c r="A28" s="1"/>
      <c r="B28" s="54" t="s">
        <v>656</v>
      </c>
      <c r="C28" s="67"/>
      <c r="D28" s="67">
        <v>16.3</v>
      </c>
      <c r="E28" s="67"/>
      <c r="F28" s="67"/>
      <c r="G28" s="67">
        <v>9.1</v>
      </c>
      <c r="H28" s="67"/>
      <c r="I28" s="67"/>
      <c r="J28" s="68">
        <v>25.4</v>
      </c>
    </row>
    <row r="29" spans="1:10" x14ac:dyDescent="0.3">
      <c r="A29" s="1"/>
      <c r="B29" s="54" t="s">
        <v>657</v>
      </c>
      <c r="C29" s="67"/>
      <c r="D29" s="67">
        <v>16.3</v>
      </c>
      <c r="E29" s="67"/>
      <c r="F29" s="67"/>
      <c r="G29" s="67">
        <v>9.1999999999999993</v>
      </c>
      <c r="H29" s="67"/>
      <c r="I29" s="67"/>
      <c r="J29" s="68">
        <v>25.5</v>
      </c>
    </row>
    <row r="30" spans="1:10" x14ac:dyDescent="0.3">
      <c r="A30" s="1"/>
      <c r="B30" s="54" t="s">
        <v>658</v>
      </c>
      <c r="C30" s="67"/>
      <c r="D30" s="67">
        <v>16.3</v>
      </c>
      <c r="E30" s="67"/>
      <c r="F30" s="67"/>
      <c r="G30" s="67">
        <v>9.1999999999999993</v>
      </c>
      <c r="H30" s="67"/>
      <c r="I30" s="67"/>
      <c r="J30" s="68">
        <v>25.5</v>
      </c>
    </row>
    <row r="31" spans="1:10" x14ac:dyDescent="0.3">
      <c r="A31" s="1"/>
      <c r="B31" s="56" t="s">
        <v>659</v>
      </c>
      <c r="C31" s="69"/>
      <c r="D31" s="69">
        <v>16.3</v>
      </c>
      <c r="E31" s="69"/>
      <c r="F31" s="69"/>
      <c r="G31" s="69">
        <v>9.1999999999999993</v>
      </c>
      <c r="H31" s="69"/>
      <c r="I31" s="69"/>
      <c r="J31" s="70">
        <v>25.5</v>
      </c>
    </row>
    <row r="32" spans="1:10" x14ac:dyDescent="0.3">
      <c r="A32" s="1"/>
      <c r="B32" s="50" t="s">
        <v>660</v>
      </c>
      <c r="C32" s="65"/>
      <c r="D32" s="65">
        <v>16.3</v>
      </c>
      <c r="E32" s="65"/>
      <c r="F32" s="65"/>
      <c r="G32" s="65">
        <v>8.6999999999999993</v>
      </c>
      <c r="H32" s="65"/>
      <c r="I32" s="65"/>
      <c r="J32" s="66">
        <v>25</v>
      </c>
    </row>
    <row r="33" spans="1:10" x14ac:dyDescent="0.3">
      <c r="A33" s="1"/>
      <c r="B33" s="54" t="s">
        <v>661</v>
      </c>
      <c r="C33" s="67"/>
      <c r="D33" s="67">
        <v>16.3</v>
      </c>
      <c r="E33" s="67"/>
      <c r="F33" s="67"/>
      <c r="G33" s="67">
        <v>7.9</v>
      </c>
      <c r="H33" s="67"/>
      <c r="I33" s="67"/>
      <c r="J33" s="68">
        <v>24.2</v>
      </c>
    </row>
    <row r="34" spans="1:10" x14ac:dyDescent="0.3">
      <c r="A34" s="1"/>
      <c r="B34" s="54" t="s">
        <v>662</v>
      </c>
      <c r="C34" s="67"/>
      <c r="D34" s="67">
        <v>10.9</v>
      </c>
      <c r="E34" s="67"/>
      <c r="F34" s="67"/>
      <c r="G34" s="67">
        <v>9.8000000000000007</v>
      </c>
      <c r="H34" s="67"/>
      <c r="I34" s="67"/>
      <c r="J34" s="68">
        <v>20.7</v>
      </c>
    </row>
    <row r="35" spans="1:10" x14ac:dyDescent="0.3">
      <c r="A35" s="1"/>
      <c r="B35" s="54" t="s">
        <v>663</v>
      </c>
      <c r="C35" s="67"/>
      <c r="D35" s="67">
        <v>7.3</v>
      </c>
      <c r="E35" s="67"/>
      <c r="F35" s="67"/>
      <c r="G35" s="67">
        <v>9.3000000000000007</v>
      </c>
      <c r="H35" s="67"/>
      <c r="I35" s="67"/>
      <c r="J35" s="68">
        <v>16.600000000000001</v>
      </c>
    </row>
    <row r="36" spans="1:10" x14ac:dyDescent="0.3">
      <c r="A36" s="1"/>
      <c r="B36" s="54" t="s">
        <v>664</v>
      </c>
      <c r="C36" s="67"/>
      <c r="D36" s="67">
        <v>15.6</v>
      </c>
      <c r="E36" s="67"/>
      <c r="F36" s="67"/>
      <c r="G36" s="67">
        <v>9.3000000000000007</v>
      </c>
      <c r="H36" s="67"/>
      <c r="I36" s="67"/>
      <c r="J36" s="68">
        <v>24.9</v>
      </c>
    </row>
    <row r="37" spans="1:10" x14ac:dyDescent="0.3">
      <c r="A37" s="1"/>
      <c r="B37" s="54" t="s">
        <v>665</v>
      </c>
      <c r="C37" s="67"/>
      <c r="D37" s="67">
        <v>16.399999999999999</v>
      </c>
      <c r="E37" s="67"/>
      <c r="F37" s="67"/>
      <c r="G37" s="67">
        <v>9.4</v>
      </c>
      <c r="H37" s="67"/>
      <c r="I37" s="67"/>
      <c r="J37" s="68">
        <v>25.8</v>
      </c>
    </row>
    <row r="38" spans="1:10" x14ac:dyDescent="0.3">
      <c r="A38" s="1"/>
      <c r="B38" s="54" t="s">
        <v>666</v>
      </c>
      <c r="C38" s="67"/>
      <c r="D38" s="67">
        <v>16.399999999999999</v>
      </c>
      <c r="E38" s="67"/>
      <c r="F38" s="67"/>
      <c r="G38" s="67">
        <v>9.5</v>
      </c>
      <c r="H38" s="67"/>
      <c r="I38" s="67"/>
      <c r="J38" s="68">
        <v>25.9</v>
      </c>
    </row>
    <row r="39" spans="1:10" x14ac:dyDescent="0.3">
      <c r="A39" s="1"/>
      <c r="B39" s="56" t="s">
        <v>667</v>
      </c>
      <c r="C39" s="69"/>
      <c r="D39" s="69">
        <v>17.399999999999999</v>
      </c>
      <c r="E39" s="69"/>
      <c r="F39" s="69"/>
      <c r="G39" s="69">
        <v>9</v>
      </c>
      <c r="H39" s="69"/>
      <c r="I39" s="69"/>
      <c r="J39" s="70">
        <v>26.4</v>
      </c>
    </row>
    <row r="40" spans="1:10" x14ac:dyDescent="0.3">
      <c r="A40" s="1"/>
      <c r="B40" s="50" t="s">
        <v>668</v>
      </c>
      <c r="C40" s="65"/>
      <c r="D40" s="65">
        <v>17.600000000000001</v>
      </c>
      <c r="E40" s="65"/>
      <c r="F40" s="65"/>
      <c r="G40" s="65">
        <v>9.3000000000000007</v>
      </c>
      <c r="H40" s="65"/>
      <c r="I40" s="65"/>
      <c r="J40" s="66">
        <v>26.9</v>
      </c>
    </row>
    <row r="41" spans="1:10" x14ac:dyDescent="0.3">
      <c r="A41" s="1"/>
      <c r="B41" s="54" t="s">
        <v>669</v>
      </c>
      <c r="C41" s="67"/>
      <c r="D41" s="67">
        <v>17.600000000000001</v>
      </c>
      <c r="E41" s="67"/>
      <c r="F41" s="67"/>
      <c r="G41" s="67">
        <v>9.1</v>
      </c>
      <c r="H41" s="67"/>
      <c r="I41" s="67"/>
      <c r="J41" s="68">
        <v>26.7</v>
      </c>
    </row>
    <row r="42" spans="1:10" x14ac:dyDescent="0.3">
      <c r="A42" s="1"/>
      <c r="B42" s="54" t="s">
        <v>670</v>
      </c>
      <c r="C42" s="67"/>
      <c r="D42" s="67">
        <v>17.600000000000001</v>
      </c>
      <c r="E42" s="67"/>
      <c r="F42" s="67"/>
      <c r="G42" s="67">
        <v>9.1</v>
      </c>
      <c r="H42" s="67"/>
      <c r="I42" s="67"/>
      <c r="J42" s="68">
        <v>26.7</v>
      </c>
    </row>
    <row r="43" spans="1:10" x14ac:dyDescent="0.3">
      <c r="A43" s="1"/>
      <c r="B43" s="54" t="s">
        <v>671</v>
      </c>
      <c r="C43" s="67">
        <v>4</v>
      </c>
      <c r="D43" s="67">
        <v>17.600000000000001</v>
      </c>
      <c r="E43" s="67"/>
      <c r="F43" s="67"/>
      <c r="G43" s="67">
        <v>9</v>
      </c>
      <c r="H43" s="67"/>
      <c r="I43" s="67"/>
      <c r="J43" s="68">
        <v>30.6</v>
      </c>
    </row>
    <row r="44" spans="1:10" x14ac:dyDescent="0.3">
      <c r="A44" s="1"/>
      <c r="B44" s="54" t="s">
        <v>672</v>
      </c>
      <c r="C44" s="67">
        <v>13.8</v>
      </c>
      <c r="D44" s="67">
        <v>17.600000000000001</v>
      </c>
      <c r="E44" s="67"/>
      <c r="F44" s="67"/>
      <c r="G44" s="67">
        <v>9.6999999999999993</v>
      </c>
      <c r="H44" s="67"/>
      <c r="I44" s="67"/>
      <c r="J44" s="68">
        <v>41.1</v>
      </c>
    </row>
    <row r="45" spans="1:10" x14ac:dyDescent="0.3">
      <c r="A45" s="1"/>
      <c r="B45" s="54" t="s">
        <v>673</v>
      </c>
      <c r="C45" s="67">
        <v>13.7</v>
      </c>
      <c r="D45" s="67">
        <v>17.600000000000001</v>
      </c>
      <c r="E45" s="67"/>
      <c r="F45" s="67"/>
      <c r="G45" s="67">
        <v>9.4</v>
      </c>
      <c r="H45" s="67"/>
      <c r="I45" s="67"/>
      <c r="J45" s="68">
        <v>40.700000000000003</v>
      </c>
    </row>
    <row r="46" spans="1:10" x14ac:dyDescent="0.3">
      <c r="A46" s="1"/>
      <c r="B46" s="54" t="s">
        <v>674</v>
      </c>
      <c r="C46" s="67">
        <v>13.8</v>
      </c>
      <c r="D46" s="67">
        <v>16.7</v>
      </c>
      <c r="E46" s="67"/>
      <c r="F46" s="67"/>
      <c r="G46" s="67">
        <v>9.6999999999999993</v>
      </c>
      <c r="H46" s="67"/>
      <c r="I46" s="67"/>
      <c r="J46" s="68">
        <v>40.200000000000003</v>
      </c>
    </row>
    <row r="47" spans="1:10" x14ac:dyDescent="0.3">
      <c r="A47" s="1"/>
      <c r="B47" s="56" t="s">
        <v>675</v>
      </c>
      <c r="C47" s="69">
        <v>13.8</v>
      </c>
      <c r="D47" s="69">
        <v>17.600000000000001</v>
      </c>
      <c r="E47" s="69"/>
      <c r="F47" s="69"/>
      <c r="G47" s="69">
        <v>10.199999999999999</v>
      </c>
      <c r="H47" s="69"/>
      <c r="I47" s="69"/>
      <c r="J47" s="70">
        <v>41.6</v>
      </c>
    </row>
    <row r="48" spans="1:10" x14ac:dyDescent="0.3">
      <c r="A48" s="1"/>
      <c r="B48" s="50" t="s">
        <v>676</v>
      </c>
      <c r="C48" s="65">
        <v>14</v>
      </c>
      <c r="D48" s="65">
        <v>17.600000000000001</v>
      </c>
      <c r="E48" s="65"/>
      <c r="F48" s="65"/>
      <c r="G48" s="65">
        <v>10</v>
      </c>
      <c r="H48" s="65"/>
      <c r="I48" s="65"/>
      <c r="J48" s="66">
        <v>41.6</v>
      </c>
    </row>
    <row r="49" spans="1:10" x14ac:dyDescent="0.3">
      <c r="A49" s="1"/>
      <c r="B49" s="54" t="s">
        <v>677</v>
      </c>
      <c r="C49" s="67">
        <v>13.9</v>
      </c>
      <c r="D49" s="67">
        <v>16.8</v>
      </c>
      <c r="E49" s="67"/>
      <c r="F49" s="67"/>
      <c r="G49" s="67">
        <v>8.9</v>
      </c>
      <c r="H49" s="67"/>
      <c r="I49" s="67"/>
      <c r="J49" s="68">
        <v>39.6</v>
      </c>
    </row>
    <row r="50" spans="1:10" x14ac:dyDescent="0.3">
      <c r="A50" s="1"/>
      <c r="B50" s="54" t="s">
        <v>678</v>
      </c>
      <c r="C50" s="67">
        <v>14</v>
      </c>
      <c r="D50" s="67">
        <v>16.7</v>
      </c>
      <c r="E50" s="67"/>
      <c r="F50" s="67"/>
      <c r="G50" s="67">
        <v>9.5</v>
      </c>
      <c r="H50" s="67"/>
      <c r="I50" s="67"/>
      <c r="J50" s="68">
        <v>40.200000000000003</v>
      </c>
    </row>
    <row r="51" spans="1:10" x14ac:dyDescent="0.3">
      <c r="A51" s="1"/>
      <c r="B51" s="54" t="s">
        <v>679</v>
      </c>
      <c r="C51" s="67">
        <v>14.1</v>
      </c>
      <c r="D51" s="67">
        <v>16.7</v>
      </c>
      <c r="E51" s="67"/>
      <c r="F51" s="67"/>
      <c r="G51" s="67">
        <v>9.8000000000000007</v>
      </c>
      <c r="H51" s="67"/>
      <c r="I51" s="67"/>
      <c r="J51" s="68">
        <v>40.6</v>
      </c>
    </row>
    <row r="52" spans="1:10" x14ac:dyDescent="0.3">
      <c r="A52" s="1"/>
      <c r="B52" s="54" t="s">
        <v>680</v>
      </c>
      <c r="C52" s="67">
        <v>14.4</v>
      </c>
      <c r="D52" s="67">
        <v>16.7</v>
      </c>
      <c r="E52" s="67"/>
      <c r="F52" s="67"/>
      <c r="G52" s="67">
        <v>9.9</v>
      </c>
      <c r="H52" s="67"/>
      <c r="I52" s="67"/>
      <c r="J52" s="68">
        <v>41</v>
      </c>
    </row>
    <row r="53" spans="1:10" x14ac:dyDescent="0.3">
      <c r="A53" s="1"/>
      <c r="B53" s="54" t="s">
        <v>681</v>
      </c>
      <c r="C53" s="67">
        <v>15</v>
      </c>
      <c r="D53" s="67">
        <v>16.7</v>
      </c>
      <c r="E53" s="67"/>
      <c r="F53" s="67"/>
      <c r="G53" s="67">
        <v>9.1999999999999993</v>
      </c>
      <c r="H53" s="67"/>
      <c r="I53" s="67"/>
      <c r="J53" s="68">
        <v>40.9</v>
      </c>
    </row>
    <row r="54" spans="1:10" x14ac:dyDescent="0.3">
      <c r="A54" s="1"/>
      <c r="B54" s="54" t="s">
        <v>682</v>
      </c>
      <c r="C54" s="67">
        <v>14.7</v>
      </c>
      <c r="D54" s="67">
        <v>16.7</v>
      </c>
      <c r="E54" s="67"/>
      <c r="F54" s="67"/>
      <c r="G54" s="67">
        <v>8.6999999999999993</v>
      </c>
      <c r="H54" s="67"/>
      <c r="I54" s="67"/>
      <c r="J54" s="68">
        <v>40.1</v>
      </c>
    </row>
    <row r="55" spans="1:10" x14ac:dyDescent="0.3">
      <c r="A55" s="1"/>
      <c r="B55" s="56" t="s">
        <v>905</v>
      </c>
      <c r="C55" s="69">
        <v>14.8</v>
      </c>
      <c r="D55" s="69">
        <v>17.2</v>
      </c>
      <c r="E55" s="69"/>
      <c r="F55" s="69"/>
      <c r="G55" s="69">
        <v>9.4</v>
      </c>
      <c r="H55" s="69"/>
      <c r="I55" s="69"/>
      <c r="J55" s="70">
        <v>41.4</v>
      </c>
    </row>
    <row r="56" spans="1:10" ht="15.6" x14ac:dyDescent="0.3">
      <c r="A56" s="1"/>
      <c r="B56" s="71" t="s">
        <v>906</v>
      </c>
      <c r="C56" s="72">
        <v>87</v>
      </c>
      <c r="D56" s="72">
        <v>401.6</v>
      </c>
      <c r="E56" s="72">
        <v>0</v>
      </c>
      <c r="F56" s="72">
        <v>0</v>
      </c>
      <c r="G56" s="72">
        <v>225</v>
      </c>
      <c r="H56" s="72">
        <v>266.5</v>
      </c>
      <c r="I56" s="72">
        <v>0</v>
      </c>
      <c r="J56" s="72">
        <v>980.1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7" width="13" customWidth="1"/>
    <col min="8" max="8"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914</v>
      </c>
      <c r="C3" s="197"/>
      <c r="D3" s="197"/>
      <c r="E3" s="197"/>
      <c r="F3" s="197"/>
      <c r="G3" s="197"/>
      <c r="H3" s="1"/>
      <c r="I3" s="1"/>
      <c r="J3" s="1"/>
    </row>
    <row r="4" spans="1:10" ht="0" hidden="1" customHeight="1" x14ac:dyDescent="0.3">
      <c r="A4" s="1"/>
      <c r="B4" s="1"/>
      <c r="C4" s="1"/>
      <c r="D4" s="1"/>
      <c r="E4" s="1"/>
      <c r="F4" s="1"/>
      <c r="G4" s="1"/>
      <c r="H4" s="1"/>
      <c r="I4" s="1"/>
      <c r="J4" s="1"/>
    </row>
    <row r="5" spans="1:10" ht="17.399999999999999" x14ac:dyDescent="0.3">
      <c r="A5" s="1"/>
      <c r="B5" s="2" t="s">
        <v>915</v>
      </c>
      <c r="C5" s="1"/>
      <c r="D5" s="1"/>
      <c r="E5" s="1"/>
      <c r="F5" s="1"/>
      <c r="G5" s="1"/>
      <c r="H5" s="1"/>
      <c r="I5" s="1"/>
      <c r="J5" s="1"/>
    </row>
    <row r="6" spans="1:10" ht="22.95" customHeight="1" x14ac:dyDescent="0.3">
      <c r="A6" s="1"/>
      <c r="B6" s="200" t="s">
        <v>3</v>
      </c>
      <c r="C6" s="200" t="s">
        <v>38</v>
      </c>
      <c r="D6" s="200" t="s">
        <v>916</v>
      </c>
      <c r="E6" s="200" t="s">
        <v>917</v>
      </c>
      <c r="F6" s="214" t="s">
        <v>918</v>
      </c>
      <c r="G6" s="214"/>
      <c r="H6" s="214"/>
      <c r="I6" s="1"/>
      <c r="J6" s="1"/>
    </row>
    <row r="7" spans="1:10" ht="22.95" customHeight="1" x14ac:dyDescent="0.3">
      <c r="A7" s="1"/>
      <c r="B7" s="200"/>
      <c r="C7" s="200"/>
      <c r="D7" s="200"/>
      <c r="E7" s="200"/>
      <c r="F7" s="73">
        <v>1</v>
      </c>
      <c r="G7" s="73">
        <v>2</v>
      </c>
      <c r="H7" s="73" t="s">
        <v>786</v>
      </c>
      <c r="I7" s="1"/>
      <c r="J7" s="1"/>
    </row>
    <row r="8" spans="1:10" x14ac:dyDescent="0.3">
      <c r="A8" s="1"/>
      <c r="B8" s="74" t="s">
        <v>119</v>
      </c>
      <c r="C8" s="74" t="s">
        <v>864</v>
      </c>
      <c r="D8" s="74" t="s">
        <v>121</v>
      </c>
      <c r="E8" s="75" t="s">
        <v>407</v>
      </c>
      <c r="F8" s="76"/>
      <c r="G8" s="76">
        <v>87</v>
      </c>
      <c r="H8" s="76">
        <v>87</v>
      </c>
      <c r="I8" s="1"/>
      <c r="J8" s="1"/>
    </row>
    <row r="9" spans="1:10" x14ac:dyDescent="0.3">
      <c r="A9" s="1"/>
      <c r="B9" s="74" t="s">
        <v>461</v>
      </c>
      <c r="C9" s="74" t="s">
        <v>919</v>
      </c>
      <c r="D9" s="74" t="s">
        <v>920</v>
      </c>
      <c r="E9" s="75" t="s">
        <v>407</v>
      </c>
      <c r="F9" s="76">
        <v>447.75</v>
      </c>
      <c r="G9" s="76">
        <v>401.6</v>
      </c>
      <c r="H9" s="76">
        <v>849.35</v>
      </c>
      <c r="I9" s="1"/>
      <c r="J9" s="1"/>
    </row>
    <row r="10" spans="1:10" x14ac:dyDescent="0.3">
      <c r="A10" s="1"/>
      <c r="B10" s="74" t="s">
        <v>130</v>
      </c>
      <c r="C10" s="74" t="s">
        <v>921</v>
      </c>
      <c r="D10" s="74" t="s">
        <v>38</v>
      </c>
      <c r="E10" s="75" t="s">
        <v>407</v>
      </c>
      <c r="F10" s="76"/>
      <c r="G10" s="76"/>
      <c r="H10" s="76">
        <v>0</v>
      </c>
      <c r="I10" s="1"/>
      <c r="J10" s="1"/>
    </row>
    <row r="11" spans="1:10" x14ac:dyDescent="0.3">
      <c r="A11" s="1"/>
      <c r="B11" s="74" t="s">
        <v>462</v>
      </c>
      <c r="C11" s="74" t="s">
        <v>867</v>
      </c>
      <c r="D11" s="74" t="s">
        <v>922</v>
      </c>
      <c r="E11" s="75" t="s">
        <v>407</v>
      </c>
      <c r="F11" s="76"/>
      <c r="G11" s="76"/>
      <c r="H11" s="76">
        <v>0</v>
      </c>
      <c r="I11" s="1"/>
      <c r="J11" s="1"/>
    </row>
    <row r="12" spans="1:10" x14ac:dyDescent="0.3">
      <c r="A12" s="1"/>
      <c r="B12" s="74" t="s">
        <v>462</v>
      </c>
      <c r="C12" s="74" t="s">
        <v>867</v>
      </c>
      <c r="D12" s="74" t="s">
        <v>923</v>
      </c>
      <c r="E12" s="75" t="s">
        <v>407</v>
      </c>
      <c r="F12" s="76"/>
      <c r="G12" s="76"/>
      <c r="H12" s="76">
        <v>0</v>
      </c>
      <c r="I12" s="1"/>
      <c r="J12" s="1"/>
    </row>
    <row r="13" spans="1:10" x14ac:dyDescent="0.3">
      <c r="A13" s="1"/>
      <c r="B13" s="74" t="s">
        <v>446</v>
      </c>
      <c r="C13" s="74" t="s">
        <v>789</v>
      </c>
      <c r="D13" s="74" t="s">
        <v>38</v>
      </c>
      <c r="E13" s="75" t="s">
        <v>406</v>
      </c>
      <c r="F13" s="76">
        <v>293.95</v>
      </c>
      <c r="G13" s="76">
        <v>315.60000000000002</v>
      </c>
      <c r="H13" s="76">
        <v>609.54999999999995</v>
      </c>
      <c r="I13" s="1"/>
      <c r="J13" s="1"/>
    </row>
    <row r="14" spans="1:10" x14ac:dyDescent="0.3">
      <c r="A14" s="1"/>
      <c r="B14" s="74" t="s">
        <v>447</v>
      </c>
      <c r="C14" s="74" t="s">
        <v>790</v>
      </c>
      <c r="D14" s="74" t="s">
        <v>38</v>
      </c>
      <c r="E14" s="75" t="s">
        <v>406</v>
      </c>
      <c r="F14" s="76">
        <v>27.55</v>
      </c>
      <c r="G14" s="76">
        <v>26.3</v>
      </c>
      <c r="H14" s="76">
        <v>53.85</v>
      </c>
      <c r="I14" s="1"/>
      <c r="J14" s="1"/>
    </row>
    <row r="15" spans="1:10" x14ac:dyDescent="0.3">
      <c r="A15" s="1"/>
      <c r="B15" s="74" t="s">
        <v>448</v>
      </c>
      <c r="C15" s="74" t="s">
        <v>791</v>
      </c>
      <c r="D15" s="74" t="s">
        <v>38</v>
      </c>
      <c r="E15" s="75" t="s">
        <v>406</v>
      </c>
      <c r="F15" s="76">
        <v>2.95</v>
      </c>
      <c r="G15" s="76">
        <v>4.05</v>
      </c>
      <c r="H15" s="76">
        <v>7</v>
      </c>
      <c r="I15" s="1"/>
      <c r="J15" s="1"/>
    </row>
    <row r="16" spans="1:10" x14ac:dyDescent="0.3">
      <c r="A16" s="1"/>
      <c r="B16" s="74" t="s">
        <v>459</v>
      </c>
      <c r="C16" s="74" t="s">
        <v>869</v>
      </c>
      <c r="D16" s="74" t="s">
        <v>924</v>
      </c>
      <c r="E16" s="75" t="s">
        <v>407</v>
      </c>
      <c r="F16" s="76">
        <v>227.75</v>
      </c>
      <c r="G16" s="76">
        <v>225</v>
      </c>
      <c r="H16" s="76">
        <v>452.75</v>
      </c>
      <c r="I16" s="1"/>
      <c r="J16" s="1"/>
    </row>
    <row r="17" spans="1:10" x14ac:dyDescent="0.3">
      <c r="A17" s="1"/>
      <c r="B17" s="74" t="s">
        <v>414</v>
      </c>
      <c r="C17" s="74" t="s">
        <v>792</v>
      </c>
      <c r="D17" s="74" t="s">
        <v>38</v>
      </c>
      <c r="E17" s="75" t="s">
        <v>406</v>
      </c>
      <c r="F17" s="76">
        <v>1927.35</v>
      </c>
      <c r="G17" s="76">
        <v>2094.15</v>
      </c>
      <c r="H17" s="76">
        <v>4021.5</v>
      </c>
      <c r="I17" s="1"/>
      <c r="J17" s="1"/>
    </row>
    <row r="18" spans="1:10" x14ac:dyDescent="0.3">
      <c r="A18" s="1"/>
      <c r="B18" s="74" t="s">
        <v>419</v>
      </c>
      <c r="C18" s="74" t="s">
        <v>793</v>
      </c>
      <c r="D18" s="74" t="s">
        <v>38</v>
      </c>
      <c r="E18" s="75" t="s">
        <v>406</v>
      </c>
      <c r="F18" s="76">
        <v>339.9</v>
      </c>
      <c r="G18" s="76">
        <v>312.35000000000002</v>
      </c>
      <c r="H18" s="76">
        <v>652.25</v>
      </c>
      <c r="I18" s="1"/>
      <c r="J18" s="1"/>
    </row>
    <row r="19" spans="1:10" x14ac:dyDescent="0.3">
      <c r="A19" s="1"/>
      <c r="B19" s="74" t="s">
        <v>421</v>
      </c>
      <c r="C19" s="74" t="s">
        <v>925</v>
      </c>
      <c r="D19" s="74" t="s">
        <v>38</v>
      </c>
      <c r="E19" s="75" t="s">
        <v>406</v>
      </c>
      <c r="F19" s="76"/>
      <c r="G19" s="76"/>
      <c r="H19" s="76">
        <v>0</v>
      </c>
      <c r="I19" s="1"/>
      <c r="J19" s="1"/>
    </row>
    <row r="20" spans="1:10" x14ac:dyDescent="0.3">
      <c r="A20" s="1"/>
      <c r="B20" s="74" t="s">
        <v>421</v>
      </c>
      <c r="C20" s="74" t="s">
        <v>926</v>
      </c>
      <c r="D20" s="74" t="s">
        <v>38</v>
      </c>
      <c r="E20" s="75" t="s">
        <v>406</v>
      </c>
      <c r="F20" s="76"/>
      <c r="G20" s="76"/>
      <c r="H20" s="76">
        <v>0</v>
      </c>
      <c r="I20" s="1"/>
      <c r="J20" s="1"/>
    </row>
    <row r="21" spans="1:10" x14ac:dyDescent="0.3">
      <c r="A21" s="1"/>
      <c r="B21" s="74" t="s">
        <v>417</v>
      </c>
      <c r="C21" s="74" t="s">
        <v>794</v>
      </c>
      <c r="D21" s="74" t="s">
        <v>38</v>
      </c>
      <c r="E21" s="75" t="s">
        <v>406</v>
      </c>
      <c r="F21" s="76">
        <v>1763.2</v>
      </c>
      <c r="G21" s="76">
        <v>1506.35</v>
      </c>
      <c r="H21" s="76">
        <v>3269.55</v>
      </c>
      <c r="I21" s="1"/>
      <c r="J21" s="1"/>
    </row>
    <row r="22" spans="1:10" x14ac:dyDescent="0.3">
      <c r="A22" s="1"/>
      <c r="B22" s="74" t="s">
        <v>417</v>
      </c>
      <c r="C22" s="74" t="s">
        <v>795</v>
      </c>
      <c r="D22" s="74" t="s">
        <v>38</v>
      </c>
      <c r="E22" s="75" t="s">
        <v>406</v>
      </c>
      <c r="F22" s="76">
        <v>527.85</v>
      </c>
      <c r="G22" s="76">
        <v>563.25</v>
      </c>
      <c r="H22" s="76">
        <v>1091.0999999999999</v>
      </c>
      <c r="I22" s="1"/>
      <c r="J22" s="1"/>
    </row>
    <row r="23" spans="1:10" x14ac:dyDescent="0.3">
      <c r="A23" s="1"/>
      <c r="B23" s="74" t="s">
        <v>425</v>
      </c>
      <c r="C23" s="74" t="s">
        <v>927</v>
      </c>
      <c r="D23" s="74" t="s">
        <v>38</v>
      </c>
      <c r="E23" s="75" t="s">
        <v>408</v>
      </c>
      <c r="F23" s="76">
        <v>8.4</v>
      </c>
      <c r="G23" s="76">
        <v>8.6999999999999993</v>
      </c>
      <c r="H23" s="76">
        <v>17.100000000000001</v>
      </c>
      <c r="I23" s="1"/>
      <c r="J23" s="1"/>
    </row>
    <row r="24" spans="1:10" x14ac:dyDescent="0.3">
      <c r="A24" s="1"/>
      <c r="B24" s="74" t="s">
        <v>30</v>
      </c>
      <c r="C24" s="74" t="s">
        <v>796</v>
      </c>
      <c r="D24" s="74" t="s">
        <v>38</v>
      </c>
      <c r="E24" s="75" t="s">
        <v>406</v>
      </c>
      <c r="F24" s="76">
        <v>164.45</v>
      </c>
      <c r="G24" s="76">
        <v>167.75</v>
      </c>
      <c r="H24" s="76">
        <v>332.2</v>
      </c>
      <c r="I24" s="1"/>
      <c r="J24" s="1"/>
    </row>
    <row r="25" spans="1:10" x14ac:dyDescent="0.3">
      <c r="A25" s="1"/>
      <c r="B25" s="74" t="s">
        <v>30</v>
      </c>
      <c r="C25" s="74" t="s">
        <v>797</v>
      </c>
      <c r="D25" s="74" t="s">
        <v>38</v>
      </c>
      <c r="E25" s="75" t="s">
        <v>406</v>
      </c>
      <c r="F25" s="76">
        <v>297.64999999999998</v>
      </c>
      <c r="G25" s="76">
        <v>298.39999999999998</v>
      </c>
      <c r="H25" s="76">
        <v>596.04999999999995</v>
      </c>
      <c r="I25" s="1"/>
      <c r="J25" s="1"/>
    </row>
    <row r="26" spans="1:10" x14ac:dyDescent="0.3">
      <c r="A26" s="1"/>
      <c r="B26" s="74" t="s">
        <v>30</v>
      </c>
      <c r="C26" s="74" t="s">
        <v>798</v>
      </c>
      <c r="D26" s="74" t="s">
        <v>38</v>
      </c>
      <c r="E26" s="75" t="s">
        <v>406</v>
      </c>
      <c r="F26" s="76">
        <v>1871.5</v>
      </c>
      <c r="G26" s="76">
        <v>1875.6</v>
      </c>
      <c r="H26" s="76">
        <v>3747.1</v>
      </c>
      <c r="I26" s="1"/>
      <c r="J26" s="1"/>
    </row>
    <row r="27" spans="1:10" x14ac:dyDescent="0.3">
      <c r="A27" s="1"/>
      <c r="B27" s="74" t="s">
        <v>30</v>
      </c>
      <c r="C27" s="74" t="s">
        <v>928</v>
      </c>
      <c r="D27" s="74" t="s">
        <v>38</v>
      </c>
      <c r="E27" s="75" t="s">
        <v>406</v>
      </c>
      <c r="F27" s="76"/>
      <c r="G27" s="76"/>
      <c r="H27" s="76">
        <v>0</v>
      </c>
      <c r="I27" s="1"/>
      <c r="J27" s="1"/>
    </row>
    <row r="28" spans="1:10" x14ac:dyDescent="0.3">
      <c r="A28" s="1"/>
      <c r="B28" s="74" t="s">
        <v>30</v>
      </c>
      <c r="C28" s="74" t="s">
        <v>929</v>
      </c>
      <c r="D28" s="74" t="s">
        <v>38</v>
      </c>
      <c r="E28" s="75" t="s">
        <v>407</v>
      </c>
      <c r="F28" s="76"/>
      <c r="G28" s="76"/>
      <c r="H28" s="76">
        <v>0</v>
      </c>
      <c r="I28" s="1"/>
      <c r="J28" s="1"/>
    </row>
    <row r="29" spans="1:10" x14ac:dyDescent="0.3">
      <c r="A29" s="1"/>
      <c r="B29" s="74" t="s">
        <v>30</v>
      </c>
      <c r="C29" s="74" t="s">
        <v>929</v>
      </c>
      <c r="D29" s="74" t="s">
        <v>930</v>
      </c>
      <c r="E29" s="75" t="s">
        <v>407</v>
      </c>
      <c r="F29" s="76"/>
      <c r="G29" s="76"/>
      <c r="H29" s="76">
        <v>0</v>
      </c>
      <c r="I29" s="1"/>
      <c r="J29" s="1"/>
    </row>
    <row r="30" spans="1:10" x14ac:dyDescent="0.3">
      <c r="A30" s="1"/>
      <c r="B30" s="74" t="s">
        <v>30</v>
      </c>
      <c r="C30" s="74" t="s">
        <v>931</v>
      </c>
      <c r="D30" s="74" t="s">
        <v>38</v>
      </c>
      <c r="E30" s="75" t="s">
        <v>407</v>
      </c>
      <c r="F30" s="76"/>
      <c r="G30" s="76"/>
      <c r="H30" s="76">
        <v>0</v>
      </c>
      <c r="I30" s="1"/>
      <c r="J30" s="1"/>
    </row>
    <row r="31" spans="1:10" x14ac:dyDescent="0.3">
      <c r="A31" s="1"/>
      <c r="B31" s="74" t="s">
        <v>449</v>
      </c>
      <c r="C31" s="74" t="s">
        <v>799</v>
      </c>
      <c r="D31" s="74" t="s">
        <v>924</v>
      </c>
      <c r="E31" s="75" t="s">
        <v>406</v>
      </c>
      <c r="F31" s="76">
        <v>177.55</v>
      </c>
      <c r="G31" s="76">
        <v>161.30000000000001</v>
      </c>
      <c r="H31" s="76">
        <v>338.85</v>
      </c>
      <c r="I31" s="1"/>
      <c r="J31" s="1"/>
    </row>
    <row r="32" spans="1:10" x14ac:dyDescent="0.3">
      <c r="A32" s="1"/>
      <c r="B32" s="74" t="s">
        <v>449</v>
      </c>
      <c r="C32" s="74" t="s">
        <v>800</v>
      </c>
      <c r="D32" s="74" t="s">
        <v>38</v>
      </c>
      <c r="E32" s="75" t="s">
        <v>406</v>
      </c>
      <c r="F32" s="76">
        <v>100.9</v>
      </c>
      <c r="G32" s="76">
        <v>96</v>
      </c>
      <c r="H32" s="76">
        <v>196.9</v>
      </c>
      <c r="I32" s="1"/>
      <c r="J32" s="1"/>
    </row>
    <row r="33" spans="1:10" x14ac:dyDescent="0.3">
      <c r="A33" s="1"/>
      <c r="B33" s="74" t="s">
        <v>449</v>
      </c>
      <c r="C33" s="74" t="s">
        <v>801</v>
      </c>
      <c r="D33" s="74" t="s">
        <v>38</v>
      </c>
      <c r="E33" s="75" t="s">
        <v>406</v>
      </c>
      <c r="F33" s="76">
        <v>144.5</v>
      </c>
      <c r="G33" s="76">
        <v>135.44999999999999</v>
      </c>
      <c r="H33" s="76">
        <v>279.95</v>
      </c>
      <c r="I33" s="1"/>
      <c r="J33" s="1"/>
    </row>
    <row r="34" spans="1:10" x14ac:dyDescent="0.3">
      <c r="A34" s="1"/>
      <c r="B34" s="74" t="s">
        <v>449</v>
      </c>
      <c r="C34" s="74" t="s">
        <v>802</v>
      </c>
      <c r="D34" s="74" t="s">
        <v>924</v>
      </c>
      <c r="E34" s="75" t="s">
        <v>406</v>
      </c>
      <c r="F34" s="76">
        <v>81.349999999999994</v>
      </c>
      <c r="G34" s="76">
        <v>82.15</v>
      </c>
      <c r="H34" s="76">
        <v>163.5</v>
      </c>
      <c r="I34" s="1"/>
      <c r="J34" s="1"/>
    </row>
    <row r="35" spans="1:10" x14ac:dyDescent="0.3">
      <c r="A35" s="1"/>
      <c r="B35" s="74" t="s">
        <v>412</v>
      </c>
      <c r="C35" s="74" t="s">
        <v>803</v>
      </c>
      <c r="D35" s="74" t="s">
        <v>38</v>
      </c>
      <c r="E35" s="75" t="s">
        <v>406</v>
      </c>
      <c r="F35" s="76">
        <v>2564.9499999999998</v>
      </c>
      <c r="G35" s="76">
        <v>2569.5500000000002</v>
      </c>
      <c r="H35" s="76">
        <v>5134.5</v>
      </c>
      <c r="I35" s="1"/>
      <c r="J35" s="1"/>
    </row>
    <row r="36" spans="1:10" x14ac:dyDescent="0.3">
      <c r="A36" s="1"/>
      <c r="B36" s="74" t="s">
        <v>186</v>
      </c>
      <c r="C36" s="74" t="s">
        <v>804</v>
      </c>
      <c r="D36" s="74" t="s">
        <v>38</v>
      </c>
      <c r="E36" s="75" t="s">
        <v>406</v>
      </c>
      <c r="F36" s="76">
        <v>186.85</v>
      </c>
      <c r="G36" s="76">
        <v>184.15</v>
      </c>
      <c r="H36" s="76">
        <v>371</v>
      </c>
      <c r="I36" s="1"/>
      <c r="J36" s="1"/>
    </row>
    <row r="37" spans="1:10" x14ac:dyDescent="0.3">
      <c r="A37" s="1"/>
      <c r="B37" s="74" t="s">
        <v>186</v>
      </c>
      <c r="C37" s="74" t="s">
        <v>805</v>
      </c>
      <c r="D37" s="74" t="s">
        <v>38</v>
      </c>
      <c r="E37" s="75" t="s">
        <v>406</v>
      </c>
      <c r="F37" s="76">
        <v>124.9</v>
      </c>
      <c r="G37" s="76">
        <v>124</v>
      </c>
      <c r="H37" s="76">
        <v>248.9</v>
      </c>
      <c r="I37" s="1"/>
      <c r="J37" s="1"/>
    </row>
    <row r="38" spans="1:10" x14ac:dyDescent="0.3">
      <c r="A38" s="1"/>
      <c r="B38" s="74" t="s">
        <v>186</v>
      </c>
      <c r="C38" s="74" t="s">
        <v>932</v>
      </c>
      <c r="D38" s="74" t="s">
        <v>933</v>
      </c>
      <c r="E38" s="75" t="s">
        <v>407</v>
      </c>
      <c r="F38" s="76"/>
      <c r="G38" s="76"/>
      <c r="H38" s="76">
        <v>0</v>
      </c>
      <c r="I38" s="1"/>
      <c r="J38" s="1"/>
    </row>
    <row r="39" spans="1:10" x14ac:dyDescent="0.3">
      <c r="A39" s="1"/>
      <c r="B39" s="74" t="s">
        <v>445</v>
      </c>
      <c r="C39" s="74" t="s">
        <v>806</v>
      </c>
      <c r="D39" s="74" t="s">
        <v>38</v>
      </c>
      <c r="E39" s="75" t="s">
        <v>406</v>
      </c>
      <c r="F39" s="76">
        <v>53.25</v>
      </c>
      <c r="G39" s="76">
        <v>53.35</v>
      </c>
      <c r="H39" s="76">
        <v>106.6</v>
      </c>
      <c r="I39" s="1"/>
      <c r="J39" s="1"/>
    </row>
    <row r="40" spans="1:10" x14ac:dyDescent="0.3">
      <c r="A40" s="1"/>
      <c r="B40" s="74" t="s">
        <v>411</v>
      </c>
      <c r="C40" s="74" t="s">
        <v>807</v>
      </c>
      <c r="D40" s="74" t="s">
        <v>38</v>
      </c>
      <c r="E40" s="75" t="s">
        <v>406</v>
      </c>
      <c r="F40" s="76">
        <v>14936.4</v>
      </c>
      <c r="G40" s="76">
        <v>15359.8</v>
      </c>
      <c r="H40" s="76">
        <v>30296.2</v>
      </c>
      <c r="I40" s="1"/>
      <c r="J40" s="1"/>
    </row>
    <row r="41" spans="1:10" x14ac:dyDescent="0.3">
      <c r="A41" s="1"/>
      <c r="B41" s="74" t="s">
        <v>411</v>
      </c>
      <c r="C41" s="74" t="s">
        <v>808</v>
      </c>
      <c r="D41" s="74" t="s">
        <v>38</v>
      </c>
      <c r="E41" s="75" t="s">
        <v>406</v>
      </c>
      <c r="F41" s="76">
        <v>5036.1499999999996</v>
      </c>
      <c r="G41" s="76">
        <v>5181.2</v>
      </c>
      <c r="H41" s="76">
        <v>10217.35</v>
      </c>
      <c r="I41" s="1"/>
      <c r="J41" s="1"/>
    </row>
    <row r="42" spans="1:10" x14ac:dyDescent="0.3">
      <c r="A42" s="1"/>
      <c r="B42" s="74" t="s">
        <v>411</v>
      </c>
      <c r="C42" s="74" t="s">
        <v>934</v>
      </c>
      <c r="D42" s="74" t="s">
        <v>935</v>
      </c>
      <c r="E42" s="75" t="s">
        <v>407</v>
      </c>
      <c r="F42" s="76"/>
      <c r="G42" s="76"/>
      <c r="H42" s="76">
        <v>0</v>
      </c>
      <c r="I42" s="1"/>
      <c r="J42" s="1"/>
    </row>
    <row r="43" spans="1:10" x14ac:dyDescent="0.3">
      <c r="A43" s="1"/>
      <c r="B43" s="74" t="s">
        <v>411</v>
      </c>
      <c r="C43" s="74" t="s">
        <v>934</v>
      </c>
      <c r="D43" s="74" t="s">
        <v>936</v>
      </c>
      <c r="E43" s="75" t="s">
        <v>407</v>
      </c>
      <c r="F43" s="76"/>
      <c r="G43" s="76"/>
      <c r="H43" s="76">
        <v>0</v>
      </c>
      <c r="I43" s="1"/>
      <c r="J43" s="1"/>
    </row>
    <row r="44" spans="1:10" ht="27.6" x14ac:dyDescent="0.3">
      <c r="A44" s="1"/>
      <c r="B44" s="74" t="s">
        <v>433</v>
      </c>
      <c r="C44" s="74" t="s">
        <v>809</v>
      </c>
      <c r="D44" s="74" t="s">
        <v>38</v>
      </c>
      <c r="E44" s="75" t="s">
        <v>406</v>
      </c>
      <c r="F44" s="76">
        <v>44.8</v>
      </c>
      <c r="G44" s="76">
        <v>45.6</v>
      </c>
      <c r="H44" s="76">
        <v>90.4</v>
      </c>
      <c r="I44" s="1"/>
      <c r="J44" s="1"/>
    </row>
    <row r="45" spans="1:10" ht="27.6" x14ac:dyDescent="0.3">
      <c r="A45" s="1"/>
      <c r="B45" s="74" t="s">
        <v>450</v>
      </c>
      <c r="C45" s="74" t="s">
        <v>810</v>
      </c>
      <c r="D45" s="74" t="s">
        <v>38</v>
      </c>
      <c r="E45" s="75" t="s">
        <v>406</v>
      </c>
      <c r="F45" s="76">
        <v>277.5</v>
      </c>
      <c r="G45" s="76">
        <v>240</v>
      </c>
      <c r="H45" s="76">
        <v>517.5</v>
      </c>
      <c r="I45" s="1"/>
      <c r="J45" s="1"/>
    </row>
    <row r="46" spans="1:10" ht="27.6" x14ac:dyDescent="0.3">
      <c r="A46" s="1"/>
      <c r="B46" s="74" t="s">
        <v>434</v>
      </c>
      <c r="C46" s="74" t="s">
        <v>811</v>
      </c>
      <c r="D46" s="74" t="s">
        <v>38</v>
      </c>
      <c r="E46" s="75" t="s">
        <v>406</v>
      </c>
      <c r="F46" s="76">
        <v>396.1</v>
      </c>
      <c r="G46" s="76">
        <v>461.05</v>
      </c>
      <c r="H46" s="76">
        <v>857.15</v>
      </c>
      <c r="I46" s="1"/>
      <c r="J46" s="1"/>
    </row>
    <row r="47" spans="1:10" x14ac:dyDescent="0.3">
      <c r="A47" s="1"/>
      <c r="B47" s="74" t="s">
        <v>193</v>
      </c>
      <c r="C47" s="74" t="s">
        <v>812</v>
      </c>
      <c r="D47" s="74" t="s">
        <v>38</v>
      </c>
      <c r="E47" s="75" t="s">
        <v>406</v>
      </c>
      <c r="F47" s="76">
        <v>624.9</v>
      </c>
      <c r="G47" s="76">
        <v>1371</v>
      </c>
      <c r="H47" s="76">
        <v>1995.9</v>
      </c>
      <c r="I47" s="1"/>
      <c r="J47" s="1"/>
    </row>
    <row r="48" spans="1:10" x14ac:dyDescent="0.3">
      <c r="A48" s="1"/>
      <c r="B48" s="74" t="s">
        <v>193</v>
      </c>
      <c r="C48" s="74" t="s">
        <v>813</v>
      </c>
      <c r="D48" s="74" t="s">
        <v>38</v>
      </c>
      <c r="E48" s="75" t="s">
        <v>406</v>
      </c>
      <c r="F48" s="76">
        <v>156</v>
      </c>
      <c r="G48" s="76">
        <v>97.1</v>
      </c>
      <c r="H48" s="76">
        <v>253.1</v>
      </c>
      <c r="I48" s="1"/>
      <c r="J48" s="1"/>
    </row>
    <row r="49" spans="1:10" x14ac:dyDescent="0.3">
      <c r="A49" s="1"/>
      <c r="B49" s="74" t="s">
        <v>814</v>
      </c>
      <c r="C49" s="74" t="s">
        <v>815</v>
      </c>
      <c r="D49" s="74" t="s">
        <v>38</v>
      </c>
      <c r="E49" s="75" t="s">
        <v>406</v>
      </c>
      <c r="F49" s="76">
        <v>1206.6500000000001</v>
      </c>
      <c r="G49" s="76">
        <v>1226.4000000000001</v>
      </c>
      <c r="H49" s="76">
        <v>2433.0500000000002</v>
      </c>
      <c r="I49" s="1"/>
      <c r="J49" s="1"/>
    </row>
    <row r="50" spans="1:10" x14ac:dyDescent="0.3">
      <c r="A50" s="1"/>
      <c r="B50" s="74" t="s">
        <v>435</v>
      </c>
      <c r="C50" s="74" t="s">
        <v>816</v>
      </c>
      <c r="D50" s="74" t="s">
        <v>38</v>
      </c>
      <c r="E50" s="75" t="s">
        <v>406</v>
      </c>
      <c r="F50" s="76">
        <v>166.5</v>
      </c>
      <c r="G50" s="76">
        <v>163.30000000000001</v>
      </c>
      <c r="H50" s="76">
        <v>329.8</v>
      </c>
      <c r="I50" s="1"/>
      <c r="J50" s="1"/>
    </row>
    <row r="51" spans="1:10" x14ac:dyDescent="0.3">
      <c r="A51" s="1"/>
      <c r="B51" s="74" t="s">
        <v>436</v>
      </c>
      <c r="C51" s="74" t="s">
        <v>817</v>
      </c>
      <c r="D51" s="74" t="s">
        <v>38</v>
      </c>
      <c r="E51" s="75" t="s">
        <v>406</v>
      </c>
      <c r="F51" s="76">
        <v>110.5</v>
      </c>
      <c r="G51" s="76">
        <v>102.95</v>
      </c>
      <c r="H51" s="76">
        <v>213.45</v>
      </c>
      <c r="I51" s="1"/>
      <c r="J51" s="1"/>
    </row>
    <row r="52" spans="1:10" x14ac:dyDescent="0.3">
      <c r="A52" s="1"/>
      <c r="B52" s="74" t="s">
        <v>35</v>
      </c>
      <c r="C52" s="74" t="s">
        <v>937</v>
      </c>
      <c r="D52" s="74" t="s">
        <v>938</v>
      </c>
      <c r="E52" s="75" t="s">
        <v>407</v>
      </c>
      <c r="F52" s="76">
        <v>979.5</v>
      </c>
      <c r="G52" s="76">
        <v>714</v>
      </c>
      <c r="H52" s="76">
        <v>1693.5</v>
      </c>
      <c r="I52" s="1"/>
      <c r="J52" s="1"/>
    </row>
    <row r="53" spans="1:10" x14ac:dyDescent="0.3">
      <c r="A53" s="1"/>
      <c r="B53" s="74" t="s">
        <v>35</v>
      </c>
      <c r="C53" s="74" t="s">
        <v>939</v>
      </c>
      <c r="D53" s="74" t="s">
        <v>41</v>
      </c>
      <c r="E53" s="75" t="s">
        <v>407</v>
      </c>
      <c r="F53" s="76"/>
      <c r="G53" s="76"/>
      <c r="H53" s="76">
        <v>0</v>
      </c>
      <c r="I53" s="1"/>
      <c r="J53" s="1"/>
    </row>
    <row r="54" spans="1:10" x14ac:dyDescent="0.3">
      <c r="A54" s="1"/>
      <c r="B54" s="74" t="s">
        <v>35</v>
      </c>
      <c r="C54" s="74" t="s">
        <v>940</v>
      </c>
      <c r="D54" s="74" t="s">
        <v>204</v>
      </c>
      <c r="E54" s="75" t="s">
        <v>407</v>
      </c>
      <c r="F54" s="76"/>
      <c r="G54" s="76"/>
      <c r="H54" s="76">
        <v>0</v>
      </c>
      <c r="I54" s="1"/>
      <c r="J54" s="1"/>
    </row>
    <row r="55" spans="1:10" x14ac:dyDescent="0.3">
      <c r="A55" s="1"/>
      <c r="B55" s="74" t="s">
        <v>451</v>
      </c>
      <c r="C55" s="74" t="s">
        <v>941</v>
      </c>
      <c r="D55" s="74" t="s">
        <v>38</v>
      </c>
      <c r="E55" s="75" t="s">
        <v>409</v>
      </c>
      <c r="F55" s="76">
        <v>982.9</v>
      </c>
      <c r="G55" s="76">
        <v>419.25</v>
      </c>
      <c r="H55" s="76">
        <v>1402.15</v>
      </c>
      <c r="I55" s="1"/>
      <c r="J55" s="1"/>
    </row>
    <row r="56" spans="1:10" x14ac:dyDescent="0.3">
      <c r="A56" s="1"/>
      <c r="B56" s="74" t="s">
        <v>451</v>
      </c>
      <c r="C56" s="74" t="s">
        <v>942</v>
      </c>
      <c r="D56" s="74" t="s">
        <v>38</v>
      </c>
      <c r="E56" s="75" t="s">
        <v>409</v>
      </c>
      <c r="F56" s="76">
        <v>460.3</v>
      </c>
      <c r="G56" s="76">
        <v>328.75</v>
      </c>
      <c r="H56" s="76">
        <v>789.05</v>
      </c>
      <c r="I56" s="1"/>
      <c r="J56" s="1"/>
    </row>
    <row r="57" spans="1:10" x14ac:dyDescent="0.3">
      <c r="A57" s="1"/>
      <c r="B57" s="74" t="s">
        <v>426</v>
      </c>
      <c r="C57" s="74" t="s">
        <v>943</v>
      </c>
      <c r="D57" s="74" t="s">
        <v>38</v>
      </c>
      <c r="E57" s="75" t="s">
        <v>409</v>
      </c>
      <c r="F57" s="76">
        <v>2444.5500000000002</v>
      </c>
      <c r="G57" s="76">
        <v>2933.05</v>
      </c>
      <c r="H57" s="76">
        <v>5377.6</v>
      </c>
      <c r="I57" s="1"/>
      <c r="J57" s="1"/>
    </row>
    <row r="58" spans="1:10" x14ac:dyDescent="0.3">
      <c r="A58" s="1"/>
      <c r="B58" s="74" t="s">
        <v>43</v>
      </c>
      <c r="C58" s="74" t="s">
        <v>44</v>
      </c>
      <c r="D58" s="74" t="s">
        <v>944</v>
      </c>
      <c r="E58" s="75" t="s">
        <v>409</v>
      </c>
      <c r="F58" s="76">
        <v>2083.6999999999998</v>
      </c>
      <c r="G58" s="76">
        <v>2524.65</v>
      </c>
      <c r="H58" s="76">
        <v>4608.3500000000004</v>
      </c>
      <c r="I58" s="1"/>
      <c r="J58" s="1"/>
    </row>
    <row r="59" spans="1:10" x14ac:dyDescent="0.3">
      <c r="A59" s="1"/>
      <c r="B59" s="74" t="s">
        <v>43</v>
      </c>
      <c r="C59" s="74" t="s">
        <v>44</v>
      </c>
      <c r="D59" s="74" t="s">
        <v>945</v>
      </c>
      <c r="E59" s="75" t="s">
        <v>409</v>
      </c>
      <c r="F59" s="76">
        <v>2425.4</v>
      </c>
      <c r="G59" s="76">
        <v>2546.9</v>
      </c>
      <c r="H59" s="76">
        <v>4972.3</v>
      </c>
      <c r="I59" s="1"/>
      <c r="J59" s="1"/>
    </row>
    <row r="60" spans="1:10" x14ac:dyDescent="0.3">
      <c r="A60" s="1"/>
      <c r="B60" s="74" t="s">
        <v>43</v>
      </c>
      <c r="C60" s="74" t="s">
        <v>946</v>
      </c>
      <c r="D60" s="74" t="s">
        <v>947</v>
      </c>
      <c r="E60" s="75" t="s">
        <v>409</v>
      </c>
      <c r="F60" s="76">
        <v>350.45</v>
      </c>
      <c r="G60" s="76">
        <v>434.35</v>
      </c>
      <c r="H60" s="76">
        <v>784.8</v>
      </c>
      <c r="I60" s="1"/>
      <c r="J60" s="1"/>
    </row>
    <row r="61" spans="1:10" x14ac:dyDescent="0.3">
      <c r="A61" s="1"/>
      <c r="B61" s="74" t="s">
        <v>43</v>
      </c>
      <c r="C61" s="74" t="s">
        <v>946</v>
      </c>
      <c r="D61" s="74" t="s">
        <v>948</v>
      </c>
      <c r="E61" s="75" t="s">
        <v>409</v>
      </c>
      <c r="F61" s="76">
        <v>232.1</v>
      </c>
      <c r="G61" s="76">
        <v>234.75</v>
      </c>
      <c r="H61" s="76">
        <v>466.85</v>
      </c>
      <c r="I61" s="1"/>
      <c r="J61" s="1"/>
    </row>
    <row r="62" spans="1:10" x14ac:dyDescent="0.3">
      <c r="A62" s="1"/>
      <c r="B62" s="74" t="s">
        <v>43</v>
      </c>
      <c r="C62" s="74" t="s">
        <v>949</v>
      </c>
      <c r="D62" s="74" t="s">
        <v>38</v>
      </c>
      <c r="E62" s="75" t="s">
        <v>406</v>
      </c>
      <c r="F62" s="76"/>
      <c r="G62" s="76"/>
      <c r="H62" s="76">
        <v>0</v>
      </c>
      <c r="I62" s="1"/>
      <c r="J62" s="1"/>
    </row>
    <row r="63" spans="1:10" x14ac:dyDescent="0.3">
      <c r="A63" s="1"/>
      <c r="B63" s="74" t="s">
        <v>43</v>
      </c>
      <c r="C63" s="74" t="s">
        <v>818</v>
      </c>
      <c r="D63" s="74" t="s">
        <v>38</v>
      </c>
      <c r="E63" s="75" t="s">
        <v>406</v>
      </c>
      <c r="F63" s="76">
        <v>1935.25</v>
      </c>
      <c r="G63" s="76">
        <v>1527.8</v>
      </c>
      <c r="H63" s="76">
        <v>3463.05</v>
      </c>
      <c r="I63" s="1"/>
      <c r="J63" s="1"/>
    </row>
    <row r="64" spans="1:10" x14ac:dyDescent="0.3">
      <c r="A64" s="1"/>
      <c r="B64" s="74" t="s">
        <v>43</v>
      </c>
      <c r="C64" s="74" t="s">
        <v>950</v>
      </c>
      <c r="D64" s="74" t="s">
        <v>38</v>
      </c>
      <c r="E64" s="75" t="s">
        <v>408</v>
      </c>
      <c r="F64" s="76">
        <v>263.10000000000002</v>
      </c>
      <c r="G64" s="76">
        <v>276</v>
      </c>
      <c r="H64" s="76">
        <v>539.1</v>
      </c>
      <c r="I64" s="1"/>
      <c r="J64" s="1"/>
    </row>
    <row r="65" spans="1:10" x14ac:dyDescent="0.3">
      <c r="A65" s="1"/>
      <c r="B65" s="74" t="s">
        <v>43</v>
      </c>
      <c r="C65" s="74" t="s">
        <v>51</v>
      </c>
      <c r="D65" s="74" t="s">
        <v>951</v>
      </c>
      <c r="E65" s="75" t="s">
        <v>407</v>
      </c>
      <c r="F65" s="76">
        <v>4265.1499999999996</v>
      </c>
      <c r="G65" s="76">
        <v>4233.7</v>
      </c>
      <c r="H65" s="76">
        <v>8498.85</v>
      </c>
      <c r="I65" s="1"/>
      <c r="J65" s="1"/>
    </row>
    <row r="66" spans="1:10" x14ac:dyDescent="0.3">
      <c r="A66" s="1"/>
      <c r="B66" s="74" t="s">
        <v>43</v>
      </c>
      <c r="C66" s="74" t="s">
        <v>51</v>
      </c>
      <c r="D66" s="74" t="s">
        <v>952</v>
      </c>
      <c r="E66" s="75" t="s">
        <v>407</v>
      </c>
      <c r="F66" s="76">
        <v>4206.45</v>
      </c>
      <c r="G66" s="76">
        <v>4181.8500000000004</v>
      </c>
      <c r="H66" s="76">
        <v>8388.2999999999993</v>
      </c>
      <c r="I66" s="1"/>
      <c r="J66" s="1"/>
    </row>
    <row r="67" spans="1:10" x14ac:dyDescent="0.3">
      <c r="A67" s="1"/>
      <c r="B67" s="74" t="s">
        <v>43</v>
      </c>
      <c r="C67" s="74" t="s">
        <v>51</v>
      </c>
      <c r="D67" s="74" t="s">
        <v>953</v>
      </c>
      <c r="E67" s="75" t="s">
        <v>407</v>
      </c>
      <c r="F67" s="76">
        <v>5020.8500000000004</v>
      </c>
      <c r="G67" s="76">
        <v>4800</v>
      </c>
      <c r="H67" s="76">
        <v>9820.85</v>
      </c>
      <c r="I67" s="1"/>
      <c r="J67" s="1"/>
    </row>
    <row r="68" spans="1:10" x14ac:dyDescent="0.3">
      <c r="A68" s="1"/>
      <c r="B68" s="74" t="s">
        <v>43</v>
      </c>
      <c r="C68" s="74" t="s">
        <v>51</v>
      </c>
      <c r="D68" s="74" t="s">
        <v>920</v>
      </c>
      <c r="E68" s="75" t="s">
        <v>407</v>
      </c>
      <c r="F68" s="76">
        <v>6576.55</v>
      </c>
      <c r="G68" s="76">
        <v>6546.75</v>
      </c>
      <c r="H68" s="76">
        <v>13123.3</v>
      </c>
      <c r="I68" s="1"/>
      <c r="J68" s="1"/>
    </row>
    <row r="69" spans="1:10" x14ac:dyDescent="0.3">
      <c r="A69" s="1"/>
      <c r="B69" s="74" t="s">
        <v>43</v>
      </c>
      <c r="C69" s="74" t="s">
        <v>54</v>
      </c>
      <c r="D69" s="74" t="s">
        <v>954</v>
      </c>
      <c r="E69" s="75" t="s">
        <v>407</v>
      </c>
      <c r="F69" s="76"/>
      <c r="G69" s="76"/>
      <c r="H69" s="76">
        <v>0</v>
      </c>
      <c r="I69" s="1"/>
      <c r="J69" s="1"/>
    </row>
    <row r="70" spans="1:10" x14ac:dyDescent="0.3">
      <c r="A70" s="1"/>
      <c r="B70" s="74" t="s">
        <v>43</v>
      </c>
      <c r="C70" s="74" t="s">
        <v>54</v>
      </c>
      <c r="D70" s="74" t="s">
        <v>955</v>
      </c>
      <c r="E70" s="75" t="s">
        <v>407</v>
      </c>
      <c r="F70" s="76"/>
      <c r="G70" s="76"/>
      <c r="H70" s="76">
        <v>0</v>
      </c>
      <c r="I70" s="1"/>
      <c r="J70" s="1"/>
    </row>
    <row r="71" spans="1:10" x14ac:dyDescent="0.3">
      <c r="A71" s="1"/>
      <c r="B71" s="74" t="s">
        <v>43</v>
      </c>
      <c r="C71" s="74" t="s">
        <v>956</v>
      </c>
      <c r="D71" s="74" t="s">
        <v>954</v>
      </c>
      <c r="E71" s="75" t="s">
        <v>407</v>
      </c>
      <c r="F71" s="76"/>
      <c r="G71" s="76"/>
      <c r="H71" s="76">
        <v>0</v>
      </c>
      <c r="I71" s="1"/>
      <c r="J71" s="1"/>
    </row>
    <row r="72" spans="1:10" x14ac:dyDescent="0.3">
      <c r="A72" s="1"/>
      <c r="B72" s="74" t="s">
        <v>43</v>
      </c>
      <c r="C72" s="74" t="s">
        <v>956</v>
      </c>
      <c r="D72" s="74" t="s">
        <v>957</v>
      </c>
      <c r="E72" s="75" t="s">
        <v>407</v>
      </c>
      <c r="F72" s="76"/>
      <c r="G72" s="76"/>
      <c r="H72" s="76">
        <v>0</v>
      </c>
      <c r="I72" s="1"/>
      <c r="J72" s="1"/>
    </row>
    <row r="73" spans="1:10" x14ac:dyDescent="0.3">
      <c r="A73" s="1"/>
      <c r="B73" s="74" t="s">
        <v>43</v>
      </c>
      <c r="C73" s="74" t="s">
        <v>956</v>
      </c>
      <c r="D73" s="74" t="s">
        <v>958</v>
      </c>
      <c r="E73" s="75" t="s">
        <v>407</v>
      </c>
      <c r="F73" s="76"/>
      <c r="G73" s="76"/>
      <c r="H73" s="76">
        <v>0</v>
      </c>
      <c r="I73" s="1"/>
      <c r="J73" s="1"/>
    </row>
    <row r="74" spans="1:10" x14ac:dyDescent="0.3">
      <c r="A74" s="1"/>
      <c r="B74" s="74" t="s">
        <v>43</v>
      </c>
      <c r="C74" s="74" t="s">
        <v>959</v>
      </c>
      <c r="D74" s="74" t="s">
        <v>960</v>
      </c>
      <c r="E74" s="75" t="s">
        <v>407</v>
      </c>
      <c r="F74" s="76"/>
      <c r="G74" s="76"/>
      <c r="H74" s="76">
        <v>0</v>
      </c>
      <c r="I74" s="1"/>
      <c r="J74" s="1"/>
    </row>
    <row r="75" spans="1:10" x14ac:dyDescent="0.3">
      <c r="A75" s="1"/>
      <c r="B75" s="74" t="s">
        <v>43</v>
      </c>
      <c r="C75" s="74" t="s">
        <v>959</v>
      </c>
      <c r="D75" s="74" t="s">
        <v>961</v>
      </c>
      <c r="E75" s="75" t="s">
        <v>407</v>
      </c>
      <c r="F75" s="76"/>
      <c r="G75" s="76"/>
      <c r="H75" s="76">
        <v>0</v>
      </c>
      <c r="I75" s="1"/>
      <c r="J75" s="1"/>
    </row>
    <row r="76" spans="1:10" x14ac:dyDescent="0.3">
      <c r="A76" s="1"/>
      <c r="B76" s="74" t="s">
        <v>43</v>
      </c>
      <c r="C76" s="74" t="s">
        <v>959</v>
      </c>
      <c r="D76" s="74" t="s">
        <v>953</v>
      </c>
      <c r="E76" s="75" t="s">
        <v>407</v>
      </c>
      <c r="F76" s="76"/>
      <c r="G76" s="76"/>
      <c r="H76" s="76">
        <v>0</v>
      </c>
      <c r="I76" s="1"/>
      <c r="J76" s="1"/>
    </row>
    <row r="77" spans="1:10" x14ac:dyDescent="0.3">
      <c r="A77" s="1"/>
      <c r="B77" s="74" t="s">
        <v>56</v>
      </c>
      <c r="C77" s="74" t="s">
        <v>57</v>
      </c>
      <c r="D77" s="74" t="s">
        <v>962</v>
      </c>
      <c r="E77" s="75" t="s">
        <v>407</v>
      </c>
      <c r="F77" s="76">
        <v>4167.1499999999996</v>
      </c>
      <c r="G77" s="76">
        <v>3908.25</v>
      </c>
      <c r="H77" s="76">
        <v>8075.4</v>
      </c>
      <c r="I77" s="1"/>
      <c r="J77" s="1"/>
    </row>
    <row r="78" spans="1:10" x14ac:dyDescent="0.3">
      <c r="A78" s="1"/>
      <c r="B78" s="74" t="s">
        <v>56</v>
      </c>
      <c r="C78" s="74" t="s">
        <v>57</v>
      </c>
      <c r="D78" s="74" t="s">
        <v>963</v>
      </c>
      <c r="E78" s="75" t="s">
        <v>407</v>
      </c>
      <c r="F78" s="76">
        <v>4175.3999999999996</v>
      </c>
      <c r="G78" s="76">
        <v>3915.65</v>
      </c>
      <c r="H78" s="76">
        <v>8091.05</v>
      </c>
      <c r="I78" s="1"/>
      <c r="J78" s="1"/>
    </row>
    <row r="79" spans="1:10" x14ac:dyDescent="0.3">
      <c r="A79" s="1"/>
      <c r="B79" s="74" t="s">
        <v>56</v>
      </c>
      <c r="C79" s="74" t="s">
        <v>57</v>
      </c>
      <c r="D79" s="74" t="s">
        <v>964</v>
      </c>
      <c r="E79" s="75" t="s">
        <v>407</v>
      </c>
      <c r="F79" s="76">
        <v>4309.3999999999996</v>
      </c>
      <c r="G79" s="76">
        <v>4174.8999999999996</v>
      </c>
      <c r="H79" s="76">
        <v>8484.2999999999993</v>
      </c>
      <c r="I79" s="1"/>
      <c r="J79" s="1"/>
    </row>
    <row r="80" spans="1:10" x14ac:dyDescent="0.3">
      <c r="A80" s="1"/>
      <c r="B80" s="74" t="s">
        <v>452</v>
      </c>
      <c r="C80" s="74" t="s">
        <v>819</v>
      </c>
      <c r="D80" s="74" t="s">
        <v>38</v>
      </c>
      <c r="E80" s="75" t="s">
        <v>406</v>
      </c>
      <c r="F80" s="76">
        <v>250.5</v>
      </c>
      <c r="G80" s="76">
        <v>243.65</v>
      </c>
      <c r="H80" s="76">
        <v>494.15</v>
      </c>
      <c r="I80" s="1"/>
      <c r="J80" s="1"/>
    </row>
    <row r="81" spans="1:10" x14ac:dyDescent="0.3">
      <c r="A81" s="1"/>
      <c r="B81" s="74" t="s">
        <v>452</v>
      </c>
      <c r="C81" s="74" t="s">
        <v>820</v>
      </c>
      <c r="D81" s="74" t="s">
        <v>38</v>
      </c>
      <c r="E81" s="75" t="s">
        <v>406</v>
      </c>
      <c r="F81" s="76">
        <v>131.85</v>
      </c>
      <c r="G81" s="76">
        <v>81.8</v>
      </c>
      <c r="H81" s="76">
        <v>213.65</v>
      </c>
      <c r="I81" s="1"/>
      <c r="J81" s="1"/>
    </row>
    <row r="82" spans="1:10" x14ac:dyDescent="0.3">
      <c r="A82" s="1"/>
      <c r="B82" s="74" t="s">
        <v>453</v>
      </c>
      <c r="C82" s="74" t="s">
        <v>821</v>
      </c>
      <c r="D82" s="74" t="s">
        <v>38</v>
      </c>
      <c r="E82" s="75" t="s">
        <v>406</v>
      </c>
      <c r="F82" s="76">
        <v>91.9</v>
      </c>
      <c r="G82" s="76">
        <v>88.55</v>
      </c>
      <c r="H82" s="76">
        <v>180.45</v>
      </c>
      <c r="I82" s="1"/>
      <c r="J82" s="1"/>
    </row>
    <row r="83" spans="1:10" x14ac:dyDescent="0.3">
      <c r="A83" s="1"/>
      <c r="B83" s="74" t="s">
        <v>453</v>
      </c>
      <c r="C83" s="74" t="s">
        <v>822</v>
      </c>
      <c r="D83" s="74" t="s">
        <v>38</v>
      </c>
      <c r="E83" s="75" t="s">
        <v>406</v>
      </c>
      <c r="F83" s="76">
        <v>103.7</v>
      </c>
      <c r="G83" s="76">
        <v>99.1</v>
      </c>
      <c r="H83" s="76">
        <v>202.8</v>
      </c>
      <c r="I83" s="1"/>
      <c r="J83" s="1"/>
    </row>
    <row r="84" spans="1:10" x14ac:dyDescent="0.3">
      <c r="A84" s="1"/>
      <c r="B84" s="74" t="s">
        <v>453</v>
      </c>
      <c r="C84" s="74" t="s">
        <v>823</v>
      </c>
      <c r="D84" s="74" t="s">
        <v>38</v>
      </c>
      <c r="E84" s="75" t="s">
        <v>406</v>
      </c>
      <c r="F84" s="76">
        <v>107.9</v>
      </c>
      <c r="G84" s="76">
        <v>101.65</v>
      </c>
      <c r="H84" s="76">
        <v>209.55</v>
      </c>
      <c r="I84" s="1"/>
      <c r="J84" s="1"/>
    </row>
    <row r="85" spans="1:10" x14ac:dyDescent="0.3">
      <c r="A85" s="1"/>
      <c r="B85" s="74" t="s">
        <v>453</v>
      </c>
      <c r="C85" s="74" t="s">
        <v>824</v>
      </c>
      <c r="D85" s="74" t="s">
        <v>38</v>
      </c>
      <c r="E85" s="75" t="s">
        <v>406</v>
      </c>
      <c r="F85" s="76">
        <v>188.95</v>
      </c>
      <c r="G85" s="76">
        <v>190.9</v>
      </c>
      <c r="H85" s="76">
        <v>379.85</v>
      </c>
      <c r="I85" s="1"/>
      <c r="J85" s="1"/>
    </row>
    <row r="86" spans="1:10" x14ac:dyDescent="0.3">
      <c r="A86" s="1"/>
      <c r="B86" s="74" t="s">
        <v>460</v>
      </c>
      <c r="C86" s="74" t="s">
        <v>965</v>
      </c>
      <c r="D86" s="74" t="s">
        <v>966</v>
      </c>
      <c r="E86" s="75" t="s">
        <v>407</v>
      </c>
      <c r="F86" s="76">
        <v>589.35</v>
      </c>
      <c r="G86" s="76">
        <v>48.45</v>
      </c>
      <c r="H86" s="76">
        <v>637.79999999999995</v>
      </c>
      <c r="I86" s="1"/>
      <c r="J86" s="1"/>
    </row>
    <row r="87" spans="1:10" x14ac:dyDescent="0.3">
      <c r="A87" s="1"/>
      <c r="B87" s="74" t="s">
        <v>460</v>
      </c>
      <c r="C87" s="74" t="s">
        <v>965</v>
      </c>
      <c r="D87" s="74" t="s">
        <v>967</v>
      </c>
      <c r="E87" s="75" t="s">
        <v>407</v>
      </c>
      <c r="F87" s="76">
        <v>844.75</v>
      </c>
      <c r="G87" s="76">
        <v>218.05</v>
      </c>
      <c r="H87" s="76">
        <v>1062.8</v>
      </c>
      <c r="I87" s="1"/>
      <c r="J87" s="1"/>
    </row>
    <row r="88" spans="1:10" x14ac:dyDescent="0.3">
      <c r="A88" s="1"/>
      <c r="B88" s="74" t="s">
        <v>427</v>
      </c>
      <c r="C88" s="74" t="s">
        <v>968</v>
      </c>
      <c r="D88" s="74" t="s">
        <v>968</v>
      </c>
      <c r="E88" s="75" t="s">
        <v>408</v>
      </c>
      <c r="F88" s="76">
        <v>565.29999999999995</v>
      </c>
      <c r="G88" s="76">
        <v>621.6</v>
      </c>
      <c r="H88" s="76">
        <v>1186.9000000000001</v>
      </c>
      <c r="I88" s="1"/>
      <c r="J88" s="1"/>
    </row>
    <row r="89" spans="1:10" x14ac:dyDescent="0.3">
      <c r="A89" s="1"/>
      <c r="B89" s="74" t="s">
        <v>454</v>
      </c>
      <c r="C89" s="74" t="s">
        <v>969</v>
      </c>
      <c r="D89" s="74" t="s">
        <v>38</v>
      </c>
      <c r="E89" s="75" t="s">
        <v>409</v>
      </c>
      <c r="F89" s="76">
        <v>235.75</v>
      </c>
      <c r="G89" s="76">
        <v>310.14999999999998</v>
      </c>
      <c r="H89" s="76">
        <v>545.9</v>
      </c>
      <c r="I89" s="1"/>
      <c r="J89" s="1"/>
    </row>
    <row r="90" spans="1:10" x14ac:dyDescent="0.3">
      <c r="A90" s="1"/>
      <c r="B90" s="74" t="s">
        <v>428</v>
      </c>
      <c r="C90" s="74" t="s">
        <v>970</v>
      </c>
      <c r="D90" s="74" t="s">
        <v>38</v>
      </c>
      <c r="E90" s="75" t="s">
        <v>409</v>
      </c>
      <c r="F90" s="76">
        <v>308.60000000000002</v>
      </c>
      <c r="G90" s="76">
        <v>346.3</v>
      </c>
      <c r="H90" s="76">
        <v>654.9</v>
      </c>
      <c r="I90" s="1"/>
      <c r="J90" s="1"/>
    </row>
    <row r="91" spans="1:10" x14ac:dyDescent="0.3">
      <c r="A91" s="1"/>
      <c r="B91" s="74" t="s">
        <v>437</v>
      </c>
      <c r="C91" s="74" t="s">
        <v>825</v>
      </c>
      <c r="D91" s="74" t="s">
        <v>924</v>
      </c>
      <c r="E91" s="75" t="s">
        <v>406</v>
      </c>
      <c r="F91" s="76">
        <v>61.35</v>
      </c>
      <c r="G91" s="76">
        <v>74.400000000000006</v>
      </c>
      <c r="H91" s="76">
        <v>135.75</v>
      </c>
      <c r="I91" s="1"/>
      <c r="J91" s="1"/>
    </row>
    <row r="92" spans="1:10" x14ac:dyDescent="0.3">
      <c r="A92" s="1"/>
      <c r="B92" s="74" t="s">
        <v>418</v>
      </c>
      <c r="C92" s="74" t="s">
        <v>826</v>
      </c>
      <c r="D92" s="74" t="s">
        <v>38</v>
      </c>
      <c r="E92" s="75" t="s">
        <v>406</v>
      </c>
      <c r="F92" s="76">
        <v>445.75</v>
      </c>
      <c r="G92" s="76">
        <v>445.85</v>
      </c>
      <c r="H92" s="76">
        <v>891.6</v>
      </c>
      <c r="I92" s="1"/>
      <c r="J92" s="1"/>
    </row>
    <row r="93" spans="1:10" x14ac:dyDescent="0.3">
      <c r="A93" s="1"/>
      <c r="B93" s="74" t="s">
        <v>438</v>
      </c>
      <c r="C93" s="74" t="s">
        <v>827</v>
      </c>
      <c r="D93" s="74" t="s">
        <v>38</v>
      </c>
      <c r="E93" s="75" t="s">
        <v>406</v>
      </c>
      <c r="F93" s="76">
        <v>442.8</v>
      </c>
      <c r="G93" s="76">
        <v>441.6</v>
      </c>
      <c r="H93" s="76">
        <v>884.4</v>
      </c>
      <c r="I93" s="1"/>
      <c r="J93" s="1"/>
    </row>
    <row r="94" spans="1:10" x14ac:dyDescent="0.3">
      <c r="A94" s="1"/>
      <c r="B94" s="74" t="s">
        <v>410</v>
      </c>
      <c r="C94" s="74" t="s">
        <v>828</v>
      </c>
      <c r="D94" s="74" t="s">
        <v>38</v>
      </c>
      <c r="E94" s="75" t="s">
        <v>406</v>
      </c>
      <c r="F94" s="76">
        <v>1841.3</v>
      </c>
      <c r="G94" s="76">
        <v>1799.9</v>
      </c>
      <c r="H94" s="76">
        <v>3641.2</v>
      </c>
      <c r="I94" s="1"/>
      <c r="J94" s="1"/>
    </row>
    <row r="95" spans="1:10" x14ac:dyDescent="0.3">
      <c r="A95" s="1"/>
      <c r="B95" s="74" t="s">
        <v>423</v>
      </c>
      <c r="C95" s="74" t="s">
        <v>971</v>
      </c>
      <c r="D95" s="74" t="s">
        <v>38</v>
      </c>
      <c r="E95" s="75" t="s">
        <v>407</v>
      </c>
      <c r="F95" s="76"/>
      <c r="G95" s="76"/>
      <c r="H95" s="76">
        <v>0</v>
      </c>
      <c r="I95" s="1"/>
      <c r="J95" s="1"/>
    </row>
    <row r="96" spans="1:10" x14ac:dyDescent="0.3">
      <c r="A96" s="1"/>
      <c r="B96" s="74" t="s">
        <v>423</v>
      </c>
      <c r="C96" s="74" t="s">
        <v>972</v>
      </c>
      <c r="D96" s="74" t="s">
        <v>38</v>
      </c>
      <c r="E96" s="75" t="s">
        <v>407</v>
      </c>
      <c r="F96" s="76"/>
      <c r="G96" s="76"/>
      <c r="H96" s="76">
        <v>0</v>
      </c>
      <c r="I96" s="1"/>
      <c r="J96" s="1"/>
    </row>
    <row r="97" spans="1:10" x14ac:dyDescent="0.3">
      <c r="A97" s="1"/>
      <c r="B97" s="74" t="s">
        <v>420</v>
      </c>
      <c r="C97" s="74" t="s">
        <v>829</v>
      </c>
      <c r="D97" s="74" t="s">
        <v>38</v>
      </c>
      <c r="E97" s="75" t="s">
        <v>406</v>
      </c>
      <c r="F97" s="76">
        <v>1368.75</v>
      </c>
      <c r="G97" s="76">
        <v>1367.15</v>
      </c>
      <c r="H97" s="76">
        <v>2735.9</v>
      </c>
      <c r="I97" s="1"/>
      <c r="J97" s="1"/>
    </row>
    <row r="98" spans="1:10" x14ac:dyDescent="0.3">
      <c r="A98" s="1"/>
      <c r="B98" s="74" t="s">
        <v>424</v>
      </c>
      <c r="C98" s="74" t="s">
        <v>830</v>
      </c>
      <c r="D98" s="74" t="s">
        <v>38</v>
      </c>
      <c r="E98" s="75" t="s">
        <v>406</v>
      </c>
      <c r="F98" s="76">
        <v>18.649999999999999</v>
      </c>
      <c r="G98" s="76">
        <v>22</v>
      </c>
      <c r="H98" s="76">
        <v>40.65</v>
      </c>
      <c r="I98" s="1"/>
      <c r="J98" s="1"/>
    </row>
    <row r="99" spans="1:10" x14ac:dyDescent="0.3">
      <c r="A99" s="1"/>
      <c r="B99" s="74" t="s">
        <v>455</v>
      </c>
      <c r="C99" s="74" t="s">
        <v>973</v>
      </c>
      <c r="D99" s="74" t="s">
        <v>38</v>
      </c>
      <c r="E99" s="75" t="s">
        <v>408</v>
      </c>
      <c r="F99" s="76">
        <v>1827.85</v>
      </c>
      <c r="G99" s="76">
        <v>2033.35</v>
      </c>
      <c r="H99" s="76">
        <v>3861.2</v>
      </c>
      <c r="I99" s="1"/>
      <c r="J99" s="1"/>
    </row>
    <row r="100" spans="1:10" x14ac:dyDescent="0.3">
      <c r="A100" s="1"/>
      <c r="B100" s="74" t="s">
        <v>60</v>
      </c>
      <c r="C100" s="74" t="s">
        <v>831</v>
      </c>
      <c r="D100" s="74" t="s">
        <v>38</v>
      </c>
      <c r="E100" s="75" t="s">
        <v>406</v>
      </c>
      <c r="F100" s="76">
        <v>5226.6499999999996</v>
      </c>
      <c r="G100" s="76">
        <v>7987.15</v>
      </c>
      <c r="H100" s="76">
        <v>13213.8</v>
      </c>
      <c r="I100" s="1"/>
      <c r="J100" s="1"/>
    </row>
    <row r="101" spans="1:10" x14ac:dyDescent="0.3">
      <c r="A101" s="1"/>
      <c r="B101" s="74" t="s">
        <v>60</v>
      </c>
      <c r="C101" s="74" t="s">
        <v>64</v>
      </c>
      <c r="D101" s="74" t="s">
        <v>951</v>
      </c>
      <c r="E101" s="75" t="s">
        <v>407</v>
      </c>
      <c r="F101" s="76">
        <v>4465.75</v>
      </c>
      <c r="G101" s="76">
        <v>3473.2</v>
      </c>
      <c r="H101" s="76">
        <v>7938.95</v>
      </c>
      <c r="I101" s="1"/>
      <c r="J101" s="1"/>
    </row>
    <row r="102" spans="1:10" x14ac:dyDescent="0.3">
      <c r="A102" s="1"/>
      <c r="B102" s="74" t="s">
        <v>60</v>
      </c>
      <c r="C102" s="74" t="s">
        <v>64</v>
      </c>
      <c r="D102" s="74" t="s">
        <v>952</v>
      </c>
      <c r="E102" s="75" t="s">
        <v>407</v>
      </c>
      <c r="F102" s="76">
        <v>4887.8500000000004</v>
      </c>
      <c r="G102" s="76">
        <v>3486.25</v>
      </c>
      <c r="H102" s="76">
        <v>8374.1</v>
      </c>
      <c r="I102" s="1"/>
      <c r="J102" s="1"/>
    </row>
    <row r="103" spans="1:10" x14ac:dyDescent="0.3">
      <c r="A103" s="1"/>
      <c r="B103" s="74" t="s">
        <v>60</v>
      </c>
      <c r="C103" s="74" t="s">
        <v>64</v>
      </c>
      <c r="D103" s="74" t="s">
        <v>953</v>
      </c>
      <c r="E103" s="75" t="s">
        <v>407</v>
      </c>
      <c r="F103" s="76">
        <v>4947.05</v>
      </c>
      <c r="G103" s="76">
        <v>3486.75</v>
      </c>
      <c r="H103" s="76">
        <v>8433.7999999999993</v>
      </c>
      <c r="I103" s="1"/>
      <c r="J103" s="1"/>
    </row>
    <row r="104" spans="1:10" x14ac:dyDescent="0.3">
      <c r="A104" s="1"/>
      <c r="B104" s="74" t="s">
        <v>60</v>
      </c>
      <c r="C104" s="74" t="s">
        <v>64</v>
      </c>
      <c r="D104" s="74" t="s">
        <v>920</v>
      </c>
      <c r="E104" s="75" t="s">
        <v>407</v>
      </c>
      <c r="F104" s="76">
        <v>6849.55</v>
      </c>
      <c r="G104" s="76">
        <v>5744.6</v>
      </c>
      <c r="H104" s="76">
        <v>12594.15</v>
      </c>
      <c r="I104" s="1"/>
      <c r="J104" s="1"/>
    </row>
    <row r="105" spans="1:10" x14ac:dyDescent="0.3">
      <c r="A105" s="1"/>
      <c r="B105" s="74" t="s">
        <v>60</v>
      </c>
      <c r="C105" s="74" t="s">
        <v>67</v>
      </c>
      <c r="D105" s="74" t="s">
        <v>960</v>
      </c>
      <c r="E105" s="75" t="s">
        <v>407</v>
      </c>
      <c r="F105" s="76">
        <v>5184.6499999999996</v>
      </c>
      <c r="G105" s="76">
        <v>5165.05</v>
      </c>
      <c r="H105" s="76">
        <v>10349.700000000001</v>
      </c>
      <c r="I105" s="1"/>
      <c r="J105" s="1"/>
    </row>
    <row r="106" spans="1:10" x14ac:dyDescent="0.3">
      <c r="A106" s="1"/>
      <c r="B106" s="74" t="s">
        <v>60</v>
      </c>
      <c r="C106" s="74" t="s">
        <v>67</v>
      </c>
      <c r="D106" s="74" t="s">
        <v>920</v>
      </c>
      <c r="E106" s="75" t="s">
        <v>407</v>
      </c>
      <c r="F106" s="76">
        <v>2678.75</v>
      </c>
      <c r="G106" s="76">
        <v>2668.4</v>
      </c>
      <c r="H106" s="76">
        <v>5347.15</v>
      </c>
      <c r="I106" s="1"/>
      <c r="J106" s="1"/>
    </row>
    <row r="107" spans="1:10" x14ac:dyDescent="0.3">
      <c r="A107" s="1"/>
      <c r="B107" s="74" t="s">
        <v>60</v>
      </c>
      <c r="C107" s="74" t="s">
        <v>832</v>
      </c>
      <c r="D107" s="74" t="s">
        <v>38</v>
      </c>
      <c r="E107" s="75" t="s">
        <v>406</v>
      </c>
      <c r="F107" s="76">
        <v>65.900000000000006</v>
      </c>
      <c r="G107" s="76">
        <v>94.2</v>
      </c>
      <c r="H107" s="76">
        <v>160.1</v>
      </c>
      <c r="I107" s="1"/>
      <c r="J107" s="1"/>
    </row>
    <row r="108" spans="1:10" x14ac:dyDescent="0.3">
      <c r="A108" s="1"/>
      <c r="B108" s="74" t="s">
        <v>429</v>
      </c>
      <c r="C108" s="74" t="s">
        <v>974</v>
      </c>
      <c r="D108" s="74" t="s">
        <v>38</v>
      </c>
      <c r="E108" s="75" t="s">
        <v>408</v>
      </c>
      <c r="F108" s="76">
        <v>2.8</v>
      </c>
      <c r="G108" s="76">
        <v>2.2000000000000002</v>
      </c>
      <c r="H108" s="76">
        <v>5</v>
      </c>
      <c r="I108" s="1"/>
      <c r="J108" s="1"/>
    </row>
    <row r="109" spans="1:10" x14ac:dyDescent="0.3">
      <c r="A109" s="1"/>
      <c r="B109" s="74" t="s">
        <v>416</v>
      </c>
      <c r="C109" s="74" t="s">
        <v>833</v>
      </c>
      <c r="D109" s="74" t="s">
        <v>38</v>
      </c>
      <c r="E109" s="75" t="s">
        <v>406</v>
      </c>
      <c r="F109" s="76">
        <v>854.3</v>
      </c>
      <c r="G109" s="76">
        <v>847.4</v>
      </c>
      <c r="H109" s="76">
        <v>1701.7</v>
      </c>
      <c r="I109" s="1"/>
      <c r="J109" s="1"/>
    </row>
    <row r="110" spans="1:10" x14ac:dyDescent="0.3">
      <c r="A110" s="1"/>
      <c r="B110" s="74" t="s">
        <v>432</v>
      </c>
      <c r="C110" s="74" t="s">
        <v>834</v>
      </c>
      <c r="D110" s="74" t="s">
        <v>38</v>
      </c>
      <c r="E110" s="75" t="s">
        <v>406</v>
      </c>
      <c r="F110" s="76">
        <v>36</v>
      </c>
      <c r="G110" s="76">
        <v>36</v>
      </c>
      <c r="H110" s="76">
        <v>72</v>
      </c>
      <c r="I110" s="1"/>
      <c r="J110" s="1"/>
    </row>
    <row r="111" spans="1:10" x14ac:dyDescent="0.3">
      <c r="A111" s="1"/>
      <c r="B111" s="74" t="s">
        <v>456</v>
      </c>
      <c r="C111" s="74" t="s">
        <v>975</v>
      </c>
      <c r="D111" s="74" t="s">
        <v>38</v>
      </c>
      <c r="E111" s="75" t="s">
        <v>408</v>
      </c>
      <c r="F111" s="76">
        <v>108.05</v>
      </c>
      <c r="G111" s="76">
        <v>110.75</v>
      </c>
      <c r="H111" s="76">
        <v>218.8</v>
      </c>
      <c r="I111" s="1"/>
      <c r="J111" s="1"/>
    </row>
    <row r="112" spans="1:10" x14ac:dyDescent="0.3">
      <c r="A112" s="1"/>
      <c r="B112" s="74" t="s">
        <v>253</v>
      </c>
      <c r="C112" s="74" t="s">
        <v>976</v>
      </c>
      <c r="D112" s="74" t="s">
        <v>38</v>
      </c>
      <c r="E112" s="75" t="s">
        <v>407</v>
      </c>
      <c r="F112" s="76"/>
      <c r="G112" s="76"/>
      <c r="H112" s="76">
        <v>0</v>
      </c>
      <c r="I112" s="1"/>
      <c r="J112" s="1"/>
    </row>
    <row r="113" spans="1:10" x14ac:dyDescent="0.3">
      <c r="A113" s="1"/>
      <c r="B113" s="74" t="s">
        <v>439</v>
      </c>
      <c r="C113" s="74" t="s">
        <v>977</v>
      </c>
      <c r="D113" s="74" t="s">
        <v>38</v>
      </c>
      <c r="E113" s="75" t="s">
        <v>408</v>
      </c>
      <c r="F113" s="76">
        <v>109.5</v>
      </c>
      <c r="G113" s="76">
        <v>117.9</v>
      </c>
      <c r="H113" s="76">
        <v>227.4</v>
      </c>
      <c r="I113" s="1"/>
      <c r="J113" s="1"/>
    </row>
    <row r="114" spans="1:10" x14ac:dyDescent="0.3">
      <c r="A114" s="1"/>
      <c r="B114" s="74" t="s">
        <v>70</v>
      </c>
      <c r="C114" s="74" t="s">
        <v>835</v>
      </c>
      <c r="D114" s="74" t="s">
        <v>38</v>
      </c>
      <c r="E114" s="75" t="s">
        <v>406</v>
      </c>
      <c r="F114" s="76">
        <v>44.75</v>
      </c>
      <c r="G114" s="76">
        <v>53.6</v>
      </c>
      <c r="H114" s="76">
        <v>98.35</v>
      </c>
      <c r="I114" s="1"/>
      <c r="J114" s="1"/>
    </row>
    <row r="115" spans="1:10" x14ac:dyDescent="0.3">
      <c r="A115" s="1"/>
      <c r="B115" s="74" t="s">
        <v>70</v>
      </c>
      <c r="C115" s="74" t="s">
        <v>836</v>
      </c>
      <c r="D115" s="74" t="s">
        <v>38</v>
      </c>
      <c r="E115" s="75" t="s">
        <v>406</v>
      </c>
      <c r="F115" s="76">
        <v>2034</v>
      </c>
      <c r="G115" s="76">
        <v>2033.45</v>
      </c>
      <c r="H115" s="76">
        <v>4067.45</v>
      </c>
      <c r="I115" s="1"/>
      <c r="J115" s="1"/>
    </row>
    <row r="116" spans="1:10" x14ac:dyDescent="0.3">
      <c r="A116" s="1"/>
      <c r="B116" s="74" t="s">
        <v>70</v>
      </c>
      <c r="C116" s="74" t="s">
        <v>74</v>
      </c>
      <c r="D116" s="74" t="s">
        <v>38</v>
      </c>
      <c r="E116" s="75" t="s">
        <v>406</v>
      </c>
      <c r="F116" s="76">
        <v>560.25</v>
      </c>
      <c r="G116" s="76">
        <v>594.35</v>
      </c>
      <c r="H116" s="76">
        <v>1154.5999999999999</v>
      </c>
      <c r="I116" s="1"/>
      <c r="J116" s="1"/>
    </row>
    <row r="117" spans="1:10" x14ac:dyDescent="0.3">
      <c r="A117" s="1"/>
      <c r="B117" s="74" t="s">
        <v>70</v>
      </c>
      <c r="C117" s="74" t="s">
        <v>838</v>
      </c>
      <c r="D117" s="74" t="s">
        <v>38</v>
      </c>
      <c r="E117" s="75" t="s">
        <v>406</v>
      </c>
      <c r="F117" s="76">
        <v>198.15</v>
      </c>
      <c r="G117" s="76">
        <v>237.9</v>
      </c>
      <c r="H117" s="76">
        <v>436.05</v>
      </c>
      <c r="I117" s="1"/>
      <c r="J117" s="1"/>
    </row>
    <row r="118" spans="1:10" x14ac:dyDescent="0.3">
      <c r="A118" s="1"/>
      <c r="B118" s="74" t="s">
        <v>76</v>
      </c>
      <c r="C118" s="74" t="s">
        <v>978</v>
      </c>
      <c r="D118" s="74" t="s">
        <v>38</v>
      </c>
      <c r="E118" s="75" t="s">
        <v>409</v>
      </c>
      <c r="F118" s="76">
        <v>2450.65</v>
      </c>
      <c r="G118" s="76">
        <v>3271.85</v>
      </c>
      <c r="H118" s="76">
        <v>5722.5</v>
      </c>
      <c r="I118" s="1"/>
      <c r="J118" s="1"/>
    </row>
    <row r="119" spans="1:10" x14ac:dyDescent="0.3">
      <c r="A119" s="1"/>
      <c r="B119" s="74" t="s">
        <v>76</v>
      </c>
      <c r="C119" s="74" t="s">
        <v>979</v>
      </c>
      <c r="D119" s="74" t="s">
        <v>38</v>
      </c>
      <c r="E119" s="75" t="s">
        <v>409</v>
      </c>
      <c r="F119" s="76">
        <v>2242.25</v>
      </c>
      <c r="G119" s="76">
        <v>2848.45</v>
      </c>
      <c r="H119" s="76">
        <v>5090.7</v>
      </c>
      <c r="I119" s="1"/>
      <c r="J119" s="1"/>
    </row>
    <row r="120" spans="1:10" x14ac:dyDescent="0.3">
      <c r="A120" s="1"/>
      <c r="B120" s="74" t="s">
        <v>76</v>
      </c>
      <c r="C120" s="74" t="s">
        <v>841</v>
      </c>
      <c r="D120" s="74" t="s">
        <v>38</v>
      </c>
      <c r="E120" s="75" t="s">
        <v>406</v>
      </c>
      <c r="F120" s="76">
        <v>1650.3</v>
      </c>
      <c r="G120" s="76">
        <v>1751.75</v>
      </c>
      <c r="H120" s="76">
        <v>3402.05</v>
      </c>
      <c r="I120" s="1"/>
      <c r="J120" s="1"/>
    </row>
    <row r="121" spans="1:10" x14ac:dyDescent="0.3">
      <c r="A121" s="1"/>
      <c r="B121" s="74" t="s">
        <v>76</v>
      </c>
      <c r="C121" s="74" t="s">
        <v>842</v>
      </c>
      <c r="D121" s="74" t="s">
        <v>924</v>
      </c>
      <c r="E121" s="75" t="s">
        <v>406</v>
      </c>
      <c r="F121" s="76">
        <v>14.4</v>
      </c>
      <c r="G121" s="76">
        <v>14.4</v>
      </c>
      <c r="H121" s="76">
        <v>28.8</v>
      </c>
      <c r="I121" s="1"/>
      <c r="J121" s="1"/>
    </row>
    <row r="122" spans="1:10" x14ac:dyDescent="0.3">
      <c r="A122" s="1"/>
      <c r="B122" s="74" t="s">
        <v>76</v>
      </c>
      <c r="C122" s="74" t="s">
        <v>843</v>
      </c>
      <c r="D122" s="74" t="s">
        <v>38</v>
      </c>
      <c r="E122" s="75" t="s">
        <v>406</v>
      </c>
      <c r="F122" s="76">
        <v>698.55</v>
      </c>
      <c r="G122" s="76">
        <v>704.5</v>
      </c>
      <c r="H122" s="76">
        <v>1403.05</v>
      </c>
      <c r="I122" s="1"/>
      <c r="J122" s="1"/>
    </row>
    <row r="123" spans="1:10" x14ac:dyDescent="0.3">
      <c r="A123" s="1"/>
      <c r="B123" s="74" t="s">
        <v>76</v>
      </c>
      <c r="C123" s="74" t="s">
        <v>844</v>
      </c>
      <c r="D123" s="74" t="s">
        <v>38</v>
      </c>
      <c r="E123" s="75" t="s">
        <v>406</v>
      </c>
      <c r="F123" s="76">
        <v>2700.35</v>
      </c>
      <c r="G123" s="76">
        <v>2720</v>
      </c>
      <c r="H123" s="76">
        <v>5420.35</v>
      </c>
      <c r="I123" s="1"/>
      <c r="J123" s="1"/>
    </row>
    <row r="124" spans="1:10" x14ac:dyDescent="0.3">
      <c r="A124" s="1"/>
      <c r="B124" s="74" t="s">
        <v>76</v>
      </c>
      <c r="C124" s="74" t="s">
        <v>845</v>
      </c>
      <c r="D124" s="74" t="s">
        <v>38</v>
      </c>
      <c r="E124" s="75" t="s">
        <v>406</v>
      </c>
      <c r="F124" s="76">
        <v>2295.3000000000002</v>
      </c>
      <c r="G124" s="76">
        <v>2296.6999999999998</v>
      </c>
      <c r="H124" s="76">
        <v>4592</v>
      </c>
      <c r="I124" s="1"/>
      <c r="J124" s="1"/>
    </row>
    <row r="125" spans="1:10" x14ac:dyDescent="0.3">
      <c r="A125" s="1"/>
      <c r="B125" s="74" t="s">
        <v>76</v>
      </c>
      <c r="C125" s="74" t="s">
        <v>846</v>
      </c>
      <c r="D125" s="74" t="s">
        <v>38</v>
      </c>
      <c r="E125" s="75" t="s">
        <v>406</v>
      </c>
      <c r="F125" s="76">
        <v>1523.05</v>
      </c>
      <c r="G125" s="76">
        <v>1524.3</v>
      </c>
      <c r="H125" s="76">
        <v>3047.35</v>
      </c>
      <c r="I125" s="1"/>
      <c r="J125" s="1"/>
    </row>
    <row r="126" spans="1:10" x14ac:dyDescent="0.3">
      <c r="A126" s="1"/>
      <c r="B126" s="74" t="s">
        <v>76</v>
      </c>
      <c r="C126" s="74" t="s">
        <v>980</v>
      </c>
      <c r="D126" s="74" t="s">
        <v>981</v>
      </c>
      <c r="E126" s="75" t="s">
        <v>408</v>
      </c>
      <c r="F126" s="76">
        <v>796.05</v>
      </c>
      <c r="G126" s="76">
        <v>855.4</v>
      </c>
      <c r="H126" s="76">
        <v>1651.45</v>
      </c>
      <c r="I126" s="1"/>
      <c r="J126" s="1"/>
    </row>
    <row r="127" spans="1:10" x14ac:dyDescent="0.3">
      <c r="A127" s="1"/>
      <c r="B127" s="74" t="s">
        <v>76</v>
      </c>
      <c r="C127" s="74" t="s">
        <v>982</v>
      </c>
      <c r="D127" s="74" t="s">
        <v>38</v>
      </c>
      <c r="E127" s="75" t="s">
        <v>408</v>
      </c>
      <c r="F127" s="76">
        <v>1103</v>
      </c>
      <c r="G127" s="76">
        <v>1167</v>
      </c>
      <c r="H127" s="76">
        <v>2270</v>
      </c>
      <c r="I127" s="1"/>
      <c r="J127" s="1"/>
    </row>
    <row r="128" spans="1:10" x14ac:dyDescent="0.3">
      <c r="A128" s="1"/>
      <c r="B128" s="74" t="s">
        <v>76</v>
      </c>
      <c r="C128" s="74" t="s">
        <v>983</v>
      </c>
      <c r="D128" s="74" t="s">
        <v>78</v>
      </c>
      <c r="E128" s="75" t="s">
        <v>407</v>
      </c>
      <c r="F128" s="76"/>
      <c r="G128" s="76"/>
      <c r="H128" s="76">
        <v>0</v>
      </c>
      <c r="I128" s="1"/>
      <c r="J128" s="1"/>
    </row>
    <row r="129" spans="1:10" x14ac:dyDescent="0.3">
      <c r="A129" s="1"/>
      <c r="B129" s="74" t="s">
        <v>76</v>
      </c>
      <c r="C129" s="74" t="s">
        <v>983</v>
      </c>
      <c r="D129" s="74" t="s">
        <v>984</v>
      </c>
      <c r="E129" s="75" t="s">
        <v>407</v>
      </c>
      <c r="F129" s="76"/>
      <c r="G129" s="76"/>
      <c r="H129" s="76">
        <v>0</v>
      </c>
      <c r="I129" s="1"/>
      <c r="J129" s="1"/>
    </row>
    <row r="130" spans="1:10" x14ac:dyDescent="0.3">
      <c r="A130" s="1"/>
      <c r="B130" s="74" t="s">
        <v>76</v>
      </c>
      <c r="C130" s="74" t="s">
        <v>983</v>
      </c>
      <c r="D130" s="74" t="s">
        <v>985</v>
      </c>
      <c r="E130" s="75" t="s">
        <v>407</v>
      </c>
      <c r="F130" s="76"/>
      <c r="G130" s="76"/>
      <c r="H130" s="76">
        <v>0</v>
      </c>
      <c r="I130" s="1"/>
      <c r="J130" s="1"/>
    </row>
    <row r="131" spans="1:10" x14ac:dyDescent="0.3">
      <c r="A131" s="1"/>
      <c r="B131" s="74" t="s">
        <v>76</v>
      </c>
      <c r="C131" s="74" t="s">
        <v>986</v>
      </c>
      <c r="D131" s="74" t="s">
        <v>987</v>
      </c>
      <c r="E131" s="75" t="s">
        <v>407</v>
      </c>
      <c r="F131" s="76"/>
      <c r="G131" s="76"/>
      <c r="H131" s="76">
        <v>0</v>
      </c>
      <c r="I131" s="1"/>
      <c r="J131" s="1"/>
    </row>
    <row r="132" spans="1:10" x14ac:dyDescent="0.3">
      <c r="A132" s="1"/>
      <c r="B132" s="74" t="s">
        <v>76</v>
      </c>
      <c r="C132" s="74" t="s">
        <v>81</v>
      </c>
      <c r="D132" s="74" t="s">
        <v>953</v>
      </c>
      <c r="E132" s="75" t="s">
        <v>407</v>
      </c>
      <c r="F132" s="76">
        <v>3507.7</v>
      </c>
      <c r="G132" s="76">
        <v>3475.05</v>
      </c>
      <c r="H132" s="76">
        <v>6982.75</v>
      </c>
      <c r="I132" s="1"/>
      <c r="J132" s="1"/>
    </row>
    <row r="133" spans="1:10" x14ac:dyDescent="0.3">
      <c r="A133" s="1"/>
      <c r="B133" s="74" t="s">
        <v>76</v>
      </c>
      <c r="C133" s="74" t="s">
        <v>81</v>
      </c>
      <c r="D133" s="74" t="s">
        <v>41</v>
      </c>
      <c r="E133" s="75" t="s">
        <v>407</v>
      </c>
      <c r="F133" s="76">
        <v>3563.2</v>
      </c>
      <c r="G133" s="76">
        <v>3526.35</v>
      </c>
      <c r="H133" s="76">
        <v>7089.55</v>
      </c>
      <c r="I133" s="1"/>
      <c r="J133" s="1"/>
    </row>
    <row r="134" spans="1:10" x14ac:dyDescent="0.3">
      <c r="A134" s="1"/>
      <c r="B134" s="74" t="s">
        <v>76</v>
      </c>
      <c r="C134" s="74" t="s">
        <v>81</v>
      </c>
      <c r="D134" s="74" t="s">
        <v>271</v>
      </c>
      <c r="E134" s="75" t="s">
        <v>407</v>
      </c>
      <c r="F134" s="76">
        <v>3594.95</v>
      </c>
      <c r="G134" s="76">
        <v>3559.75</v>
      </c>
      <c r="H134" s="76">
        <v>7154.7</v>
      </c>
      <c r="I134" s="1"/>
      <c r="J134" s="1"/>
    </row>
    <row r="135" spans="1:10" x14ac:dyDescent="0.3">
      <c r="A135" s="1"/>
      <c r="B135" s="74" t="s">
        <v>988</v>
      </c>
      <c r="C135" s="74" t="s">
        <v>989</v>
      </c>
      <c r="D135" s="74" t="s">
        <v>38</v>
      </c>
      <c r="E135" s="75" t="s">
        <v>408</v>
      </c>
      <c r="F135" s="76">
        <v>132.9</v>
      </c>
      <c r="G135" s="76">
        <v>144.9</v>
      </c>
      <c r="H135" s="76">
        <v>277.8</v>
      </c>
      <c r="I135" s="1"/>
      <c r="J135" s="1"/>
    </row>
    <row r="136" spans="1:10" x14ac:dyDescent="0.3">
      <c r="A136" s="1"/>
      <c r="B136" s="74" t="s">
        <v>441</v>
      </c>
      <c r="C136" s="74" t="s">
        <v>990</v>
      </c>
      <c r="D136" s="74" t="s">
        <v>38</v>
      </c>
      <c r="E136" s="75" t="s">
        <v>409</v>
      </c>
      <c r="F136" s="76">
        <v>633.20000000000005</v>
      </c>
      <c r="G136" s="76">
        <v>748.15</v>
      </c>
      <c r="H136" s="76">
        <v>1381.35</v>
      </c>
      <c r="I136" s="1"/>
      <c r="J136" s="1"/>
    </row>
    <row r="137" spans="1:10" x14ac:dyDescent="0.3">
      <c r="A137" s="1"/>
      <c r="B137" s="74" t="s">
        <v>442</v>
      </c>
      <c r="C137" s="74" t="s">
        <v>991</v>
      </c>
      <c r="D137" s="74" t="s">
        <v>38</v>
      </c>
      <c r="E137" s="75" t="s">
        <v>409</v>
      </c>
      <c r="F137" s="76">
        <v>1810.7</v>
      </c>
      <c r="G137" s="76">
        <v>2089.9499999999998</v>
      </c>
      <c r="H137" s="76">
        <v>3900.65</v>
      </c>
      <c r="I137" s="1"/>
      <c r="J137" s="1"/>
    </row>
    <row r="138" spans="1:10" ht="27.6" x14ac:dyDescent="0.3">
      <c r="A138" s="1"/>
      <c r="B138" s="74" t="s">
        <v>430</v>
      </c>
      <c r="C138" s="74" t="s">
        <v>847</v>
      </c>
      <c r="D138" s="74" t="s">
        <v>38</v>
      </c>
      <c r="E138" s="75" t="s">
        <v>406</v>
      </c>
      <c r="F138" s="76">
        <v>172.1</v>
      </c>
      <c r="G138" s="76">
        <v>167.9</v>
      </c>
      <c r="H138" s="76">
        <v>340</v>
      </c>
      <c r="I138" s="1"/>
      <c r="J138" s="1"/>
    </row>
    <row r="139" spans="1:10" x14ac:dyDescent="0.3">
      <c r="A139" s="1"/>
      <c r="B139" s="74" t="s">
        <v>276</v>
      </c>
      <c r="C139" s="74" t="s">
        <v>880</v>
      </c>
      <c r="D139" s="74" t="s">
        <v>38</v>
      </c>
      <c r="E139" s="75" t="s">
        <v>407</v>
      </c>
      <c r="F139" s="76">
        <v>105.4</v>
      </c>
      <c r="G139" s="76">
        <v>108</v>
      </c>
      <c r="H139" s="76">
        <v>213.4</v>
      </c>
      <c r="I139" s="1"/>
      <c r="J139" s="1"/>
    </row>
    <row r="140" spans="1:10" x14ac:dyDescent="0.3">
      <c r="A140" s="1"/>
      <c r="B140" s="74" t="s">
        <v>276</v>
      </c>
      <c r="C140" s="74" t="s">
        <v>992</v>
      </c>
      <c r="D140" s="74" t="s">
        <v>38</v>
      </c>
      <c r="E140" s="75" t="s">
        <v>407</v>
      </c>
      <c r="F140" s="76">
        <v>38.700000000000003</v>
      </c>
      <c r="G140" s="76">
        <v>64.25</v>
      </c>
      <c r="H140" s="76">
        <v>102.95</v>
      </c>
      <c r="I140" s="1"/>
      <c r="J140" s="1"/>
    </row>
    <row r="141" spans="1:10" x14ac:dyDescent="0.3">
      <c r="A141" s="1"/>
      <c r="B141" s="74" t="s">
        <v>276</v>
      </c>
      <c r="C141" s="74" t="s">
        <v>993</v>
      </c>
      <c r="D141" s="74" t="s">
        <v>38</v>
      </c>
      <c r="E141" s="75" t="s">
        <v>407</v>
      </c>
      <c r="F141" s="76">
        <v>55.2</v>
      </c>
      <c r="G141" s="76">
        <v>57.6</v>
      </c>
      <c r="H141" s="76">
        <v>112.8</v>
      </c>
      <c r="I141" s="1"/>
      <c r="J141" s="1"/>
    </row>
    <row r="142" spans="1:10" x14ac:dyDescent="0.3">
      <c r="A142" s="1"/>
      <c r="B142" s="74" t="s">
        <v>276</v>
      </c>
      <c r="C142" s="74" t="s">
        <v>994</v>
      </c>
      <c r="D142" s="74" t="s">
        <v>38</v>
      </c>
      <c r="E142" s="75" t="s">
        <v>407</v>
      </c>
      <c r="F142" s="76">
        <v>26.4</v>
      </c>
      <c r="G142" s="76">
        <v>26.4</v>
      </c>
      <c r="H142" s="76">
        <v>52.8</v>
      </c>
      <c r="I142" s="1"/>
      <c r="J142" s="1"/>
    </row>
    <row r="143" spans="1:10" ht="27.6" x14ac:dyDescent="0.3">
      <c r="A143" s="1"/>
      <c r="B143" s="74" t="s">
        <v>415</v>
      </c>
      <c r="C143" s="74" t="s">
        <v>995</v>
      </c>
      <c r="D143" s="74" t="s">
        <v>996</v>
      </c>
      <c r="E143" s="75" t="s">
        <v>407</v>
      </c>
      <c r="F143" s="76"/>
      <c r="G143" s="76"/>
      <c r="H143" s="76">
        <v>0</v>
      </c>
      <c r="I143" s="1"/>
      <c r="J143" s="1"/>
    </row>
    <row r="144" spans="1:10" ht="27.6" x14ac:dyDescent="0.3">
      <c r="A144" s="1"/>
      <c r="B144" s="74" t="s">
        <v>415</v>
      </c>
      <c r="C144" s="74" t="s">
        <v>995</v>
      </c>
      <c r="D144" s="74" t="s">
        <v>997</v>
      </c>
      <c r="E144" s="75" t="s">
        <v>407</v>
      </c>
      <c r="F144" s="76"/>
      <c r="G144" s="76"/>
      <c r="H144" s="76">
        <v>0</v>
      </c>
      <c r="I144" s="1"/>
      <c r="J144" s="1"/>
    </row>
    <row r="145" spans="1:10" x14ac:dyDescent="0.3">
      <c r="A145" s="1"/>
      <c r="B145" s="74" t="s">
        <v>457</v>
      </c>
      <c r="C145" s="74" t="s">
        <v>998</v>
      </c>
      <c r="D145" s="74" t="s">
        <v>38</v>
      </c>
      <c r="E145" s="75" t="s">
        <v>408</v>
      </c>
      <c r="F145" s="76">
        <v>107.7</v>
      </c>
      <c r="G145" s="76">
        <v>119.7</v>
      </c>
      <c r="H145" s="76">
        <v>227.4</v>
      </c>
      <c r="I145" s="1"/>
      <c r="J145" s="1"/>
    </row>
    <row r="146" spans="1:10" x14ac:dyDescent="0.3">
      <c r="A146" s="1"/>
      <c r="B146" s="74" t="s">
        <v>88</v>
      </c>
      <c r="C146" s="74" t="s">
        <v>89</v>
      </c>
      <c r="D146" s="74" t="s">
        <v>960</v>
      </c>
      <c r="E146" s="75" t="s">
        <v>407</v>
      </c>
      <c r="F146" s="76"/>
      <c r="G146" s="76"/>
      <c r="H146" s="76">
        <v>0</v>
      </c>
      <c r="I146" s="1"/>
      <c r="J146" s="1"/>
    </row>
    <row r="147" spans="1:10" x14ac:dyDescent="0.3">
      <c r="A147" s="1"/>
      <c r="B147" s="74" t="s">
        <v>88</v>
      </c>
      <c r="C147" s="74" t="s">
        <v>89</v>
      </c>
      <c r="D147" s="74" t="s">
        <v>961</v>
      </c>
      <c r="E147" s="75" t="s">
        <v>407</v>
      </c>
      <c r="F147" s="76"/>
      <c r="G147" s="76"/>
      <c r="H147" s="76">
        <v>0</v>
      </c>
      <c r="I147" s="1"/>
      <c r="J147" s="1"/>
    </row>
    <row r="148" spans="1:10" x14ac:dyDescent="0.3">
      <c r="A148" s="1"/>
      <c r="B148" s="74" t="s">
        <v>88</v>
      </c>
      <c r="C148" s="74" t="s">
        <v>89</v>
      </c>
      <c r="D148" s="74" t="s">
        <v>953</v>
      </c>
      <c r="E148" s="75" t="s">
        <v>407</v>
      </c>
      <c r="F148" s="76"/>
      <c r="G148" s="76"/>
      <c r="H148" s="76">
        <v>0</v>
      </c>
      <c r="I148" s="1"/>
      <c r="J148" s="1"/>
    </row>
    <row r="149" spans="1:10" x14ac:dyDescent="0.3">
      <c r="A149" s="1"/>
      <c r="B149" s="74" t="s">
        <v>88</v>
      </c>
      <c r="C149" s="74" t="s">
        <v>89</v>
      </c>
      <c r="D149" s="74" t="s">
        <v>41</v>
      </c>
      <c r="E149" s="75" t="s">
        <v>407</v>
      </c>
      <c r="F149" s="76"/>
      <c r="G149" s="76"/>
      <c r="H149" s="76">
        <v>0</v>
      </c>
      <c r="I149" s="1"/>
      <c r="J149" s="1"/>
    </row>
    <row r="150" spans="1:10" x14ac:dyDescent="0.3">
      <c r="A150" s="1"/>
      <c r="B150" s="74" t="s">
        <v>413</v>
      </c>
      <c r="C150" s="74" t="s">
        <v>848</v>
      </c>
      <c r="D150" s="74" t="s">
        <v>38</v>
      </c>
      <c r="E150" s="75" t="s">
        <v>406</v>
      </c>
      <c r="F150" s="76">
        <v>1417.1</v>
      </c>
      <c r="G150" s="76">
        <v>1463.05</v>
      </c>
      <c r="H150" s="76">
        <v>2880.15</v>
      </c>
      <c r="I150" s="1"/>
      <c r="J150" s="1"/>
    </row>
    <row r="151" spans="1:10" x14ac:dyDescent="0.3">
      <c r="A151" s="1"/>
      <c r="B151" s="74" t="s">
        <v>413</v>
      </c>
      <c r="C151" s="74" t="s">
        <v>849</v>
      </c>
      <c r="D151" s="74" t="s">
        <v>38</v>
      </c>
      <c r="E151" s="75" t="s">
        <v>406</v>
      </c>
      <c r="F151" s="76">
        <v>6.85</v>
      </c>
      <c r="G151" s="76">
        <v>6.05</v>
      </c>
      <c r="H151" s="76">
        <v>12.9</v>
      </c>
      <c r="I151" s="1"/>
      <c r="J151" s="1"/>
    </row>
    <row r="152" spans="1:10" x14ac:dyDescent="0.3">
      <c r="A152" s="1"/>
      <c r="B152" s="74" t="s">
        <v>463</v>
      </c>
      <c r="C152" s="74" t="s">
        <v>884</v>
      </c>
      <c r="D152" s="74" t="s">
        <v>960</v>
      </c>
      <c r="E152" s="75" t="s">
        <v>407</v>
      </c>
      <c r="F152" s="76"/>
      <c r="G152" s="76"/>
      <c r="H152" s="76">
        <v>0</v>
      </c>
      <c r="I152" s="1"/>
      <c r="J152" s="1"/>
    </row>
    <row r="153" spans="1:10" x14ac:dyDescent="0.3">
      <c r="A153" s="1"/>
      <c r="B153" s="74" t="s">
        <v>463</v>
      </c>
      <c r="C153" s="74" t="s">
        <v>884</v>
      </c>
      <c r="D153" s="74" t="s">
        <v>999</v>
      </c>
      <c r="E153" s="75" t="s">
        <v>407</v>
      </c>
      <c r="F153" s="76"/>
      <c r="G153" s="76"/>
      <c r="H153" s="76">
        <v>0</v>
      </c>
      <c r="I153" s="1"/>
      <c r="J153" s="1"/>
    </row>
    <row r="154" spans="1:10" x14ac:dyDescent="0.3">
      <c r="A154" s="1"/>
      <c r="B154" s="74" t="s">
        <v>333</v>
      </c>
      <c r="C154" s="74" t="s">
        <v>1000</v>
      </c>
      <c r="D154" s="74" t="s">
        <v>1001</v>
      </c>
      <c r="E154" s="75" t="s">
        <v>407</v>
      </c>
      <c r="F154" s="76"/>
      <c r="G154" s="76"/>
      <c r="H154" s="76">
        <v>0</v>
      </c>
      <c r="I154" s="1"/>
      <c r="J154" s="1"/>
    </row>
    <row r="155" spans="1:10" x14ac:dyDescent="0.3">
      <c r="A155" s="1"/>
      <c r="B155" s="74" t="s">
        <v>333</v>
      </c>
      <c r="C155" s="74" t="s">
        <v>1000</v>
      </c>
      <c r="D155" s="74" t="s">
        <v>999</v>
      </c>
      <c r="E155" s="75" t="s">
        <v>407</v>
      </c>
      <c r="F155" s="76"/>
      <c r="G155" s="76"/>
      <c r="H155" s="76">
        <v>0</v>
      </c>
      <c r="I155" s="1"/>
      <c r="J155" s="1"/>
    </row>
    <row r="156" spans="1:10" x14ac:dyDescent="0.3">
      <c r="A156" s="1"/>
      <c r="B156" s="74" t="s">
        <v>333</v>
      </c>
      <c r="C156" s="74" t="s">
        <v>1000</v>
      </c>
      <c r="D156" s="74" t="s">
        <v>1002</v>
      </c>
      <c r="E156" s="75" t="s">
        <v>407</v>
      </c>
      <c r="F156" s="76"/>
      <c r="G156" s="76"/>
      <c r="H156" s="76">
        <v>0</v>
      </c>
      <c r="I156" s="1"/>
      <c r="J156" s="1"/>
    </row>
    <row r="157" spans="1:10" x14ac:dyDescent="0.3">
      <c r="A157" s="1"/>
      <c r="B157" s="74" t="s">
        <v>333</v>
      </c>
      <c r="C157" s="74" t="s">
        <v>1000</v>
      </c>
      <c r="D157" s="74" t="s">
        <v>335</v>
      </c>
      <c r="E157" s="75" t="s">
        <v>407</v>
      </c>
      <c r="F157" s="76"/>
      <c r="G157" s="76"/>
      <c r="H157" s="76">
        <v>0</v>
      </c>
      <c r="I157" s="1"/>
      <c r="J157" s="1"/>
    </row>
    <row r="158" spans="1:10" x14ac:dyDescent="0.3">
      <c r="A158" s="1"/>
      <c r="B158" s="74" t="s">
        <v>850</v>
      </c>
      <c r="C158" s="74" t="s">
        <v>851</v>
      </c>
      <c r="D158" s="74" t="s">
        <v>38</v>
      </c>
      <c r="E158" s="75" t="s">
        <v>406</v>
      </c>
      <c r="F158" s="76">
        <v>445.35</v>
      </c>
      <c r="G158" s="76">
        <v>479.35</v>
      </c>
      <c r="H158" s="76">
        <v>924.7</v>
      </c>
      <c r="I158" s="1"/>
      <c r="J158" s="1"/>
    </row>
    <row r="159" spans="1:10" x14ac:dyDescent="0.3">
      <c r="A159" s="1"/>
      <c r="B159" s="74" t="s">
        <v>850</v>
      </c>
      <c r="C159" s="74" t="s">
        <v>852</v>
      </c>
      <c r="D159" s="74" t="s">
        <v>38</v>
      </c>
      <c r="E159" s="75" t="s">
        <v>406</v>
      </c>
      <c r="F159" s="76">
        <v>161.25</v>
      </c>
      <c r="G159" s="76">
        <v>161.15</v>
      </c>
      <c r="H159" s="76">
        <v>322.39999999999998</v>
      </c>
      <c r="I159" s="1"/>
      <c r="J159" s="1"/>
    </row>
    <row r="160" spans="1:10" x14ac:dyDescent="0.3">
      <c r="A160" s="1"/>
      <c r="B160" s="74" t="s">
        <v>91</v>
      </c>
      <c r="C160" s="74" t="s">
        <v>853</v>
      </c>
      <c r="D160" s="74" t="s">
        <v>38</v>
      </c>
      <c r="E160" s="75" t="s">
        <v>406</v>
      </c>
      <c r="F160" s="76">
        <v>30.6</v>
      </c>
      <c r="G160" s="76">
        <v>28.8</v>
      </c>
      <c r="H160" s="76">
        <v>59.4</v>
      </c>
      <c r="I160" s="1"/>
      <c r="J160" s="1"/>
    </row>
    <row r="161" spans="1:10" x14ac:dyDescent="0.3">
      <c r="A161" s="1"/>
      <c r="B161" s="74" t="s">
        <v>91</v>
      </c>
      <c r="C161" s="74" t="s">
        <v>854</v>
      </c>
      <c r="D161" s="74" t="s">
        <v>38</v>
      </c>
      <c r="E161" s="75" t="s">
        <v>406</v>
      </c>
      <c r="F161" s="76">
        <v>731.45</v>
      </c>
      <c r="G161" s="76">
        <v>710</v>
      </c>
      <c r="H161" s="76">
        <v>1441.45</v>
      </c>
      <c r="I161" s="1"/>
      <c r="J161" s="1"/>
    </row>
    <row r="162" spans="1:10" x14ac:dyDescent="0.3">
      <c r="A162" s="1"/>
      <c r="B162" s="74" t="s">
        <v>91</v>
      </c>
      <c r="C162" s="74" t="s">
        <v>92</v>
      </c>
      <c r="D162" s="74" t="s">
        <v>38</v>
      </c>
      <c r="E162" s="75" t="s">
        <v>406</v>
      </c>
      <c r="F162" s="76">
        <v>1437.65</v>
      </c>
      <c r="G162" s="76">
        <v>1505.45</v>
      </c>
      <c r="H162" s="76">
        <v>2943.1</v>
      </c>
      <c r="I162" s="1"/>
      <c r="J162" s="1"/>
    </row>
    <row r="163" spans="1:10" x14ac:dyDescent="0.3">
      <c r="A163" s="1"/>
      <c r="B163" s="74" t="s">
        <v>91</v>
      </c>
      <c r="C163" s="74" t="s">
        <v>855</v>
      </c>
      <c r="D163" s="74" t="s">
        <v>38</v>
      </c>
      <c r="E163" s="75" t="s">
        <v>406</v>
      </c>
      <c r="F163" s="76">
        <v>273.5</v>
      </c>
      <c r="G163" s="76">
        <v>240.8</v>
      </c>
      <c r="H163" s="76">
        <v>514.29999999999995</v>
      </c>
      <c r="I163" s="1"/>
      <c r="J163" s="1"/>
    </row>
    <row r="164" spans="1:10" x14ac:dyDescent="0.3">
      <c r="A164" s="1"/>
      <c r="B164" s="74" t="s">
        <v>91</v>
      </c>
      <c r="C164" s="74" t="s">
        <v>856</v>
      </c>
      <c r="D164" s="74" t="s">
        <v>38</v>
      </c>
      <c r="E164" s="75" t="s">
        <v>406</v>
      </c>
      <c r="F164" s="76">
        <v>864.95</v>
      </c>
      <c r="G164" s="76">
        <v>748.65</v>
      </c>
      <c r="H164" s="76">
        <v>1613.6</v>
      </c>
      <c r="I164" s="1"/>
      <c r="J164" s="1"/>
    </row>
    <row r="165" spans="1:10" x14ac:dyDescent="0.3">
      <c r="A165" s="1"/>
      <c r="B165" s="74" t="s">
        <v>91</v>
      </c>
      <c r="C165" s="74" t="s">
        <v>857</v>
      </c>
      <c r="D165" s="74" t="s">
        <v>38</v>
      </c>
      <c r="E165" s="75" t="s">
        <v>406</v>
      </c>
      <c r="F165" s="76">
        <v>189.05</v>
      </c>
      <c r="G165" s="76">
        <v>185.55</v>
      </c>
      <c r="H165" s="76">
        <v>374.6</v>
      </c>
      <c r="I165" s="1"/>
      <c r="J165" s="1"/>
    </row>
    <row r="166" spans="1:10" x14ac:dyDescent="0.3">
      <c r="A166" s="1"/>
      <c r="B166" s="74" t="s">
        <v>91</v>
      </c>
      <c r="C166" s="74" t="s">
        <v>858</v>
      </c>
      <c r="D166" s="74" t="s">
        <v>38</v>
      </c>
      <c r="E166" s="75" t="s">
        <v>406</v>
      </c>
      <c r="F166" s="76">
        <v>102.05</v>
      </c>
      <c r="G166" s="76">
        <v>102.35</v>
      </c>
      <c r="H166" s="76">
        <v>204.4</v>
      </c>
      <c r="I166" s="1"/>
      <c r="J166" s="1"/>
    </row>
    <row r="167" spans="1:10" x14ac:dyDescent="0.3">
      <c r="A167" s="1"/>
      <c r="B167" s="74" t="s">
        <v>91</v>
      </c>
      <c r="C167" s="74" t="s">
        <v>859</v>
      </c>
      <c r="D167" s="74" t="s">
        <v>38</v>
      </c>
      <c r="E167" s="75" t="s">
        <v>406</v>
      </c>
      <c r="F167" s="76">
        <v>2086.85</v>
      </c>
      <c r="G167" s="76">
        <v>1999.95</v>
      </c>
      <c r="H167" s="76">
        <v>4086.8</v>
      </c>
      <c r="I167" s="1"/>
      <c r="J167" s="1"/>
    </row>
    <row r="168" spans="1:10" x14ac:dyDescent="0.3">
      <c r="A168" s="1"/>
      <c r="B168" s="74" t="s">
        <v>1003</v>
      </c>
      <c r="C168" s="74" t="s">
        <v>1004</v>
      </c>
      <c r="D168" s="74" t="s">
        <v>38</v>
      </c>
      <c r="E168" s="75" t="s">
        <v>408</v>
      </c>
      <c r="F168" s="76">
        <v>107.8</v>
      </c>
      <c r="G168" s="76">
        <v>104.55</v>
      </c>
      <c r="H168" s="76">
        <v>212.35</v>
      </c>
      <c r="I168" s="1"/>
      <c r="J168" s="1"/>
    </row>
    <row r="169" spans="1:10" x14ac:dyDescent="0.3">
      <c r="A169" s="1"/>
      <c r="B169" s="74" t="s">
        <v>98</v>
      </c>
      <c r="C169" s="74" t="s">
        <v>1005</v>
      </c>
      <c r="D169" s="74" t="s">
        <v>960</v>
      </c>
      <c r="E169" s="75" t="s">
        <v>407</v>
      </c>
      <c r="F169" s="76">
        <v>2122.85</v>
      </c>
      <c r="G169" s="76"/>
      <c r="H169" s="76">
        <v>2122.85</v>
      </c>
      <c r="I169" s="1"/>
      <c r="J169" s="1"/>
    </row>
    <row r="170" spans="1:10" x14ac:dyDescent="0.3">
      <c r="A170" s="1"/>
      <c r="B170" s="74" t="s">
        <v>98</v>
      </c>
      <c r="C170" s="74" t="s">
        <v>1005</v>
      </c>
      <c r="D170" s="74" t="s">
        <v>920</v>
      </c>
      <c r="E170" s="75" t="s">
        <v>407</v>
      </c>
      <c r="F170" s="76">
        <v>1066.3499999999999</v>
      </c>
      <c r="G170" s="76"/>
      <c r="H170" s="76">
        <v>1066.3499999999999</v>
      </c>
      <c r="I170" s="1"/>
      <c r="J170" s="1"/>
    </row>
    <row r="171" spans="1:10" x14ac:dyDescent="0.3">
      <c r="A171" s="1"/>
      <c r="B171" s="74" t="s">
        <v>102</v>
      </c>
      <c r="C171" s="74" t="s">
        <v>1006</v>
      </c>
      <c r="D171" s="74" t="s">
        <v>960</v>
      </c>
      <c r="E171" s="75" t="s">
        <v>407</v>
      </c>
      <c r="F171" s="76"/>
      <c r="G171" s="76"/>
      <c r="H171" s="76">
        <v>0</v>
      </c>
      <c r="I171" s="1"/>
      <c r="J171" s="1"/>
    </row>
    <row r="172" spans="1:10" x14ac:dyDescent="0.3">
      <c r="A172" s="1"/>
      <c r="B172" s="74" t="s">
        <v>102</v>
      </c>
      <c r="C172" s="74" t="s">
        <v>1006</v>
      </c>
      <c r="D172" s="74" t="s">
        <v>961</v>
      </c>
      <c r="E172" s="75" t="s">
        <v>407</v>
      </c>
      <c r="F172" s="76"/>
      <c r="G172" s="76"/>
      <c r="H172" s="76">
        <v>0</v>
      </c>
      <c r="I172" s="1"/>
      <c r="J172" s="1"/>
    </row>
    <row r="173" spans="1:10" x14ac:dyDescent="0.3">
      <c r="A173" s="1"/>
      <c r="B173" s="74" t="s">
        <v>431</v>
      </c>
      <c r="C173" s="74" t="s">
        <v>860</v>
      </c>
      <c r="D173" s="74" t="s">
        <v>860</v>
      </c>
      <c r="E173" s="75" t="s">
        <v>406</v>
      </c>
      <c r="F173" s="76">
        <v>193.9</v>
      </c>
      <c r="G173" s="76">
        <v>123.5</v>
      </c>
      <c r="H173" s="76">
        <v>317.39999999999998</v>
      </c>
      <c r="I173" s="1"/>
      <c r="J173" s="1"/>
    </row>
    <row r="174" spans="1:10" x14ac:dyDescent="0.3">
      <c r="A174" s="1"/>
      <c r="B174" s="215" t="s">
        <v>1007</v>
      </c>
      <c r="C174" s="215"/>
      <c r="D174" s="215"/>
      <c r="E174" s="215"/>
      <c r="F174" s="77">
        <v>167306.75</v>
      </c>
      <c r="G174" s="77">
        <v>163016.20000000001</v>
      </c>
      <c r="H174" s="77">
        <v>330322.95</v>
      </c>
      <c r="I174" s="1"/>
      <c r="J174" s="1"/>
    </row>
    <row r="175" spans="1:10" x14ac:dyDescent="0.3">
      <c r="A175" s="1"/>
      <c r="B175" s="1"/>
      <c r="C175" s="1"/>
      <c r="D175" s="1"/>
      <c r="E175" s="1"/>
      <c r="F175" s="1"/>
      <c r="G175" s="1"/>
      <c r="H175" s="1"/>
      <c r="I175" s="1"/>
      <c r="J175" s="1"/>
    </row>
    <row r="176" spans="1:10" x14ac:dyDescent="0.3">
      <c r="A176" s="1"/>
      <c r="B176" s="1"/>
      <c r="C176" s="1"/>
      <c r="D176" s="1"/>
      <c r="E176" s="1"/>
      <c r="F176" s="1"/>
      <c r="G176" s="1"/>
      <c r="H176" s="1"/>
      <c r="I176" s="1"/>
      <c r="J176" s="1"/>
    </row>
    <row r="177" spans="1:10" ht="17.399999999999999" x14ac:dyDescent="0.3">
      <c r="A177" s="1"/>
      <c r="B177" s="2" t="s">
        <v>1008</v>
      </c>
      <c r="C177" s="1"/>
      <c r="D177" s="1"/>
      <c r="E177" s="1"/>
      <c r="F177" s="1"/>
      <c r="G177" s="1"/>
      <c r="H177" s="1"/>
      <c r="I177" s="1"/>
      <c r="J177" s="1"/>
    </row>
    <row r="178" spans="1:10" ht="22.95" customHeight="1" x14ac:dyDescent="0.3">
      <c r="A178" s="1"/>
      <c r="B178" s="200" t="s">
        <v>3</v>
      </c>
      <c r="C178" s="200" t="s">
        <v>38</v>
      </c>
      <c r="D178" s="200" t="s">
        <v>916</v>
      </c>
      <c r="E178" s="200" t="s">
        <v>917</v>
      </c>
      <c r="F178" s="214" t="s">
        <v>918</v>
      </c>
      <c r="G178" s="214"/>
      <c r="H178" s="214"/>
      <c r="I178" s="1"/>
      <c r="J178" s="1"/>
    </row>
    <row r="179" spans="1:10" ht="22.95" customHeight="1" x14ac:dyDescent="0.3">
      <c r="A179" s="1"/>
      <c r="B179" s="200"/>
      <c r="C179" s="200"/>
      <c r="D179" s="200"/>
      <c r="E179" s="200"/>
      <c r="F179" s="73">
        <v>1</v>
      </c>
      <c r="G179" s="73">
        <v>2</v>
      </c>
      <c r="H179" s="73" t="s">
        <v>786</v>
      </c>
      <c r="I179" s="1"/>
      <c r="J179" s="1"/>
    </row>
    <row r="180" spans="1:10" x14ac:dyDescent="0.3">
      <c r="A180" s="1"/>
      <c r="B180" s="74" t="s">
        <v>466</v>
      </c>
      <c r="C180" s="74" t="s">
        <v>1009</v>
      </c>
      <c r="D180" s="74" t="s">
        <v>924</v>
      </c>
      <c r="E180" s="75" t="s">
        <v>406</v>
      </c>
      <c r="F180" s="76">
        <v>147.39276000000001</v>
      </c>
      <c r="G180" s="76">
        <v>33.295000000000002</v>
      </c>
      <c r="H180" s="76">
        <v>180.68776</v>
      </c>
      <c r="I180" s="1"/>
      <c r="J180" s="1"/>
    </row>
    <row r="181" spans="1:10" x14ac:dyDescent="0.3">
      <c r="A181" s="1"/>
      <c r="B181" s="74" t="s">
        <v>465</v>
      </c>
      <c r="C181" s="74" t="s">
        <v>1010</v>
      </c>
      <c r="D181" s="74" t="s">
        <v>924</v>
      </c>
      <c r="E181" s="75" t="s">
        <v>406</v>
      </c>
      <c r="F181" s="76">
        <v>61.94</v>
      </c>
      <c r="G181" s="76">
        <v>74.22</v>
      </c>
      <c r="H181" s="76">
        <v>136.16</v>
      </c>
      <c r="I181" s="1"/>
      <c r="J181" s="1"/>
    </row>
    <row r="182" spans="1:10" x14ac:dyDescent="0.3">
      <c r="A182" s="1"/>
      <c r="B182" s="74" t="s">
        <v>467</v>
      </c>
      <c r="C182" s="74" t="s">
        <v>1011</v>
      </c>
      <c r="D182" s="74" t="s">
        <v>38</v>
      </c>
      <c r="E182" s="75" t="s">
        <v>406</v>
      </c>
      <c r="F182" s="76">
        <v>174.85</v>
      </c>
      <c r="G182" s="76">
        <v>171.4</v>
      </c>
      <c r="H182" s="76">
        <v>346.25</v>
      </c>
      <c r="I182" s="1"/>
      <c r="J182" s="1"/>
    </row>
    <row r="183" spans="1:10" x14ac:dyDescent="0.3">
      <c r="A183" s="1"/>
      <c r="B183" s="74" t="s">
        <v>468</v>
      </c>
      <c r="C183" s="74" t="s">
        <v>1012</v>
      </c>
      <c r="D183" s="74" t="s">
        <v>38</v>
      </c>
      <c r="E183" s="75" t="s">
        <v>407</v>
      </c>
      <c r="F183" s="76">
        <v>647.18538999999998</v>
      </c>
      <c r="G183" s="76">
        <v>647.36864000000003</v>
      </c>
      <c r="H183" s="76">
        <v>1294.55403</v>
      </c>
      <c r="I183" s="1"/>
      <c r="J183" s="1"/>
    </row>
    <row r="184" spans="1:10" x14ac:dyDescent="0.3">
      <c r="A184" s="1"/>
      <c r="B184" s="74" t="s">
        <v>1013</v>
      </c>
      <c r="C184" s="74" t="s">
        <v>1014</v>
      </c>
      <c r="D184" s="74" t="s">
        <v>1014</v>
      </c>
      <c r="E184" s="75" t="s">
        <v>407</v>
      </c>
      <c r="F184" s="76">
        <v>454.29244499999999</v>
      </c>
      <c r="G184" s="76">
        <v>454.28764000000001</v>
      </c>
      <c r="H184" s="76">
        <v>908.58008500000005</v>
      </c>
      <c r="I184" s="1"/>
      <c r="J184" s="1"/>
    </row>
    <row r="185" spans="1:10" x14ac:dyDescent="0.3">
      <c r="A185" s="1"/>
      <c r="B185" s="74" t="s">
        <v>850</v>
      </c>
      <c r="C185" s="74" t="s">
        <v>1015</v>
      </c>
      <c r="D185" s="74" t="s">
        <v>38</v>
      </c>
      <c r="E185" s="75" t="s">
        <v>406</v>
      </c>
      <c r="F185" s="76">
        <v>112.4</v>
      </c>
      <c r="G185" s="76">
        <v>114.4</v>
      </c>
      <c r="H185" s="76">
        <v>226.8</v>
      </c>
      <c r="I185" s="1"/>
      <c r="J185" s="1"/>
    </row>
    <row r="186" spans="1:10" x14ac:dyDescent="0.3">
      <c r="A186" s="1"/>
      <c r="B186" s="74" t="s">
        <v>850</v>
      </c>
      <c r="C186" s="74" t="s">
        <v>1016</v>
      </c>
      <c r="D186" s="74" t="s">
        <v>38</v>
      </c>
      <c r="E186" s="75" t="s">
        <v>406</v>
      </c>
      <c r="F186" s="76">
        <v>211.45</v>
      </c>
      <c r="G186" s="76">
        <v>206.75</v>
      </c>
      <c r="H186" s="76">
        <v>418.2</v>
      </c>
      <c r="I186" s="1"/>
      <c r="J186" s="1"/>
    </row>
    <row r="187" spans="1:10" x14ac:dyDescent="0.3">
      <c r="A187" s="1"/>
      <c r="B187" s="74" t="s">
        <v>464</v>
      </c>
      <c r="C187" s="74" t="s">
        <v>1017</v>
      </c>
      <c r="D187" s="74" t="s">
        <v>924</v>
      </c>
      <c r="E187" s="75" t="s">
        <v>406</v>
      </c>
      <c r="F187" s="76">
        <v>505.05</v>
      </c>
      <c r="G187" s="76">
        <v>501.52415999999999</v>
      </c>
      <c r="H187" s="76">
        <v>1006.57416</v>
      </c>
      <c r="I187" s="1"/>
      <c r="J187" s="1"/>
    </row>
    <row r="188" spans="1:10" x14ac:dyDescent="0.3">
      <c r="A188" s="1"/>
      <c r="B188" s="215" t="s">
        <v>1018</v>
      </c>
      <c r="C188" s="215"/>
      <c r="D188" s="215"/>
      <c r="E188" s="215"/>
      <c r="F188" s="77">
        <v>2314.5605949999999</v>
      </c>
      <c r="G188" s="77">
        <v>2203.2454400000001</v>
      </c>
      <c r="H188" s="77">
        <v>4517.8060349999996</v>
      </c>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78" t="s">
        <v>60</v>
      </c>
      <c r="J193" s="78">
        <v>66411.75</v>
      </c>
    </row>
    <row r="194" spans="1:10" x14ac:dyDescent="0.3">
      <c r="A194" s="1"/>
      <c r="B194" s="1"/>
      <c r="C194" s="1"/>
      <c r="D194" s="1"/>
      <c r="E194" s="1"/>
      <c r="F194" s="1"/>
      <c r="G194" s="1"/>
      <c r="H194" s="1"/>
      <c r="I194" s="78" t="s">
        <v>43</v>
      </c>
      <c r="J194" s="78">
        <v>54665.75</v>
      </c>
    </row>
    <row r="195" spans="1:10" x14ac:dyDescent="0.3">
      <c r="A195" s="1"/>
      <c r="B195" s="1"/>
      <c r="C195" s="1"/>
      <c r="D195" s="1"/>
      <c r="E195" s="1"/>
      <c r="F195" s="1"/>
      <c r="G195" s="1"/>
      <c r="H195" s="1"/>
      <c r="I195" s="78" t="s">
        <v>76</v>
      </c>
      <c r="J195" s="78">
        <v>53855.25</v>
      </c>
    </row>
    <row r="196" spans="1:10" x14ac:dyDescent="0.3">
      <c r="A196" s="1"/>
      <c r="B196" s="1"/>
      <c r="C196" s="1"/>
      <c r="D196" s="1"/>
      <c r="E196" s="1"/>
      <c r="F196" s="1"/>
      <c r="G196" s="1"/>
      <c r="H196" s="1"/>
      <c r="I196" s="78" t="s">
        <v>411</v>
      </c>
      <c r="J196" s="78">
        <v>40513.550000000003</v>
      </c>
    </row>
    <row r="197" spans="1:10" x14ac:dyDescent="0.3">
      <c r="A197" s="1"/>
      <c r="B197" s="1"/>
      <c r="C197" s="1"/>
      <c r="D197" s="1"/>
      <c r="E197" s="1"/>
      <c r="F197" s="1"/>
      <c r="G197" s="1"/>
      <c r="H197" s="1"/>
      <c r="I197" s="78" t="s">
        <v>56</v>
      </c>
      <c r="J197" s="78">
        <v>24650.75</v>
      </c>
    </row>
    <row r="198" spans="1:10" x14ac:dyDescent="0.3">
      <c r="A198" s="1"/>
      <c r="B198" s="1"/>
      <c r="C198" s="1"/>
      <c r="D198" s="1"/>
      <c r="E198" s="1"/>
      <c r="F198" s="1"/>
      <c r="G198" s="1"/>
      <c r="H198" s="1"/>
      <c r="I198" s="78" t="s">
        <v>91</v>
      </c>
      <c r="J198" s="78">
        <v>11237.65</v>
      </c>
    </row>
    <row r="199" spans="1:10" x14ac:dyDescent="0.3">
      <c r="A199" s="1"/>
      <c r="B199" s="1"/>
      <c r="C199" s="1"/>
      <c r="D199" s="1"/>
      <c r="E199" s="1"/>
      <c r="F199" s="1"/>
      <c r="G199" s="1"/>
      <c r="H199" s="1"/>
      <c r="I199" s="78" t="s">
        <v>70</v>
      </c>
      <c r="J199" s="78">
        <v>5756.45</v>
      </c>
    </row>
    <row r="200" spans="1:10" x14ac:dyDescent="0.3">
      <c r="A200" s="1"/>
      <c r="B200" s="1"/>
      <c r="C200" s="1"/>
      <c r="D200" s="1"/>
      <c r="E200" s="1"/>
      <c r="F200" s="1"/>
      <c r="G200" s="1"/>
      <c r="H200" s="1"/>
      <c r="I200" s="78" t="s">
        <v>426</v>
      </c>
      <c r="J200" s="78">
        <v>5377.6</v>
      </c>
    </row>
    <row r="201" spans="1:10" x14ac:dyDescent="0.3">
      <c r="A201" s="1"/>
      <c r="B201" s="1"/>
      <c r="C201" s="1"/>
      <c r="D201" s="1"/>
      <c r="E201" s="1"/>
      <c r="F201" s="1"/>
      <c r="G201" s="1"/>
      <c r="H201" s="1"/>
      <c r="I201" s="78" t="s">
        <v>412</v>
      </c>
      <c r="J201" s="78">
        <v>5134.5</v>
      </c>
    </row>
    <row r="202" spans="1:10" x14ac:dyDescent="0.3">
      <c r="A202" s="1"/>
      <c r="B202" s="1"/>
      <c r="C202" s="1"/>
      <c r="D202" s="1"/>
      <c r="E202" s="1"/>
      <c r="F202" s="1"/>
      <c r="G202" s="1"/>
      <c r="H202" s="1"/>
      <c r="I202" s="78" t="s">
        <v>30</v>
      </c>
      <c r="J202" s="78">
        <v>4675.3500000000004</v>
      </c>
    </row>
    <row r="203" spans="1:10" x14ac:dyDescent="0.3">
      <c r="A203" s="1"/>
      <c r="B203" s="1"/>
      <c r="C203" s="1"/>
      <c r="D203" s="1"/>
      <c r="E203" s="1"/>
      <c r="F203" s="1"/>
      <c r="G203" s="1"/>
      <c r="H203" s="1"/>
      <c r="I203" s="78" t="s">
        <v>417</v>
      </c>
      <c r="J203" s="78">
        <v>4360.6499999999996</v>
      </c>
    </row>
    <row r="204" spans="1:10" x14ac:dyDescent="0.3">
      <c r="A204" s="1"/>
      <c r="B204" s="1"/>
      <c r="C204" s="1"/>
      <c r="D204" s="1"/>
      <c r="E204" s="1"/>
      <c r="F204" s="1"/>
      <c r="G204" s="1"/>
      <c r="H204" s="1"/>
      <c r="I204" s="78" t="s">
        <v>414</v>
      </c>
      <c r="J204" s="78">
        <v>4021.5</v>
      </c>
    </row>
    <row r="205" spans="1:10" x14ac:dyDescent="0.3">
      <c r="A205" s="1"/>
      <c r="B205" s="1"/>
      <c r="C205" s="1"/>
      <c r="D205" s="1"/>
      <c r="E205" s="1"/>
      <c r="F205" s="1"/>
      <c r="G205" s="1"/>
      <c r="H205" s="1"/>
      <c r="I205" s="78" t="s">
        <v>442</v>
      </c>
      <c r="J205" s="78">
        <v>3900.65</v>
      </c>
    </row>
    <row r="206" spans="1:10" x14ac:dyDescent="0.3">
      <c r="A206" s="1"/>
      <c r="B206" s="1"/>
      <c r="C206" s="1"/>
      <c r="D206" s="1"/>
      <c r="E206" s="1"/>
      <c r="F206" s="1"/>
      <c r="G206" s="1"/>
      <c r="H206" s="1"/>
      <c r="I206" s="78" t="s">
        <v>455</v>
      </c>
      <c r="J206" s="78">
        <v>3861.2</v>
      </c>
    </row>
    <row r="207" spans="1:10" x14ac:dyDescent="0.3">
      <c r="A207" s="1"/>
      <c r="B207" s="1"/>
      <c r="C207" s="1"/>
      <c r="D207" s="1"/>
      <c r="E207" s="1"/>
      <c r="F207" s="1"/>
      <c r="G207" s="1"/>
      <c r="H207" s="1"/>
      <c r="I207" s="78" t="s">
        <v>410</v>
      </c>
      <c r="J207" s="78">
        <v>3641.2</v>
      </c>
    </row>
    <row r="208" spans="1:10" x14ac:dyDescent="0.3">
      <c r="A208" s="1"/>
      <c r="B208" s="1"/>
      <c r="C208" s="1"/>
      <c r="D208" s="1"/>
      <c r="E208" s="1"/>
      <c r="F208" s="1"/>
      <c r="G208" s="1"/>
      <c r="H208" s="1"/>
      <c r="I208" s="78" t="s">
        <v>98</v>
      </c>
      <c r="J208" s="78">
        <v>3189.2</v>
      </c>
    </row>
    <row r="209" spans="1:10" x14ac:dyDescent="0.3">
      <c r="A209" s="1"/>
      <c r="B209" s="1"/>
      <c r="C209" s="1"/>
      <c r="D209" s="1"/>
      <c r="E209" s="1"/>
      <c r="F209" s="1"/>
      <c r="G209" s="1"/>
      <c r="H209" s="1"/>
      <c r="I209" s="78" t="s">
        <v>413</v>
      </c>
      <c r="J209" s="78">
        <v>2893.05</v>
      </c>
    </row>
    <row r="210" spans="1:10" x14ac:dyDescent="0.3">
      <c r="A210" s="1"/>
      <c r="B210" s="1"/>
      <c r="C210" s="1"/>
      <c r="D210" s="1"/>
      <c r="E210" s="1"/>
      <c r="F210" s="1"/>
      <c r="G210" s="1"/>
      <c r="H210" s="1"/>
      <c r="I210" s="78" t="s">
        <v>420</v>
      </c>
      <c r="J210" s="78">
        <v>2735.9</v>
      </c>
    </row>
    <row r="211" spans="1:10" x14ac:dyDescent="0.3">
      <c r="A211" s="1"/>
      <c r="B211" s="1"/>
      <c r="C211" s="1"/>
      <c r="D211" s="1"/>
      <c r="E211" s="1"/>
      <c r="F211" s="1"/>
      <c r="G211" s="1"/>
      <c r="H211" s="1"/>
      <c r="I211" s="78" t="s">
        <v>422</v>
      </c>
      <c r="J211" s="78">
        <v>2433.0500000000002</v>
      </c>
    </row>
    <row r="212" spans="1:10" x14ac:dyDescent="0.3">
      <c r="A212" s="1"/>
      <c r="B212" s="1"/>
      <c r="C212" s="1"/>
      <c r="D212" s="1"/>
      <c r="E212" s="1"/>
      <c r="F212" s="1"/>
      <c r="G212" s="1"/>
      <c r="H212" s="1"/>
      <c r="I212" s="78" t="s">
        <v>193</v>
      </c>
      <c r="J212" s="78">
        <v>2249</v>
      </c>
    </row>
    <row r="213" spans="1:10" x14ac:dyDescent="0.3">
      <c r="A213" s="1"/>
      <c r="B213" s="1"/>
      <c r="C213" s="1"/>
      <c r="D213" s="1"/>
      <c r="E213" s="1"/>
      <c r="F213" s="1"/>
      <c r="G213" s="1"/>
      <c r="H213" s="1"/>
      <c r="I213" s="78" t="s">
        <v>451</v>
      </c>
      <c r="J213" s="78">
        <v>2191.1999999999998</v>
      </c>
    </row>
    <row r="214" spans="1:10" x14ac:dyDescent="0.3">
      <c r="A214" s="1"/>
      <c r="B214" s="1"/>
      <c r="C214" s="1"/>
      <c r="D214" s="1"/>
      <c r="E214" s="1"/>
      <c r="F214" s="1"/>
      <c r="G214" s="1"/>
      <c r="H214" s="1"/>
      <c r="I214" s="78" t="s">
        <v>416</v>
      </c>
      <c r="J214" s="78">
        <v>1701.7</v>
      </c>
    </row>
    <row r="215" spans="1:10" x14ac:dyDescent="0.3">
      <c r="A215" s="1"/>
      <c r="B215" s="1"/>
      <c r="C215" s="1"/>
      <c r="D215" s="1"/>
      <c r="E215" s="1"/>
      <c r="F215" s="1"/>
      <c r="G215" s="1"/>
      <c r="H215" s="1"/>
      <c r="I215" s="78" t="s">
        <v>460</v>
      </c>
      <c r="J215" s="78">
        <v>1700.6</v>
      </c>
    </row>
    <row r="216" spans="1:10" x14ac:dyDescent="0.3">
      <c r="A216" s="1"/>
      <c r="B216" s="1"/>
      <c r="C216" s="1"/>
      <c r="D216" s="1"/>
      <c r="E216" s="1"/>
      <c r="F216" s="1"/>
      <c r="G216" s="1"/>
      <c r="H216" s="1"/>
      <c r="I216" s="78" t="s">
        <v>35</v>
      </c>
      <c r="J216" s="78">
        <v>1693.5</v>
      </c>
    </row>
    <row r="217" spans="1:10" x14ac:dyDescent="0.3">
      <c r="A217" s="1"/>
      <c r="B217" s="1"/>
      <c r="C217" s="1"/>
      <c r="D217" s="1"/>
      <c r="E217" s="1"/>
      <c r="F217" s="1"/>
      <c r="G217" s="1"/>
      <c r="H217" s="1"/>
      <c r="I217" s="78" t="s">
        <v>441</v>
      </c>
      <c r="J217" s="78">
        <v>1381.35</v>
      </c>
    </row>
    <row r="218" spans="1:10" x14ac:dyDescent="0.3">
      <c r="A218" s="1"/>
      <c r="B218" s="1"/>
      <c r="C218" s="1"/>
      <c r="D218" s="1"/>
      <c r="E218" s="1"/>
      <c r="F218" s="1"/>
      <c r="G218" s="1"/>
      <c r="H218" s="1"/>
      <c r="I218" s="78" t="s">
        <v>458</v>
      </c>
      <c r="J218" s="78">
        <v>1247.0999999999999</v>
      </c>
    </row>
    <row r="219" spans="1:10" x14ac:dyDescent="0.3">
      <c r="A219" s="1"/>
      <c r="B219" s="1"/>
      <c r="C219" s="1"/>
      <c r="D219" s="1"/>
      <c r="E219" s="1"/>
      <c r="F219" s="1"/>
      <c r="G219" s="1"/>
      <c r="H219" s="1"/>
      <c r="I219" s="78" t="s">
        <v>427</v>
      </c>
      <c r="J219" s="78">
        <v>1186.9000000000001</v>
      </c>
    </row>
    <row r="220" spans="1:10" x14ac:dyDescent="0.3">
      <c r="A220" s="1"/>
      <c r="B220" s="1"/>
      <c r="C220" s="1"/>
      <c r="D220" s="1"/>
      <c r="E220" s="1"/>
      <c r="F220" s="1"/>
      <c r="G220" s="1"/>
      <c r="H220" s="1"/>
      <c r="I220" s="78" t="s">
        <v>449</v>
      </c>
      <c r="J220" s="78">
        <v>979.2</v>
      </c>
    </row>
    <row r="221" spans="1:10" x14ac:dyDescent="0.3">
      <c r="A221" s="1"/>
      <c r="B221" s="1"/>
      <c r="C221" s="1"/>
      <c r="D221" s="1"/>
      <c r="E221" s="1"/>
      <c r="F221" s="1"/>
      <c r="G221" s="1"/>
      <c r="H221" s="1"/>
      <c r="I221" s="78" t="s">
        <v>453</v>
      </c>
      <c r="J221" s="78">
        <v>972.65</v>
      </c>
    </row>
    <row r="222" spans="1:10" x14ac:dyDescent="0.3">
      <c r="A222" s="1"/>
      <c r="B222" s="1"/>
      <c r="C222" s="1"/>
      <c r="D222" s="1"/>
      <c r="E222" s="1"/>
      <c r="F222" s="1"/>
      <c r="G222" s="1"/>
      <c r="H222" s="1"/>
      <c r="I222" s="78" t="s">
        <v>418</v>
      </c>
      <c r="J222" s="78">
        <v>891.6</v>
      </c>
    </row>
    <row r="223" spans="1:10" x14ac:dyDescent="0.3">
      <c r="A223" s="1"/>
      <c r="B223" s="1"/>
      <c r="C223" s="1"/>
      <c r="D223" s="1"/>
      <c r="E223" s="1"/>
      <c r="F223" s="1"/>
      <c r="G223" s="1"/>
      <c r="H223" s="1"/>
      <c r="I223" s="78" t="s">
        <v>438</v>
      </c>
      <c r="J223" s="78">
        <v>884.4</v>
      </c>
    </row>
    <row r="224" spans="1:10" x14ac:dyDescent="0.3">
      <c r="A224" s="1"/>
      <c r="B224" s="1"/>
      <c r="C224" s="1"/>
      <c r="D224" s="1"/>
      <c r="E224" s="1"/>
      <c r="F224" s="1"/>
      <c r="G224" s="1"/>
      <c r="H224" s="1"/>
      <c r="I224" s="78" t="s">
        <v>434</v>
      </c>
      <c r="J224" s="78">
        <v>857.15</v>
      </c>
    </row>
    <row r="225" spans="1:10" x14ac:dyDescent="0.3">
      <c r="A225" s="1"/>
      <c r="B225" s="1"/>
      <c r="C225" s="1"/>
      <c r="D225" s="1"/>
      <c r="E225" s="1"/>
      <c r="F225" s="1"/>
      <c r="G225" s="1"/>
      <c r="H225" s="1"/>
      <c r="I225" s="78" t="s">
        <v>461</v>
      </c>
      <c r="J225" s="78">
        <v>849.35</v>
      </c>
    </row>
    <row r="226" spans="1:10" x14ac:dyDescent="0.3">
      <c r="A226" s="1"/>
      <c r="B226" s="1"/>
      <c r="C226" s="1"/>
      <c r="D226" s="1"/>
      <c r="E226" s="1"/>
      <c r="F226" s="1"/>
      <c r="G226" s="1"/>
      <c r="H226" s="1"/>
      <c r="I226" s="78" t="s">
        <v>452</v>
      </c>
      <c r="J226" s="78">
        <v>707.8</v>
      </c>
    </row>
    <row r="227" spans="1:10" x14ac:dyDescent="0.3">
      <c r="A227" s="1"/>
      <c r="B227" s="1"/>
      <c r="C227" s="1"/>
      <c r="D227" s="1"/>
      <c r="E227" s="1"/>
      <c r="F227" s="1"/>
      <c r="G227" s="1"/>
      <c r="H227" s="1"/>
      <c r="I227" s="78" t="s">
        <v>428</v>
      </c>
      <c r="J227" s="78">
        <v>654.9</v>
      </c>
    </row>
    <row r="228" spans="1:10" x14ac:dyDescent="0.3">
      <c r="A228" s="1"/>
      <c r="B228" s="1"/>
      <c r="C228" s="1"/>
      <c r="D228" s="1"/>
      <c r="E228" s="1"/>
      <c r="F228" s="1"/>
      <c r="G228" s="1"/>
      <c r="H228" s="1"/>
      <c r="I228" s="78" t="s">
        <v>419</v>
      </c>
      <c r="J228" s="78">
        <v>652.25</v>
      </c>
    </row>
    <row r="229" spans="1:10" x14ac:dyDescent="0.3">
      <c r="A229" s="1"/>
      <c r="B229" s="1"/>
      <c r="C229" s="1"/>
      <c r="D229" s="1"/>
      <c r="E229" s="1"/>
      <c r="F229" s="1"/>
      <c r="G229" s="1"/>
      <c r="H229" s="1"/>
      <c r="I229" s="78" t="s">
        <v>186</v>
      </c>
      <c r="J229" s="78">
        <v>619.9</v>
      </c>
    </row>
    <row r="230" spans="1:10" x14ac:dyDescent="0.3">
      <c r="A230" s="1"/>
      <c r="B230" s="1"/>
      <c r="C230" s="1"/>
      <c r="D230" s="1"/>
      <c r="E230" s="1"/>
      <c r="F230" s="1"/>
      <c r="G230" s="1"/>
      <c r="H230" s="1"/>
      <c r="I230" s="78" t="s">
        <v>446</v>
      </c>
      <c r="J230" s="78">
        <v>609.54999999999995</v>
      </c>
    </row>
    <row r="231" spans="1:10" x14ac:dyDescent="0.3">
      <c r="A231" s="1"/>
      <c r="B231" s="1"/>
      <c r="C231" s="1"/>
      <c r="D231" s="1"/>
      <c r="E231" s="1"/>
      <c r="F231" s="1"/>
      <c r="G231" s="1"/>
      <c r="H231" s="1"/>
      <c r="I231" s="78" t="s">
        <v>454</v>
      </c>
      <c r="J231" s="78">
        <v>545.9</v>
      </c>
    </row>
    <row r="232" spans="1:10" x14ac:dyDescent="0.3">
      <c r="A232" s="1"/>
      <c r="B232" s="1"/>
      <c r="C232" s="1"/>
      <c r="D232" s="1"/>
      <c r="E232" s="1"/>
      <c r="F232" s="1"/>
      <c r="G232" s="1"/>
      <c r="H232" s="1"/>
      <c r="I232" s="78" t="s">
        <v>450</v>
      </c>
      <c r="J232" s="78">
        <v>517.5</v>
      </c>
    </row>
    <row r="233" spans="1:10" x14ac:dyDescent="0.3">
      <c r="A233" s="1"/>
      <c r="B233" s="1"/>
      <c r="C233" s="1"/>
      <c r="D233" s="1"/>
      <c r="E233" s="1"/>
      <c r="F233" s="1"/>
      <c r="G233" s="1"/>
      <c r="H233" s="1"/>
      <c r="I233" s="78" t="s">
        <v>443</v>
      </c>
      <c r="J233" s="78">
        <v>481.95</v>
      </c>
    </row>
    <row r="234" spans="1:10" x14ac:dyDescent="0.3">
      <c r="A234" s="1"/>
      <c r="B234" s="1"/>
      <c r="C234" s="1"/>
      <c r="D234" s="1"/>
      <c r="E234" s="1"/>
      <c r="F234" s="1"/>
      <c r="G234" s="1"/>
      <c r="H234" s="1"/>
      <c r="I234" s="78" t="s">
        <v>459</v>
      </c>
      <c r="J234" s="78">
        <v>452.75</v>
      </c>
    </row>
    <row r="235" spans="1:10" x14ac:dyDescent="0.3">
      <c r="A235" s="1"/>
      <c r="B235" s="1"/>
      <c r="C235" s="1"/>
      <c r="D235" s="1"/>
      <c r="E235" s="1"/>
      <c r="F235" s="1"/>
      <c r="G235" s="1"/>
      <c r="H235" s="1"/>
      <c r="I235" s="78" t="s">
        <v>430</v>
      </c>
      <c r="J235" s="78">
        <v>340</v>
      </c>
    </row>
    <row r="236" spans="1:10" x14ac:dyDescent="0.3">
      <c r="A236" s="1"/>
      <c r="B236" s="1"/>
      <c r="C236" s="1"/>
      <c r="D236" s="1"/>
      <c r="E236" s="1"/>
      <c r="F236" s="1"/>
      <c r="G236" s="1"/>
      <c r="H236" s="1"/>
      <c r="I236" s="78" t="s">
        <v>435</v>
      </c>
      <c r="J236" s="78">
        <v>329.8</v>
      </c>
    </row>
    <row r="237" spans="1:10" x14ac:dyDescent="0.3">
      <c r="A237" s="1"/>
      <c r="B237" s="1"/>
      <c r="C237" s="1"/>
      <c r="D237" s="1"/>
      <c r="E237" s="1"/>
      <c r="F237" s="1"/>
      <c r="G237" s="1"/>
      <c r="H237" s="1"/>
      <c r="I237" s="78" t="s">
        <v>431</v>
      </c>
      <c r="J237" s="78">
        <v>317.39999999999998</v>
      </c>
    </row>
    <row r="238" spans="1:10" x14ac:dyDescent="0.3">
      <c r="A238" s="1"/>
      <c r="B238" s="1"/>
      <c r="C238" s="1"/>
      <c r="D238" s="1"/>
      <c r="E238" s="1"/>
      <c r="F238" s="1"/>
      <c r="G238" s="1"/>
      <c r="H238" s="1"/>
      <c r="I238" s="78" t="s">
        <v>440</v>
      </c>
      <c r="J238" s="78">
        <v>277.8</v>
      </c>
    </row>
    <row r="239" spans="1:10" x14ac:dyDescent="0.3">
      <c r="A239" s="1"/>
      <c r="B239" s="1"/>
      <c r="C239" s="1"/>
      <c r="D239" s="1"/>
      <c r="E239" s="1"/>
      <c r="F239" s="1"/>
      <c r="G239" s="1"/>
      <c r="H239" s="1"/>
      <c r="I239" s="78" t="s">
        <v>457</v>
      </c>
      <c r="J239" s="78">
        <v>227.4</v>
      </c>
    </row>
    <row r="240" spans="1:10" x14ac:dyDescent="0.3">
      <c r="A240" s="1"/>
      <c r="B240" s="1"/>
      <c r="C240" s="1"/>
      <c r="D240" s="1"/>
      <c r="E240" s="1"/>
      <c r="F240" s="1"/>
      <c r="G240" s="1"/>
      <c r="H240" s="1"/>
      <c r="I240" s="78" t="s">
        <v>439</v>
      </c>
      <c r="J240" s="78">
        <v>227.4</v>
      </c>
    </row>
    <row r="241" spans="1:10" x14ac:dyDescent="0.3">
      <c r="A241" s="1"/>
      <c r="B241" s="1"/>
      <c r="C241" s="1"/>
      <c r="D241" s="1"/>
      <c r="E241" s="1"/>
      <c r="F241" s="1"/>
      <c r="G241" s="1"/>
      <c r="H241" s="1"/>
      <c r="I241" s="78" t="s">
        <v>456</v>
      </c>
      <c r="J241" s="78">
        <v>218.8</v>
      </c>
    </row>
    <row r="242" spans="1:10" x14ac:dyDescent="0.3">
      <c r="A242" s="1"/>
      <c r="B242" s="1"/>
      <c r="C242" s="1"/>
      <c r="D242" s="1"/>
      <c r="E242" s="1"/>
      <c r="F242" s="1"/>
      <c r="G242" s="1"/>
      <c r="H242" s="1"/>
      <c r="I242" s="78" t="s">
        <v>436</v>
      </c>
      <c r="J242" s="78">
        <v>213.45</v>
      </c>
    </row>
    <row r="243" spans="1:10" x14ac:dyDescent="0.3">
      <c r="A243" s="1"/>
      <c r="B243" s="1"/>
      <c r="C243" s="1"/>
      <c r="D243" s="1"/>
      <c r="E243" s="1"/>
      <c r="F243" s="1"/>
      <c r="G243" s="1"/>
      <c r="H243" s="1"/>
      <c r="I243" s="78" t="s">
        <v>444</v>
      </c>
      <c r="J243" s="78">
        <v>212.35</v>
      </c>
    </row>
    <row r="244" spans="1:10" x14ac:dyDescent="0.3">
      <c r="A244" s="1"/>
      <c r="B244" s="1"/>
      <c r="C244" s="1"/>
      <c r="D244" s="1"/>
      <c r="E244" s="1"/>
      <c r="F244" s="1"/>
      <c r="G244" s="1"/>
      <c r="H244" s="1"/>
      <c r="I244" s="78" t="s">
        <v>437</v>
      </c>
      <c r="J244" s="78">
        <v>135.75</v>
      </c>
    </row>
    <row r="245" spans="1:10" x14ac:dyDescent="0.3">
      <c r="A245" s="1"/>
      <c r="B245" s="1"/>
      <c r="C245" s="1"/>
      <c r="D245" s="1"/>
      <c r="E245" s="1"/>
      <c r="F245" s="1"/>
      <c r="G245" s="1"/>
      <c r="H245" s="1"/>
      <c r="I245" s="78" t="s">
        <v>445</v>
      </c>
      <c r="J245" s="78">
        <v>106.6</v>
      </c>
    </row>
    <row r="246" spans="1:10" x14ac:dyDescent="0.3">
      <c r="A246" s="1"/>
      <c r="B246" s="1"/>
      <c r="C246" s="1"/>
      <c r="D246" s="1"/>
      <c r="E246" s="1"/>
      <c r="F246" s="1"/>
      <c r="G246" s="1"/>
      <c r="H246" s="1"/>
      <c r="I246" s="78" t="s">
        <v>433</v>
      </c>
      <c r="J246" s="78">
        <v>90.4</v>
      </c>
    </row>
    <row r="247" spans="1:10" x14ac:dyDescent="0.3">
      <c r="A247" s="1"/>
      <c r="B247" s="1"/>
      <c r="C247" s="1"/>
      <c r="D247" s="1"/>
      <c r="E247" s="1"/>
      <c r="F247" s="1"/>
      <c r="G247" s="1"/>
      <c r="H247" s="1"/>
      <c r="I247" s="78" t="s">
        <v>119</v>
      </c>
      <c r="J247" s="78">
        <v>87</v>
      </c>
    </row>
    <row r="248" spans="1:10" x14ac:dyDescent="0.3">
      <c r="A248" s="1"/>
      <c r="B248" s="1"/>
      <c r="C248" s="1"/>
      <c r="D248" s="1"/>
      <c r="E248" s="1"/>
      <c r="F248" s="1"/>
      <c r="G248" s="1"/>
      <c r="H248" s="1"/>
      <c r="I248" s="78" t="s">
        <v>432</v>
      </c>
      <c r="J248" s="78">
        <v>72</v>
      </c>
    </row>
    <row r="249" spans="1:10" x14ac:dyDescent="0.3">
      <c r="A249" s="1"/>
      <c r="B249" s="1"/>
      <c r="C249" s="1"/>
      <c r="D249" s="1"/>
      <c r="E249" s="1"/>
      <c r="F249" s="1"/>
      <c r="G249" s="1"/>
      <c r="H249" s="1"/>
      <c r="I249" s="78" t="s">
        <v>447</v>
      </c>
      <c r="J249" s="78">
        <v>53.85</v>
      </c>
    </row>
    <row r="250" spans="1:10" x14ac:dyDescent="0.3">
      <c r="A250" s="1"/>
      <c r="B250" s="1"/>
      <c r="C250" s="1"/>
      <c r="D250" s="1"/>
      <c r="E250" s="1"/>
      <c r="F250" s="1"/>
      <c r="G250" s="1"/>
      <c r="H250" s="1"/>
      <c r="I250" s="78" t="s">
        <v>424</v>
      </c>
      <c r="J250" s="78">
        <v>40.65</v>
      </c>
    </row>
    <row r="251" spans="1:10" x14ac:dyDescent="0.3">
      <c r="A251" s="1"/>
      <c r="B251" s="1"/>
      <c r="C251" s="1"/>
      <c r="D251" s="1"/>
      <c r="E251" s="1"/>
      <c r="F251" s="1"/>
      <c r="G251" s="1"/>
      <c r="H251" s="1"/>
      <c r="I251" s="78" t="s">
        <v>425</v>
      </c>
      <c r="J251" s="78">
        <v>17.100000000000001</v>
      </c>
    </row>
    <row r="252" spans="1:10" x14ac:dyDescent="0.3">
      <c r="A252" s="1"/>
      <c r="B252" s="1"/>
      <c r="C252" s="1"/>
      <c r="D252" s="1"/>
      <c r="E252" s="1"/>
      <c r="F252" s="1"/>
      <c r="G252" s="1"/>
      <c r="H252" s="1"/>
      <c r="I252" s="78" t="s">
        <v>448</v>
      </c>
      <c r="J252" s="78">
        <v>7</v>
      </c>
    </row>
    <row r="253" spans="1:10" x14ac:dyDescent="0.3">
      <c r="A253" s="1"/>
      <c r="B253" s="1"/>
      <c r="C253" s="1"/>
      <c r="D253" s="1"/>
      <c r="E253" s="1"/>
      <c r="F253" s="1"/>
      <c r="G253" s="1"/>
      <c r="H253" s="1"/>
      <c r="I253" s="78" t="s">
        <v>429</v>
      </c>
      <c r="J253" s="78">
        <v>5</v>
      </c>
    </row>
    <row r="254" spans="1:10" x14ac:dyDescent="0.3">
      <c r="A254" s="1"/>
      <c r="B254" s="1"/>
      <c r="C254" s="1"/>
      <c r="D254" s="1"/>
      <c r="E254" s="1"/>
      <c r="F254" s="1"/>
      <c r="G254" s="1"/>
      <c r="H254" s="1"/>
      <c r="I254" s="78"/>
      <c r="J254" s="78"/>
    </row>
  </sheetData>
  <mergeCells count="13">
    <mergeCell ref="F178:H178"/>
    <mergeCell ref="B188:E188"/>
    <mergeCell ref="B174:E174"/>
    <mergeCell ref="B178:B179"/>
    <mergeCell ref="C178:C179"/>
    <mergeCell ref="D178:D179"/>
    <mergeCell ref="E178:E179"/>
    <mergeCell ref="B3:G3"/>
    <mergeCell ref="B6:B7"/>
    <mergeCell ref="C6:C7"/>
    <mergeCell ref="D6:D7"/>
    <mergeCell ref="E6:E7"/>
    <mergeCell ref="F6: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399</v>
      </c>
      <c r="C5" s="216" t="s">
        <v>1019</v>
      </c>
      <c r="D5" s="216" t="s">
        <v>1019</v>
      </c>
      <c r="E5" s="216" t="s">
        <v>1019</v>
      </c>
      <c r="F5" s="216" t="s">
        <v>1019</v>
      </c>
      <c r="G5" s="216" t="s">
        <v>1019</v>
      </c>
      <c r="H5" s="216" t="s">
        <v>1019</v>
      </c>
      <c r="I5" s="216" t="s">
        <v>1019</v>
      </c>
      <c r="J5" s="216" t="s">
        <v>1019</v>
      </c>
      <c r="K5" s="216" t="s">
        <v>1019</v>
      </c>
      <c r="L5" s="216" t="s">
        <v>1019</v>
      </c>
      <c r="M5" s="216" t="s">
        <v>1019</v>
      </c>
      <c r="N5" s="216" t="s">
        <v>1019</v>
      </c>
      <c r="O5" s="216" t="s">
        <v>1019</v>
      </c>
      <c r="P5" s="216" t="s">
        <v>1019</v>
      </c>
      <c r="Q5" s="216" t="s">
        <v>1019</v>
      </c>
      <c r="R5" s="216" t="s">
        <v>1019</v>
      </c>
      <c r="S5" s="220" t="s">
        <v>399</v>
      </c>
      <c r="T5" s="217" t="s">
        <v>1020</v>
      </c>
      <c r="U5" s="217" t="s">
        <v>1020</v>
      </c>
      <c r="V5" s="217" t="s">
        <v>1020</v>
      </c>
      <c r="W5" s="217" t="s">
        <v>1020</v>
      </c>
      <c r="X5" s="217" t="s">
        <v>1020</v>
      </c>
      <c r="Y5" s="220" t="s">
        <v>399</v>
      </c>
      <c r="Z5" s="218" t="s">
        <v>1020</v>
      </c>
      <c r="AA5" s="218" t="s">
        <v>1020</v>
      </c>
      <c r="AB5" s="218" t="s">
        <v>1020</v>
      </c>
      <c r="AC5" s="218" t="s">
        <v>1020</v>
      </c>
      <c r="AD5" s="218" t="s">
        <v>1020</v>
      </c>
    </row>
    <row r="6" spans="1:30" ht="21" x14ac:dyDescent="0.3">
      <c r="A6" s="1"/>
      <c r="B6" s="220"/>
      <c r="C6" s="219" t="s">
        <v>404</v>
      </c>
      <c r="D6" s="219" t="s">
        <v>404</v>
      </c>
      <c r="E6" s="219" t="s">
        <v>404</v>
      </c>
      <c r="F6" s="219" t="s">
        <v>404</v>
      </c>
      <c r="G6" s="219" t="s">
        <v>403</v>
      </c>
      <c r="H6" s="219" t="s">
        <v>403</v>
      </c>
      <c r="I6" s="219" t="s">
        <v>403</v>
      </c>
      <c r="J6" s="219" t="s">
        <v>403</v>
      </c>
      <c r="K6" s="219" t="s">
        <v>402</v>
      </c>
      <c r="L6" s="219" t="s">
        <v>402</v>
      </c>
      <c r="M6" s="219" t="s">
        <v>402</v>
      </c>
      <c r="N6" s="219" t="s">
        <v>402</v>
      </c>
      <c r="O6" s="216" t="s">
        <v>1021</v>
      </c>
      <c r="P6" s="216" t="s">
        <v>1021</v>
      </c>
      <c r="Q6" s="216" t="s">
        <v>1021</v>
      </c>
      <c r="R6" s="216" t="s">
        <v>1021</v>
      </c>
      <c r="S6" s="220"/>
      <c r="T6" s="217" t="s">
        <v>1022</v>
      </c>
      <c r="U6" s="217" t="s">
        <v>1022</v>
      </c>
      <c r="V6" s="217" t="s">
        <v>1022</v>
      </c>
      <c r="W6" s="217" t="s">
        <v>1022</v>
      </c>
      <c r="X6" s="217" t="s">
        <v>1022</v>
      </c>
      <c r="Y6" s="220"/>
      <c r="Z6" s="218" t="s">
        <v>1023</v>
      </c>
      <c r="AA6" s="218" t="s">
        <v>1023</v>
      </c>
      <c r="AB6" s="218" t="s">
        <v>1023</v>
      </c>
      <c r="AC6" s="218" t="s">
        <v>1023</v>
      </c>
      <c r="AD6" s="218" t="s">
        <v>1023</v>
      </c>
    </row>
    <row r="7" spans="1:30" ht="30.6" x14ac:dyDescent="0.3">
      <c r="A7" s="1"/>
      <c r="B7" s="220"/>
      <c r="C7" s="79" t="s">
        <v>1024</v>
      </c>
      <c r="D7" s="79" t="s">
        <v>1025</v>
      </c>
      <c r="E7" s="79" t="s">
        <v>1026</v>
      </c>
      <c r="F7" s="79" t="s">
        <v>1027</v>
      </c>
      <c r="G7" s="79" t="s">
        <v>1028</v>
      </c>
      <c r="H7" s="79" t="s">
        <v>1029</v>
      </c>
      <c r="I7" s="79" t="s">
        <v>1030</v>
      </c>
      <c r="J7" s="79" t="s">
        <v>1031</v>
      </c>
      <c r="K7" s="79" t="s">
        <v>1032</v>
      </c>
      <c r="L7" s="79" t="s">
        <v>1033</v>
      </c>
      <c r="M7" s="79" t="s">
        <v>1034</v>
      </c>
      <c r="N7" s="79" t="s">
        <v>1035</v>
      </c>
      <c r="O7" s="64" t="s">
        <v>1036</v>
      </c>
      <c r="P7" s="64" t="s">
        <v>1037</v>
      </c>
      <c r="Q7" s="64" t="s">
        <v>1038</v>
      </c>
      <c r="R7" s="64" t="s">
        <v>1039</v>
      </c>
      <c r="S7" s="221"/>
      <c r="T7" s="80" t="s">
        <v>406</v>
      </c>
      <c r="U7" s="80" t="s">
        <v>407</v>
      </c>
      <c r="V7" s="80" t="s">
        <v>408</v>
      </c>
      <c r="W7" s="80" t="s">
        <v>409</v>
      </c>
      <c r="X7" s="80" t="s">
        <v>1039</v>
      </c>
      <c r="Y7" s="221"/>
      <c r="Z7" s="81" t="s">
        <v>1040</v>
      </c>
      <c r="AA7" s="81" t="s">
        <v>1041</v>
      </c>
      <c r="AB7" s="81" t="s">
        <v>1042</v>
      </c>
      <c r="AC7" s="81" t="s">
        <v>1043</v>
      </c>
      <c r="AD7" s="81" t="s">
        <v>863</v>
      </c>
    </row>
    <row r="8" spans="1:30" x14ac:dyDescent="0.3">
      <c r="A8" s="1"/>
      <c r="B8" s="82" t="s">
        <v>636</v>
      </c>
      <c r="C8" s="83">
        <v>159.19999999999999</v>
      </c>
      <c r="D8" s="83">
        <v>90.1</v>
      </c>
      <c r="E8" s="83">
        <v>0</v>
      </c>
      <c r="F8" s="83">
        <v>91.9</v>
      </c>
      <c r="G8" s="83">
        <v>2515.3000000000002</v>
      </c>
      <c r="H8" s="83">
        <v>2754.4</v>
      </c>
      <c r="I8" s="83">
        <v>0</v>
      </c>
      <c r="J8" s="83">
        <v>506.8</v>
      </c>
      <c r="K8" s="83">
        <v>420.4</v>
      </c>
      <c r="L8" s="83">
        <v>0</v>
      </c>
      <c r="M8" s="83">
        <v>0</v>
      </c>
      <c r="N8" s="83">
        <v>0</v>
      </c>
      <c r="O8" s="83">
        <v>341.2</v>
      </c>
      <c r="P8" s="83">
        <v>5776.5</v>
      </c>
      <c r="Q8" s="83">
        <v>420.4</v>
      </c>
      <c r="R8" s="84">
        <v>6538.1</v>
      </c>
      <c r="S8" s="82" t="s">
        <v>636</v>
      </c>
      <c r="T8" s="83">
        <v>3094.9</v>
      </c>
      <c r="U8" s="83">
        <v>2844.5</v>
      </c>
      <c r="V8" s="83">
        <v>0</v>
      </c>
      <c r="W8" s="83">
        <v>598.70000000000005</v>
      </c>
      <c r="X8" s="84">
        <v>6538.1</v>
      </c>
      <c r="Y8" s="82" t="s">
        <v>636</v>
      </c>
      <c r="Z8" s="83">
        <v>193.3</v>
      </c>
      <c r="AA8" s="83">
        <v>38.200000000000003</v>
      </c>
      <c r="AB8" s="83">
        <v>0</v>
      </c>
      <c r="AC8" s="83">
        <v>598.70000000000005</v>
      </c>
      <c r="AD8" s="84">
        <v>830.2</v>
      </c>
    </row>
    <row r="9" spans="1:30" x14ac:dyDescent="0.3">
      <c r="A9" s="1"/>
      <c r="B9" s="82" t="s">
        <v>637</v>
      </c>
      <c r="C9" s="83">
        <v>156.5</v>
      </c>
      <c r="D9" s="83">
        <v>85.9</v>
      </c>
      <c r="E9" s="83">
        <v>0</v>
      </c>
      <c r="F9" s="83">
        <v>97</v>
      </c>
      <c r="G9" s="83">
        <v>2396.4</v>
      </c>
      <c r="H9" s="83">
        <v>2756.4</v>
      </c>
      <c r="I9" s="83">
        <v>0</v>
      </c>
      <c r="J9" s="83">
        <v>492.5</v>
      </c>
      <c r="K9" s="83">
        <v>414.6</v>
      </c>
      <c r="L9" s="83">
        <v>0</v>
      </c>
      <c r="M9" s="83">
        <v>0</v>
      </c>
      <c r="N9" s="83">
        <v>0</v>
      </c>
      <c r="O9" s="83">
        <v>339.4</v>
      </c>
      <c r="P9" s="83">
        <v>5645.3</v>
      </c>
      <c r="Q9" s="83">
        <v>414.6</v>
      </c>
      <c r="R9" s="84">
        <v>6399.3</v>
      </c>
      <c r="S9" s="82" t="s">
        <v>637</v>
      </c>
      <c r="T9" s="83">
        <v>2967.5</v>
      </c>
      <c r="U9" s="83">
        <v>2842.3</v>
      </c>
      <c r="V9" s="83">
        <v>0</v>
      </c>
      <c r="W9" s="83">
        <v>589.5</v>
      </c>
      <c r="X9" s="84">
        <v>6399.3</v>
      </c>
      <c r="Y9" s="82" t="s">
        <v>637</v>
      </c>
      <c r="Z9" s="83">
        <v>186.1</v>
      </c>
      <c r="AA9" s="83">
        <v>37.5</v>
      </c>
      <c r="AB9" s="83">
        <v>0</v>
      </c>
      <c r="AC9" s="83">
        <v>589.5</v>
      </c>
      <c r="AD9" s="84">
        <v>813.1</v>
      </c>
    </row>
    <row r="10" spans="1:30" x14ac:dyDescent="0.3">
      <c r="A10" s="1"/>
      <c r="B10" s="82" t="s">
        <v>638</v>
      </c>
      <c r="C10" s="83">
        <v>155.6</v>
      </c>
      <c r="D10" s="83">
        <v>82.2</v>
      </c>
      <c r="E10" s="83">
        <v>0</v>
      </c>
      <c r="F10" s="83">
        <v>87.1</v>
      </c>
      <c r="G10" s="83">
        <v>2349</v>
      </c>
      <c r="H10" s="83">
        <v>2671.7</v>
      </c>
      <c r="I10" s="83">
        <v>0</v>
      </c>
      <c r="J10" s="83">
        <v>587.20000000000005</v>
      </c>
      <c r="K10" s="83">
        <v>404.5</v>
      </c>
      <c r="L10" s="83">
        <v>0</v>
      </c>
      <c r="M10" s="83">
        <v>0</v>
      </c>
      <c r="N10" s="83">
        <v>0</v>
      </c>
      <c r="O10" s="83">
        <v>324.89999999999998</v>
      </c>
      <c r="P10" s="83">
        <v>5607.9</v>
      </c>
      <c r="Q10" s="83">
        <v>404.5</v>
      </c>
      <c r="R10" s="84">
        <v>6337.3</v>
      </c>
      <c r="S10" s="82" t="s">
        <v>638</v>
      </c>
      <c r="T10" s="83">
        <v>2909.1</v>
      </c>
      <c r="U10" s="83">
        <v>2753.9</v>
      </c>
      <c r="V10" s="83">
        <v>0</v>
      </c>
      <c r="W10" s="83">
        <v>674.3</v>
      </c>
      <c r="X10" s="84">
        <v>6337.3</v>
      </c>
      <c r="Y10" s="82" t="s">
        <v>638</v>
      </c>
      <c r="Z10" s="83">
        <v>185.4</v>
      </c>
      <c r="AA10" s="83">
        <v>37.700000000000003</v>
      </c>
      <c r="AB10" s="83">
        <v>0</v>
      </c>
      <c r="AC10" s="83">
        <v>674.3</v>
      </c>
      <c r="AD10" s="84">
        <v>897.4</v>
      </c>
    </row>
    <row r="11" spans="1:30" x14ac:dyDescent="0.3">
      <c r="A11" s="1"/>
      <c r="B11" s="82" t="s">
        <v>639</v>
      </c>
      <c r="C11" s="83">
        <v>153.9</v>
      </c>
      <c r="D11" s="83">
        <v>78.3</v>
      </c>
      <c r="E11" s="83">
        <v>0</v>
      </c>
      <c r="F11" s="83">
        <v>85.1</v>
      </c>
      <c r="G11" s="83">
        <v>2000.7</v>
      </c>
      <c r="H11" s="83">
        <v>2753.8</v>
      </c>
      <c r="I11" s="83">
        <v>0</v>
      </c>
      <c r="J11" s="83">
        <v>660</v>
      </c>
      <c r="K11" s="83">
        <v>405.7</v>
      </c>
      <c r="L11" s="83">
        <v>0</v>
      </c>
      <c r="M11" s="83">
        <v>0</v>
      </c>
      <c r="N11" s="83">
        <v>0</v>
      </c>
      <c r="O11" s="83">
        <v>317.3</v>
      </c>
      <c r="P11" s="83">
        <v>5414.5</v>
      </c>
      <c r="Q11" s="83">
        <v>405.7</v>
      </c>
      <c r="R11" s="84">
        <v>6137.5</v>
      </c>
      <c r="S11" s="82" t="s">
        <v>639</v>
      </c>
      <c r="T11" s="83">
        <v>2560.3000000000002</v>
      </c>
      <c r="U11" s="83">
        <v>2832.1</v>
      </c>
      <c r="V11" s="83">
        <v>0</v>
      </c>
      <c r="W11" s="83">
        <v>745.1</v>
      </c>
      <c r="X11" s="84">
        <v>6137.5</v>
      </c>
      <c r="Y11" s="82" t="s">
        <v>639</v>
      </c>
      <c r="Z11" s="83">
        <v>185.4</v>
      </c>
      <c r="AA11" s="83">
        <v>37.799999999999997</v>
      </c>
      <c r="AB11" s="83">
        <v>0</v>
      </c>
      <c r="AC11" s="83">
        <v>745.1</v>
      </c>
      <c r="AD11" s="84">
        <v>968.3</v>
      </c>
    </row>
    <row r="12" spans="1:30" x14ac:dyDescent="0.3">
      <c r="A12" s="1"/>
      <c r="B12" s="82" t="s">
        <v>640</v>
      </c>
      <c r="C12" s="83">
        <v>154.30000000000001</v>
      </c>
      <c r="D12" s="83">
        <v>72.400000000000006</v>
      </c>
      <c r="E12" s="83">
        <v>0</v>
      </c>
      <c r="F12" s="83">
        <v>77.400000000000006</v>
      </c>
      <c r="G12" s="83">
        <v>2016.2</v>
      </c>
      <c r="H12" s="83">
        <v>2801.9</v>
      </c>
      <c r="I12" s="83">
        <v>0</v>
      </c>
      <c r="J12" s="83">
        <v>638.5</v>
      </c>
      <c r="K12" s="83">
        <v>359.9</v>
      </c>
      <c r="L12" s="83">
        <v>0</v>
      </c>
      <c r="M12" s="83">
        <v>0</v>
      </c>
      <c r="N12" s="83">
        <v>0</v>
      </c>
      <c r="O12" s="83">
        <v>304.10000000000002</v>
      </c>
      <c r="P12" s="83">
        <v>5456.6</v>
      </c>
      <c r="Q12" s="83">
        <v>359.9</v>
      </c>
      <c r="R12" s="84">
        <v>6120.6</v>
      </c>
      <c r="S12" s="82" t="s">
        <v>640</v>
      </c>
      <c r="T12" s="83">
        <v>2530.4</v>
      </c>
      <c r="U12" s="83">
        <v>2874.3</v>
      </c>
      <c r="V12" s="83">
        <v>0</v>
      </c>
      <c r="W12" s="83">
        <v>715.9</v>
      </c>
      <c r="X12" s="84">
        <v>6120.6</v>
      </c>
      <c r="Y12" s="82" t="s">
        <v>640</v>
      </c>
      <c r="Z12" s="83">
        <v>185.5</v>
      </c>
      <c r="AA12" s="83">
        <v>38</v>
      </c>
      <c r="AB12" s="83">
        <v>0</v>
      </c>
      <c r="AC12" s="83">
        <v>715.9</v>
      </c>
      <c r="AD12" s="84">
        <v>939.4</v>
      </c>
    </row>
    <row r="13" spans="1:30" x14ac:dyDescent="0.3">
      <c r="A13" s="1"/>
      <c r="B13" s="82" t="s">
        <v>641</v>
      </c>
      <c r="C13" s="83">
        <v>155.5</v>
      </c>
      <c r="D13" s="83">
        <v>62.7</v>
      </c>
      <c r="E13" s="83">
        <v>0</v>
      </c>
      <c r="F13" s="83">
        <v>66</v>
      </c>
      <c r="G13" s="83">
        <v>2104.8000000000002</v>
      </c>
      <c r="H13" s="83">
        <v>2799.4</v>
      </c>
      <c r="I13" s="83">
        <v>0</v>
      </c>
      <c r="J13" s="83">
        <v>615.4</v>
      </c>
      <c r="K13" s="83">
        <v>379</v>
      </c>
      <c r="L13" s="83">
        <v>0</v>
      </c>
      <c r="M13" s="83">
        <v>0</v>
      </c>
      <c r="N13" s="83">
        <v>0</v>
      </c>
      <c r="O13" s="83">
        <v>284.2</v>
      </c>
      <c r="P13" s="83">
        <v>5519.6</v>
      </c>
      <c r="Q13" s="83">
        <v>379</v>
      </c>
      <c r="R13" s="84">
        <v>6182.8</v>
      </c>
      <c r="S13" s="82" t="s">
        <v>641</v>
      </c>
      <c r="T13" s="83">
        <v>2639.3</v>
      </c>
      <c r="U13" s="83">
        <v>2862.1</v>
      </c>
      <c r="V13" s="83">
        <v>0</v>
      </c>
      <c r="W13" s="83">
        <v>681.4</v>
      </c>
      <c r="X13" s="84">
        <v>6182.8</v>
      </c>
      <c r="Y13" s="82" t="s">
        <v>641</v>
      </c>
      <c r="Z13" s="83">
        <v>184.8</v>
      </c>
      <c r="AA13" s="83">
        <v>38.1</v>
      </c>
      <c r="AB13" s="83">
        <v>0</v>
      </c>
      <c r="AC13" s="83">
        <v>681.4</v>
      </c>
      <c r="AD13" s="84">
        <v>904.3</v>
      </c>
    </row>
    <row r="14" spans="1:30" x14ac:dyDescent="0.3">
      <c r="A14" s="1"/>
      <c r="B14" s="82" t="s">
        <v>642</v>
      </c>
      <c r="C14" s="83">
        <v>155.30000000000001</v>
      </c>
      <c r="D14" s="83">
        <v>62.4</v>
      </c>
      <c r="E14" s="83">
        <v>0</v>
      </c>
      <c r="F14" s="83">
        <v>49.9</v>
      </c>
      <c r="G14" s="83">
        <v>2062.4</v>
      </c>
      <c r="H14" s="83">
        <v>2763.1</v>
      </c>
      <c r="I14" s="83">
        <v>0</v>
      </c>
      <c r="J14" s="83">
        <v>619.5</v>
      </c>
      <c r="K14" s="83">
        <v>351.5</v>
      </c>
      <c r="L14" s="83">
        <v>0</v>
      </c>
      <c r="M14" s="83">
        <v>0</v>
      </c>
      <c r="N14" s="83">
        <v>0</v>
      </c>
      <c r="O14" s="83">
        <v>267.60000000000002</v>
      </c>
      <c r="P14" s="83">
        <v>5445</v>
      </c>
      <c r="Q14" s="83">
        <v>351.5</v>
      </c>
      <c r="R14" s="84">
        <v>6064.1</v>
      </c>
      <c r="S14" s="82" t="s">
        <v>642</v>
      </c>
      <c r="T14" s="83">
        <v>2569.1999999999998</v>
      </c>
      <c r="U14" s="83">
        <v>2825.5</v>
      </c>
      <c r="V14" s="83">
        <v>0</v>
      </c>
      <c r="W14" s="83">
        <v>669.4</v>
      </c>
      <c r="X14" s="84">
        <v>6064.1</v>
      </c>
      <c r="Y14" s="82" t="s">
        <v>642</v>
      </c>
      <c r="Z14" s="83">
        <v>181.4</v>
      </c>
      <c r="AA14" s="83">
        <v>37.9</v>
      </c>
      <c r="AB14" s="83">
        <v>0</v>
      </c>
      <c r="AC14" s="83">
        <v>669.4</v>
      </c>
      <c r="AD14" s="84">
        <v>888.7</v>
      </c>
    </row>
    <row r="15" spans="1:30" x14ac:dyDescent="0.3">
      <c r="A15" s="1"/>
      <c r="B15" s="82" t="s">
        <v>643</v>
      </c>
      <c r="C15" s="83">
        <v>156.19999999999999</v>
      </c>
      <c r="D15" s="83">
        <v>62.3</v>
      </c>
      <c r="E15" s="83">
        <v>0</v>
      </c>
      <c r="F15" s="83">
        <v>51.4</v>
      </c>
      <c r="G15" s="83">
        <v>2117.6999999999998</v>
      </c>
      <c r="H15" s="83">
        <v>2723</v>
      </c>
      <c r="I15" s="83">
        <v>0</v>
      </c>
      <c r="J15" s="83">
        <v>660.3</v>
      </c>
      <c r="K15" s="83">
        <v>353.1</v>
      </c>
      <c r="L15" s="83">
        <v>0</v>
      </c>
      <c r="M15" s="83">
        <v>0</v>
      </c>
      <c r="N15" s="83">
        <v>0</v>
      </c>
      <c r="O15" s="83">
        <v>269.89999999999998</v>
      </c>
      <c r="P15" s="83">
        <v>5501</v>
      </c>
      <c r="Q15" s="83">
        <v>353.1</v>
      </c>
      <c r="R15" s="84">
        <v>6124</v>
      </c>
      <c r="S15" s="82" t="s">
        <v>643</v>
      </c>
      <c r="T15" s="83">
        <v>2627</v>
      </c>
      <c r="U15" s="83">
        <v>2785.3</v>
      </c>
      <c r="V15" s="83">
        <v>0</v>
      </c>
      <c r="W15" s="83">
        <v>711.7</v>
      </c>
      <c r="X15" s="84">
        <v>6124</v>
      </c>
      <c r="Y15" s="82" t="s">
        <v>643</v>
      </c>
      <c r="Z15" s="83">
        <v>180</v>
      </c>
      <c r="AA15" s="83">
        <v>37.700000000000003</v>
      </c>
      <c r="AB15" s="83">
        <v>0</v>
      </c>
      <c r="AC15" s="83">
        <v>711.7</v>
      </c>
      <c r="AD15" s="84">
        <v>929.4</v>
      </c>
    </row>
    <row r="16" spans="1:30" x14ac:dyDescent="0.3">
      <c r="A16" s="1"/>
      <c r="B16" s="82" t="s">
        <v>644</v>
      </c>
      <c r="C16" s="83">
        <v>158.6</v>
      </c>
      <c r="D16" s="83">
        <v>61.9</v>
      </c>
      <c r="E16" s="83">
        <v>0</v>
      </c>
      <c r="F16" s="83">
        <v>49.2</v>
      </c>
      <c r="G16" s="83">
        <v>1995.6</v>
      </c>
      <c r="H16" s="83">
        <v>2722.5</v>
      </c>
      <c r="I16" s="83">
        <v>0</v>
      </c>
      <c r="J16" s="83">
        <v>721.3</v>
      </c>
      <c r="K16" s="83">
        <v>355.7</v>
      </c>
      <c r="L16" s="83">
        <v>0</v>
      </c>
      <c r="M16" s="83">
        <v>0</v>
      </c>
      <c r="N16" s="83">
        <v>0</v>
      </c>
      <c r="O16" s="83">
        <v>269.7</v>
      </c>
      <c r="P16" s="83">
        <v>5439.4</v>
      </c>
      <c r="Q16" s="83">
        <v>355.7</v>
      </c>
      <c r="R16" s="84">
        <v>6064.8</v>
      </c>
      <c r="S16" s="82" t="s">
        <v>644</v>
      </c>
      <c r="T16" s="83">
        <v>2509.9</v>
      </c>
      <c r="U16" s="83">
        <v>2784.4</v>
      </c>
      <c r="V16" s="83">
        <v>0</v>
      </c>
      <c r="W16" s="83">
        <v>770.5</v>
      </c>
      <c r="X16" s="84">
        <v>6064.8</v>
      </c>
      <c r="Y16" s="82" t="s">
        <v>644</v>
      </c>
      <c r="Z16" s="83">
        <v>180.5</v>
      </c>
      <c r="AA16" s="83">
        <v>37.799999999999997</v>
      </c>
      <c r="AB16" s="83">
        <v>0</v>
      </c>
      <c r="AC16" s="83">
        <v>770.5</v>
      </c>
      <c r="AD16" s="84">
        <v>988.8</v>
      </c>
    </row>
    <row r="17" spans="1:30" x14ac:dyDescent="0.3">
      <c r="A17" s="1"/>
      <c r="B17" s="82" t="s">
        <v>645</v>
      </c>
      <c r="C17" s="83">
        <v>159.1</v>
      </c>
      <c r="D17" s="83">
        <v>56.2</v>
      </c>
      <c r="E17" s="83">
        <v>0</v>
      </c>
      <c r="F17" s="83">
        <v>51.5</v>
      </c>
      <c r="G17" s="83">
        <v>2163.8000000000002</v>
      </c>
      <c r="H17" s="83">
        <v>2644.6</v>
      </c>
      <c r="I17" s="83">
        <v>0</v>
      </c>
      <c r="J17" s="83">
        <v>756.2</v>
      </c>
      <c r="K17" s="83">
        <v>352.7</v>
      </c>
      <c r="L17" s="83">
        <v>0</v>
      </c>
      <c r="M17" s="83">
        <v>0</v>
      </c>
      <c r="N17" s="83">
        <v>0</v>
      </c>
      <c r="O17" s="83">
        <v>266.8</v>
      </c>
      <c r="P17" s="83">
        <v>5564.6</v>
      </c>
      <c r="Q17" s="83">
        <v>352.7</v>
      </c>
      <c r="R17" s="84">
        <v>6184.1</v>
      </c>
      <c r="S17" s="82" t="s">
        <v>645</v>
      </c>
      <c r="T17" s="83">
        <v>2675.6</v>
      </c>
      <c r="U17" s="83">
        <v>2700.8</v>
      </c>
      <c r="V17" s="83">
        <v>0</v>
      </c>
      <c r="W17" s="83">
        <v>807.7</v>
      </c>
      <c r="X17" s="84">
        <v>6184.1</v>
      </c>
      <c r="Y17" s="82" t="s">
        <v>645</v>
      </c>
      <c r="Z17" s="83">
        <v>180.3</v>
      </c>
      <c r="AA17" s="83">
        <v>37.9</v>
      </c>
      <c r="AB17" s="83">
        <v>0</v>
      </c>
      <c r="AC17" s="83">
        <v>807.7</v>
      </c>
      <c r="AD17" s="84">
        <v>1025.9000000000001</v>
      </c>
    </row>
    <row r="18" spans="1:30" x14ac:dyDescent="0.3">
      <c r="A18" s="1"/>
      <c r="B18" s="82" t="s">
        <v>646</v>
      </c>
      <c r="C18" s="83">
        <v>157.80000000000001</v>
      </c>
      <c r="D18" s="83">
        <v>49.8</v>
      </c>
      <c r="E18" s="83">
        <v>0</v>
      </c>
      <c r="F18" s="83">
        <v>43.4</v>
      </c>
      <c r="G18" s="83">
        <v>2185.1999999999998</v>
      </c>
      <c r="H18" s="83">
        <v>2599.4</v>
      </c>
      <c r="I18" s="83">
        <v>0</v>
      </c>
      <c r="J18" s="83">
        <v>753</v>
      </c>
      <c r="K18" s="83">
        <v>415.1</v>
      </c>
      <c r="L18" s="83">
        <v>0</v>
      </c>
      <c r="M18" s="83">
        <v>0</v>
      </c>
      <c r="N18" s="83">
        <v>0</v>
      </c>
      <c r="O18" s="83">
        <v>251</v>
      </c>
      <c r="P18" s="83">
        <v>5537.6</v>
      </c>
      <c r="Q18" s="83">
        <v>415.1</v>
      </c>
      <c r="R18" s="84">
        <v>6203.7</v>
      </c>
      <c r="S18" s="82" t="s">
        <v>646</v>
      </c>
      <c r="T18" s="83">
        <v>2758.1</v>
      </c>
      <c r="U18" s="83">
        <v>2649.2</v>
      </c>
      <c r="V18" s="83">
        <v>0</v>
      </c>
      <c r="W18" s="83">
        <v>796.4</v>
      </c>
      <c r="X18" s="84">
        <v>6203.7</v>
      </c>
      <c r="Y18" s="82" t="s">
        <v>646</v>
      </c>
      <c r="Z18" s="83">
        <v>179.5</v>
      </c>
      <c r="AA18" s="83">
        <v>37.700000000000003</v>
      </c>
      <c r="AB18" s="83">
        <v>0</v>
      </c>
      <c r="AC18" s="83">
        <v>796.4</v>
      </c>
      <c r="AD18" s="84">
        <v>1013.6</v>
      </c>
    </row>
    <row r="19" spans="1:30" x14ac:dyDescent="0.3">
      <c r="A19" s="1"/>
      <c r="B19" s="82" t="s">
        <v>647</v>
      </c>
      <c r="C19" s="83">
        <v>159.1</v>
      </c>
      <c r="D19" s="83">
        <v>47</v>
      </c>
      <c r="E19" s="83">
        <v>0</v>
      </c>
      <c r="F19" s="83">
        <v>50.4</v>
      </c>
      <c r="G19" s="83">
        <v>2150.3000000000002</v>
      </c>
      <c r="H19" s="83">
        <v>2618.5</v>
      </c>
      <c r="I19" s="83">
        <v>0</v>
      </c>
      <c r="J19" s="83">
        <v>742.4</v>
      </c>
      <c r="K19" s="83">
        <v>433.2</v>
      </c>
      <c r="L19" s="83">
        <v>0</v>
      </c>
      <c r="M19" s="83">
        <v>0.1</v>
      </c>
      <c r="N19" s="83">
        <v>0</v>
      </c>
      <c r="O19" s="83">
        <v>256.5</v>
      </c>
      <c r="P19" s="83">
        <v>5511.2</v>
      </c>
      <c r="Q19" s="83">
        <v>433.3</v>
      </c>
      <c r="R19" s="84">
        <v>6201</v>
      </c>
      <c r="S19" s="82" t="s">
        <v>647</v>
      </c>
      <c r="T19" s="83">
        <v>2742.6</v>
      </c>
      <c r="U19" s="83">
        <v>2665.5</v>
      </c>
      <c r="V19" s="83">
        <v>0.1</v>
      </c>
      <c r="W19" s="83">
        <v>792.8</v>
      </c>
      <c r="X19" s="84">
        <v>6201</v>
      </c>
      <c r="Y19" s="82" t="s">
        <v>647</v>
      </c>
      <c r="Z19" s="83">
        <v>180.3</v>
      </c>
      <c r="AA19" s="83">
        <v>37.700000000000003</v>
      </c>
      <c r="AB19" s="83">
        <v>0.1</v>
      </c>
      <c r="AC19" s="83">
        <v>792.8</v>
      </c>
      <c r="AD19" s="84">
        <v>1010.9</v>
      </c>
    </row>
    <row r="20" spans="1:30" x14ac:dyDescent="0.3">
      <c r="A20" s="1"/>
      <c r="B20" s="82" t="s">
        <v>648</v>
      </c>
      <c r="C20" s="83">
        <v>140.5</v>
      </c>
      <c r="D20" s="83">
        <v>45.4</v>
      </c>
      <c r="E20" s="83">
        <v>0</v>
      </c>
      <c r="F20" s="83">
        <v>56.8</v>
      </c>
      <c r="G20" s="83">
        <v>2105</v>
      </c>
      <c r="H20" s="83">
        <v>2620.5</v>
      </c>
      <c r="I20" s="83">
        <v>0</v>
      </c>
      <c r="J20" s="83">
        <v>782.4</v>
      </c>
      <c r="K20" s="83">
        <v>415.8</v>
      </c>
      <c r="L20" s="83">
        <v>0</v>
      </c>
      <c r="M20" s="83">
        <v>16.2</v>
      </c>
      <c r="N20" s="83">
        <v>0</v>
      </c>
      <c r="O20" s="83">
        <v>242.7</v>
      </c>
      <c r="P20" s="83">
        <v>5507.9</v>
      </c>
      <c r="Q20" s="83">
        <v>432</v>
      </c>
      <c r="R20" s="84">
        <v>6182.6</v>
      </c>
      <c r="S20" s="82" t="s">
        <v>648</v>
      </c>
      <c r="T20" s="83">
        <v>2661.3</v>
      </c>
      <c r="U20" s="83">
        <v>2665.9</v>
      </c>
      <c r="V20" s="83">
        <v>16.2</v>
      </c>
      <c r="W20" s="83">
        <v>839.2</v>
      </c>
      <c r="X20" s="84">
        <v>6182.6</v>
      </c>
      <c r="Y20" s="82" t="s">
        <v>648</v>
      </c>
      <c r="Z20" s="83">
        <v>182.1</v>
      </c>
      <c r="AA20" s="83">
        <v>37.4</v>
      </c>
      <c r="AB20" s="83">
        <v>16.2</v>
      </c>
      <c r="AC20" s="83">
        <v>839.2</v>
      </c>
      <c r="AD20" s="84">
        <v>1074.9000000000001</v>
      </c>
    </row>
    <row r="21" spans="1:30" x14ac:dyDescent="0.3">
      <c r="A21" s="1"/>
      <c r="B21" s="82" t="s">
        <v>649</v>
      </c>
      <c r="C21" s="83">
        <v>142.30000000000001</v>
      </c>
      <c r="D21" s="83">
        <v>43.2</v>
      </c>
      <c r="E21" s="83">
        <v>0</v>
      </c>
      <c r="F21" s="83">
        <v>45.3</v>
      </c>
      <c r="G21" s="83">
        <v>1982.8</v>
      </c>
      <c r="H21" s="83">
        <v>2616.1</v>
      </c>
      <c r="I21" s="83">
        <v>0</v>
      </c>
      <c r="J21" s="83">
        <v>795</v>
      </c>
      <c r="K21" s="83">
        <v>357.3</v>
      </c>
      <c r="L21" s="83">
        <v>0</v>
      </c>
      <c r="M21" s="83">
        <v>157.5</v>
      </c>
      <c r="N21" s="83">
        <v>0</v>
      </c>
      <c r="O21" s="83">
        <v>230.8</v>
      </c>
      <c r="P21" s="83">
        <v>5393.9</v>
      </c>
      <c r="Q21" s="83">
        <v>514.79999999999995</v>
      </c>
      <c r="R21" s="84">
        <v>6139.5</v>
      </c>
      <c r="S21" s="82" t="s">
        <v>649</v>
      </c>
      <c r="T21" s="83">
        <v>2482.4</v>
      </c>
      <c r="U21" s="83">
        <v>2659.3</v>
      </c>
      <c r="V21" s="83">
        <v>157.5</v>
      </c>
      <c r="W21" s="83">
        <v>840.3</v>
      </c>
      <c r="X21" s="84">
        <v>6139.5</v>
      </c>
      <c r="Y21" s="82" t="s">
        <v>649</v>
      </c>
      <c r="Z21" s="83">
        <v>184.2</v>
      </c>
      <c r="AA21" s="83">
        <v>37.9</v>
      </c>
      <c r="AB21" s="83">
        <v>157.5</v>
      </c>
      <c r="AC21" s="83">
        <v>840.3</v>
      </c>
      <c r="AD21" s="84">
        <v>1219.9000000000001</v>
      </c>
    </row>
    <row r="22" spans="1:30" x14ac:dyDescent="0.3">
      <c r="A22" s="1"/>
      <c r="B22" s="82" t="s">
        <v>650</v>
      </c>
      <c r="C22" s="83">
        <v>140.9</v>
      </c>
      <c r="D22" s="83">
        <v>40.1</v>
      </c>
      <c r="E22" s="83">
        <v>0</v>
      </c>
      <c r="F22" s="83">
        <v>48.4</v>
      </c>
      <c r="G22" s="83">
        <v>1930.7</v>
      </c>
      <c r="H22" s="83">
        <v>2628.3</v>
      </c>
      <c r="I22" s="83">
        <v>0.1</v>
      </c>
      <c r="J22" s="83">
        <v>782.8</v>
      </c>
      <c r="K22" s="83">
        <v>358.5</v>
      </c>
      <c r="L22" s="83">
        <v>0</v>
      </c>
      <c r="M22" s="83">
        <v>359</v>
      </c>
      <c r="N22" s="83">
        <v>0</v>
      </c>
      <c r="O22" s="83">
        <v>229.4</v>
      </c>
      <c r="P22" s="83">
        <v>5341.9</v>
      </c>
      <c r="Q22" s="83">
        <v>717.5</v>
      </c>
      <c r="R22" s="84">
        <v>6288.8</v>
      </c>
      <c r="S22" s="82" t="s">
        <v>650</v>
      </c>
      <c r="T22" s="83">
        <v>2430.1</v>
      </c>
      <c r="U22" s="83">
        <v>2668.4</v>
      </c>
      <c r="V22" s="83">
        <v>359.1</v>
      </c>
      <c r="W22" s="83">
        <v>831.2</v>
      </c>
      <c r="X22" s="84">
        <v>6288.8</v>
      </c>
      <c r="Y22" s="82" t="s">
        <v>650</v>
      </c>
      <c r="Z22" s="83">
        <v>185.2</v>
      </c>
      <c r="AA22" s="83">
        <v>38.1</v>
      </c>
      <c r="AB22" s="83">
        <v>359.1</v>
      </c>
      <c r="AC22" s="83">
        <v>831.2</v>
      </c>
      <c r="AD22" s="84">
        <v>1413.6</v>
      </c>
    </row>
    <row r="23" spans="1:30" x14ac:dyDescent="0.3">
      <c r="A23" s="1"/>
      <c r="B23" s="82" t="s">
        <v>651</v>
      </c>
      <c r="C23" s="83">
        <v>142.19999999999999</v>
      </c>
      <c r="D23" s="83">
        <v>27.3</v>
      </c>
      <c r="E23" s="83">
        <v>0</v>
      </c>
      <c r="F23" s="83">
        <v>46.6</v>
      </c>
      <c r="G23" s="83">
        <v>1967.2</v>
      </c>
      <c r="H23" s="83">
        <v>2619.6</v>
      </c>
      <c r="I23" s="83">
        <v>0.1</v>
      </c>
      <c r="J23" s="83">
        <v>765.5</v>
      </c>
      <c r="K23" s="83">
        <v>353.1</v>
      </c>
      <c r="L23" s="83">
        <v>0</v>
      </c>
      <c r="M23" s="83">
        <v>517.79999999999995</v>
      </c>
      <c r="N23" s="83">
        <v>0</v>
      </c>
      <c r="O23" s="83">
        <v>216.1</v>
      </c>
      <c r="P23" s="83">
        <v>5352.4</v>
      </c>
      <c r="Q23" s="83">
        <v>870.9</v>
      </c>
      <c r="R23" s="84">
        <v>6439.4</v>
      </c>
      <c r="S23" s="82" t="s">
        <v>651</v>
      </c>
      <c r="T23" s="83">
        <v>2462.5</v>
      </c>
      <c r="U23" s="83">
        <v>2646.9</v>
      </c>
      <c r="V23" s="83">
        <v>517.9</v>
      </c>
      <c r="W23" s="83">
        <v>812.1</v>
      </c>
      <c r="X23" s="84">
        <v>6439.4</v>
      </c>
      <c r="Y23" s="82" t="s">
        <v>651</v>
      </c>
      <c r="Z23" s="83">
        <v>184.9</v>
      </c>
      <c r="AA23" s="83">
        <v>38</v>
      </c>
      <c r="AB23" s="83">
        <v>517.9</v>
      </c>
      <c r="AC23" s="83">
        <v>812.1</v>
      </c>
      <c r="AD23" s="84">
        <v>1552.9</v>
      </c>
    </row>
    <row r="24" spans="1:30" x14ac:dyDescent="0.3">
      <c r="A24" s="1"/>
      <c r="B24" s="82" t="s">
        <v>652</v>
      </c>
      <c r="C24" s="83">
        <v>141.9</v>
      </c>
      <c r="D24" s="83">
        <v>25</v>
      </c>
      <c r="E24" s="83">
        <v>0</v>
      </c>
      <c r="F24" s="83">
        <v>51.2</v>
      </c>
      <c r="G24" s="83">
        <v>2209.1999999999998</v>
      </c>
      <c r="H24" s="83">
        <v>2617.4</v>
      </c>
      <c r="I24" s="83">
        <v>0.6</v>
      </c>
      <c r="J24" s="83">
        <v>772.1</v>
      </c>
      <c r="K24" s="83">
        <v>347.2</v>
      </c>
      <c r="L24" s="83">
        <v>0</v>
      </c>
      <c r="M24" s="83">
        <v>568.9</v>
      </c>
      <c r="N24" s="83">
        <v>0</v>
      </c>
      <c r="O24" s="83">
        <v>218.1</v>
      </c>
      <c r="P24" s="83">
        <v>5599.3</v>
      </c>
      <c r="Q24" s="83">
        <v>916.1</v>
      </c>
      <c r="R24" s="84">
        <v>6733.5</v>
      </c>
      <c r="S24" s="82" t="s">
        <v>652</v>
      </c>
      <c r="T24" s="83">
        <v>2698.3</v>
      </c>
      <c r="U24" s="83">
        <v>2642.4</v>
      </c>
      <c r="V24" s="83">
        <v>569.5</v>
      </c>
      <c r="W24" s="83">
        <v>823.3</v>
      </c>
      <c r="X24" s="84">
        <v>6733.5</v>
      </c>
      <c r="Y24" s="82" t="s">
        <v>652</v>
      </c>
      <c r="Z24" s="83">
        <v>184.1</v>
      </c>
      <c r="AA24" s="83">
        <v>35.700000000000003</v>
      </c>
      <c r="AB24" s="83">
        <v>569.5</v>
      </c>
      <c r="AC24" s="83">
        <v>823.3</v>
      </c>
      <c r="AD24" s="84">
        <v>1612.6</v>
      </c>
    </row>
    <row r="25" spans="1:30" x14ac:dyDescent="0.3">
      <c r="A25" s="1"/>
      <c r="B25" s="82" t="s">
        <v>653</v>
      </c>
      <c r="C25" s="83">
        <v>161.30000000000001</v>
      </c>
      <c r="D25" s="83">
        <v>49.8</v>
      </c>
      <c r="E25" s="83">
        <v>0</v>
      </c>
      <c r="F25" s="83">
        <v>48.7</v>
      </c>
      <c r="G25" s="83">
        <v>2288.1</v>
      </c>
      <c r="H25" s="83">
        <v>2701.9</v>
      </c>
      <c r="I25" s="83">
        <v>0.8</v>
      </c>
      <c r="J25" s="83">
        <v>772.7</v>
      </c>
      <c r="K25" s="83">
        <v>325.5</v>
      </c>
      <c r="L25" s="83">
        <v>0</v>
      </c>
      <c r="M25" s="83">
        <v>585.29999999999995</v>
      </c>
      <c r="N25" s="83">
        <v>0</v>
      </c>
      <c r="O25" s="83">
        <v>259.8</v>
      </c>
      <c r="P25" s="83">
        <v>5763.5</v>
      </c>
      <c r="Q25" s="83">
        <v>910.8</v>
      </c>
      <c r="R25" s="84">
        <v>6934.1</v>
      </c>
      <c r="S25" s="82" t="s">
        <v>653</v>
      </c>
      <c r="T25" s="83">
        <v>2774.9</v>
      </c>
      <c r="U25" s="83">
        <v>2751.7</v>
      </c>
      <c r="V25" s="83">
        <v>586.1</v>
      </c>
      <c r="W25" s="83">
        <v>821.4</v>
      </c>
      <c r="X25" s="84">
        <v>6934.1</v>
      </c>
      <c r="Y25" s="82" t="s">
        <v>653</v>
      </c>
      <c r="Z25" s="83">
        <v>183.8</v>
      </c>
      <c r="AA25" s="83">
        <v>36.200000000000003</v>
      </c>
      <c r="AB25" s="83">
        <v>586.1</v>
      </c>
      <c r="AC25" s="83">
        <v>821.4</v>
      </c>
      <c r="AD25" s="84">
        <v>1627.5</v>
      </c>
    </row>
    <row r="26" spans="1:30" x14ac:dyDescent="0.3">
      <c r="A26" s="1"/>
      <c r="B26" s="82" t="s">
        <v>654</v>
      </c>
      <c r="C26" s="83">
        <v>161.30000000000001</v>
      </c>
      <c r="D26" s="83">
        <v>72.3</v>
      </c>
      <c r="E26" s="83">
        <v>0.1</v>
      </c>
      <c r="F26" s="83">
        <v>48.4</v>
      </c>
      <c r="G26" s="83">
        <v>2265.8000000000002</v>
      </c>
      <c r="H26" s="83">
        <v>2766.6</v>
      </c>
      <c r="I26" s="83">
        <v>0.9</v>
      </c>
      <c r="J26" s="83">
        <v>745</v>
      </c>
      <c r="K26" s="83">
        <v>338.8</v>
      </c>
      <c r="L26" s="83">
        <v>0</v>
      </c>
      <c r="M26" s="83">
        <v>596.20000000000005</v>
      </c>
      <c r="N26" s="83">
        <v>0</v>
      </c>
      <c r="O26" s="83">
        <v>282.10000000000002</v>
      </c>
      <c r="P26" s="83">
        <v>5778.3</v>
      </c>
      <c r="Q26" s="83">
        <v>935</v>
      </c>
      <c r="R26" s="84">
        <v>6995.4</v>
      </c>
      <c r="S26" s="82" t="s">
        <v>654</v>
      </c>
      <c r="T26" s="83">
        <v>2765.9</v>
      </c>
      <c r="U26" s="83">
        <v>2838.9</v>
      </c>
      <c r="V26" s="83">
        <v>597.20000000000005</v>
      </c>
      <c r="W26" s="83">
        <v>793.4</v>
      </c>
      <c r="X26" s="84">
        <v>6995.4</v>
      </c>
      <c r="Y26" s="82" t="s">
        <v>654</v>
      </c>
      <c r="Z26" s="83">
        <v>185.5</v>
      </c>
      <c r="AA26" s="83">
        <v>36.799999999999997</v>
      </c>
      <c r="AB26" s="83">
        <v>597.20000000000005</v>
      </c>
      <c r="AC26" s="83">
        <v>793.4</v>
      </c>
      <c r="AD26" s="84">
        <v>1612.9</v>
      </c>
    </row>
    <row r="27" spans="1:30" x14ac:dyDescent="0.3">
      <c r="A27" s="1"/>
      <c r="B27" s="82" t="s">
        <v>655</v>
      </c>
      <c r="C27" s="83">
        <v>178.3</v>
      </c>
      <c r="D27" s="83">
        <v>71.5</v>
      </c>
      <c r="E27" s="83">
        <v>0.1</v>
      </c>
      <c r="F27" s="83">
        <v>56</v>
      </c>
      <c r="G27" s="83">
        <v>2145.8000000000002</v>
      </c>
      <c r="H27" s="83">
        <v>2827.4</v>
      </c>
      <c r="I27" s="83">
        <v>1.1000000000000001</v>
      </c>
      <c r="J27" s="83">
        <v>782.1</v>
      </c>
      <c r="K27" s="83">
        <v>369.6</v>
      </c>
      <c r="L27" s="83">
        <v>0</v>
      </c>
      <c r="M27" s="83">
        <v>604.79999999999995</v>
      </c>
      <c r="N27" s="83">
        <v>0</v>
      </c>
      <c r="O27" s="83">
        <v>305.89999999999998</v>
      </c>
      <c r="P27" s="83">
        <v>5756.4</v>
      </c>
      <c r="Q27" s="83">
        <v>974.4</v>
      </c>
      <c r="R27" s="84">
        <v>7036.7</v>
      </c>
      <c r="S27" s="82" t="s">
        <v>655</v>
      </c>
      <c r="T27" s="83">
        <v>2693.7</v>
      </c>
      <c r="U27" s="83">
        <v>2898.9</v>
      </c>
      <c r="V27" s="83">
        <v>606</v>
      </c>
      <c r="W27" s="83">
        <v>838.1</v>
      </c>
      <c r="X27" s="84">
        <v>7036.7</v>
      </c>
      <c r="Y27" s="82" t="s">
        <v>655</v>
      </c>
      <c r="Z27" s="83">
        <v>185.1</v>
      </c>
      <c r="AA27" s="83">
        <v>35.799999999999997</v>
      </c>
      <c r="AB27" s="83">
        <v>606</v>
      </c>
      <c r="AC27" s="83">
        <v>838.1</v>
      </c>
      <c r="AD27" s="84">
        <v>1665</v>
      </c>
    </row>
    <row r="28" spans="1:30" x14ac:dyDescent="0.3">
      <c r="A28" s="1"/>
      <c r="B28" s="82" t="s">
        <v>656</v>
      </c>
      <c r="C28" s="83">
        <v>179.2</v>
      </c>
      <c r="D28" s="83">
        <v>72.3</v>
      </c>
      <c r="E28" s="83">
        <v>0.1</v>
      </c>
      <c r="F28" s="83">
        <v>62.8</v>
      </c>
      <c r="G28" s="83">
        <v>2189.9</v>
      </c>
      <c r="H28" s="83">
        <v>2903.8</v>
      </c>
      <c r="I28" s="83">
        <v>1.2</v>
      </c>
      <c r="J28" s="83">
        <v>776.8</v>
      </c>
      <c r="K28" s="83">
        <v>359</v>
      </c>
      <c r="L28" s="83">
        <v>0</v>
      </c>
      <c r="M28" s="83">
        <v>608.70000000000005</v>
      </c>
      <c r="N28" s="83">
        <v>0</v>
      </c>
      <c r="O28" s="83">
        <v>314.39999999999998</v>
      </c>
      <c r="P28" s="83">
        <v>5871.7</v>
      </c>
      <c r="Q28" s="83">
        <v>967.7</v>
      </c>
      <c r="R28" s="84">
        <v>7153.8</v>
      </c>
      <c r="S28" s="82" t="s">
        <v>656</v>
      </c>
      <c r="T28" s="83">
        <v>2728.1</v>
      </c>
      <c r="U28" s="83">
        <v>2976.1</v>
      </c>
      <c r="V28" s="83">
        <v>610</v>
      </c>
      <c r="W28" s="83">
        <v>839.6</v>
      </c>
      <c r="X28" s="84">
        <v>7153.8</v>
      </c>
      <c r="Y28" s="82" t="s">
        <v>656</v>
      </c>
      <c r="Z28" s="83">
        <v>186</v>
      </c>
      <c r="AA28" s="83">
        <v>36.1</v>
      </c>
      <c r="AB28" s="83">
        <v>610</v>
      </c>
      <c r="AC28" s="83">
        <v>839.6</v>
      </c>
      <c r="AD28" s="84">
        <v>1671.7</v>
      </c>
    </row>
    <row r="29" spans="1:30" x14ac:dyDescent="0.3">
      <c r="A29" s="1"/>
      <c r="B29" s="82" t="s">
        <v>657</v>
      </c>
      <c r="C29" s="83">
        <v>177.2</v>
      </c>
      <c r="D29" s="83">
        <v>71.8</v>
      </c>
      <c r="E29" s="83">
        <v>0.2</v>
      </c>
      <c r="F29" s="83">
        <v>63.5</v>
      </c>
      <c r="G29" s="83">
        <v>2274.8000000000002</v>
      </c>
      <c r="H29" s="83">
        <v>2893.6</v>
      </c>
      <c r="I29" s="83">
        <v>1.2</v>
      </c>
      <c r="J29" s="83">
        <v>781.1</v>
      </c>
      <c r="K29" s="83">
        <v>362.5</v>
      </c>
      <c r="L29" s="83">
        <v>0</v>
      </c>
      <c r="M29" s="83">
        <v>611.5</v>
      </c>
      <c r="N29" s="83">
        <v>0</v>
      </c>
      <c r="O29" s="83">
        <v>312.7</v>
      </c>
      <c r="P29" s="83">
        <v>5950.7</v>
      </c>
      <c r="Q29" s="83">
        <v>974</v>
      </c>
      <c r="R29" s="84">
        <v>7237.4</v>
      </c>
      <c r="S29" s="82" t="s">
        <v>657</v>
      </c>
      <c r="T29" s="83">
        <v>2814.5</v>
      </c>
      <c r="U29" s="83">
        <v>2965.4</v>
      </c>
      <c r="V29" s="83">
        <v>612.9</v>
      </c>
      <c r="W29" s="83">
        <v>844.6</v>
      </c>
      <c r="X29" s="84">
        <v>7237.4</v>
      </c>
      <c r="Y29" s="82" t="s">
        <v>657</v>
      </c>
      <c r="Z29" s="83">
        <v>187.9</v>
      </c>
      <c r="AA29" s="83">
        <v>36.200000000000003</v>
      </c>
      <c r="AB29" s="83">
        <v>612.9</v>
      </c>
      <c r="AC29" s="83">
        <v>844.6</v>
      </c>
      <c r="AD29" s="84">
        <v>1681.6</v>
      </c>
    </row>
    <row r="30" spans="1:30" x14ac:dyDescent="0.3">
      <c r="A30" s="1"/>
      <c r="B30" s="82" t="s">
        <v>658</v>
      </c>
      <c r="C30" s="83">
        <v>178.8</v>
      </c>
      <c r="D30" s="83">
        <v>71.400000000000006</v>
      </c>
      <c r="E30" s="83">
        <v>0.4</v>
      </c>
      <c r="F30" s="83">
        <v>69.7</v>
      </c>
      <c r="G30" s="83">
        <v>2303.8000000000002</v>
      </c>
      <c r="H30" s="83">
        <v>2983.5</v>
      </c>
      <c r="I30" s="83">
        <v>1.3</v>
      </c>
      <c r="J30" s="83">
        <v>785.9</v>
      </c>
      <c r="K30" s="83">
        <v>358.2</v>
      </c>
      <c r="L30" s="83">
        <v>0</v>
      </c>
      <c r="M30" s="83">
        <v>615.29999999999995</v>
      </c>
      <c r="N30" s="83">
        <v>0</v>
      </c>
      <c r="O30" s="83">
        <v>320.3</v>
      </c>
      <c r="P30" s="83">
        <v>6074.5</v>
      </c>
      <c r="Q30" s="83">
        <v>973.5</v>
      </c>
      <c r="R30" s="84">
        <v>7368.3</v>
      </c>
      <c r="S30" s="82" t="s">
        <v>658</v>
      </c>
      <c r="T30" s="83">
        <v>2840.8</v>
      </c>
      <c r="U30" s="83">
        <v>3054.9</v>
      </c>
      <c r="V30" s="83">
        <v>617</v>
      </c>
      <c r="W30" s="83">
        <v>855.6</v>
      </c>
      <c r="X30" s="84">
        <v>7368.3</v>
      </c>
      <c r="Y30" s="82" t="s">
        <v>658</v>
      </c>
      <c r="Z30" s="83">
        <v>194.4</v>
      </c>
      <c r="AA30" s="83">
        <v>36.200000000000003</v>
      </c>
      <c r="AB30" s="83">
        <v>617</v>
      </c>
      <c r="AC30" s="83">
        <v>855.6</v>
      </c>
      <c r="AD30" s="84">
        <v>1703.2</v>
      </c>
    </row>
    <row r="31" spans="1:30" x14ac:dyDescent="0.3">
      <c r="A31" s="1"/>
      <c r="B31" s="82" t="s">
        <v>659</v>
      </c>
      <c r="C31" s="83">
        <v>192.3</v>
      </c>
      <c r="D31" s="83">
        <v>72.3</v>
      </c>
      <c r="E31" s="83">
        <v>0.4</v>
      </c>
      <c r="F31" s="83">
        <v>66.400000000000006</v>
      </c>
      <c r="G31" s="83">
        <v>2169.1</v>
      </c>
      <c r="H31" s="83">
        <v>3028.9</v>
      </c>
      <c r="I31" s="83">
        <v>1.3</v>
      </c>
      <c r="J31" s="83">
        <v>785.3</v>
      </c>
      <c r="K31" s="83">
        <v>350.9</v>
      </c>
      <c r="L31" s="83">
        <v>0</v>
      </c>
      <c r="M31" s="83">
        <v>619.29999999999995</v>
      </c>
      <c r="N31" s="83">
        <v>0</v>
      </c>
      <c r="O31" s="83">
        <v>331.4</v>
      </c>
      <c r="P31" s="83">
        <v>5984.6</v>
      </c>
      <c r="Q31" s="83">
        <v>970.2</v>
      </c>
      <c r="R31" s="84">
        <v>7286.2</v>
      </c>
      <c r="S31" s="82" t="s">
        <v>659</v>
      </c>
      <c r="T31" s="83">
        <v>2712.3</v>
      </c>
      <c r="U31" s="83">
        <v>3101.2</v>
      </c>
      <c r="V31" s="83">
        <v>621</v>
      </c>
      <c r="W31" s="83">
        <v>851.7</v>
      </c>
      <c r="X31" s="84">
        <v>7286.2</v>
      </c>
      <c r="Y31" s="82" t="s">
        <v>659</v>
      </c>
      <c r="Z31" s="83">
        <v>193.8</v>
      </c>
      <c r="AA31" s="83">
        <v>36.200000000000003</v>
      </c>
      <c r="AB31" s="83">
        <v>621</v>
      </c>
      <c r="AC31" s="83">
        <v>851.7</v>
      </c>
      <c r="AD31" s="84">
        <v>1702.7</v>
      </c>
    </row>
    <row r="32" spans="1:30" x14ac:dyDescent="0.3">
      <c r="A32" s="1"/>
      <c r="B32" s="82" t="s">
        <v>660</v>
      </c>
      <c r="C32" s="83">
        <v>199</v>
      </c>
      <c r="D32" s="83">
        <v>71.5</v>
      </c>
      <c r="E32" s="83">
        <v>0.4</v>
      </c>
      <c r="F32" s="83">
        <v>69.099999999999994</v>
      </c>
      <c r="G32" s="83">
        <v>2118.9</v>
      </c>
      <c r="H32" s="83">
        <v>2894.6</v>
      </c>
      <c r="I32" s="83">
        <v>1.3</v>
      </c>
      <c r="J32" s="83">
        <v>779.2</v>
      </c>
      <c r="K32" s="83">
        <v>369.2</v>
      </c>
      <c r="L32" s="83">
        <v>0</v>
      </c>
      <c r="M32" s="83">
        <v>625.9</v>
      </c>
      <c r="N32" s="83">
        <v>0</v>
      </c>
      <c r="O32" s="83">
        <v>340</v>
      </c>
      <c r="P32" s="83">
        <v>5794</v>
      </c>
      <c r="Q32" s="83">
        <v>995.1</v>
      </c>
      <c r="R32" s="84">
        <v>7129.1</v>
      </c>
      <c r="S32" s="82" t="s">
        <v>660</v>
      </c>
      <c r="T32" s="83">
        <v>2687.1</v>
      </c>
      <c r="U32" s="83">
        <v>2966.1</v>
      </c>
      <c r="V32" s="83">
        <v>627.6</v>
      </c>
      <c r="W32" s="83">
        <v>848.3</v>
      </c>
      <c r="X32" s="84">
        <v>7129.1</v>
      </c>
      <c r="Y32" s="82" t="s">
        <v>660</v>
      </c>
      <c r="Z32" s="83">
        <v>194.5</v>
      </c>
      <c r="AA32" s="83">
        <v>35.700000000000003</v>
      </c>
      <c r="AB32" s="83">
        <v>627.6</v>
      </c>
      <c r="AC32" s="83">
        <v>848.3</v>
      </c>
      <c r="AD32" s="84">
        <v>1706.1</v>
      </c>
    </row>
    <row r="33" spans="1:30" x14ac:dyDescent="0.3">
      <c r="A33" s="1"/>
      <c r="B33" s="82" t="s">
        <v>661</v>
      </c>
      <c r="C33" s="83">
        <v>197.3</v>
      </c>
      <c r="D33" s="83">
        <v>70.5</v>
      </c>
      <c r="E33" s="83">
        <v>0.4</v>
      </c>
      <c r="F33" s="83">
        <v>78.2</v>
      </c>
      <c r="G33" s="83">
        <v>2338.6999999999998</v>
      </c>
      <c r="H33" s="83">
        <v>2756.4</v>
      </c>
      <c r="I33" s="83">
        <v>1.3</v>
      </c>
      <c r="J33" s="83">
        <v>767.5</v>
      </c>
      <c r="K33" s="83">
        <v>368.8</v>
      </c>
      <c r="L33" s="83">
        <v>0</v>
      </c>
      <c r="M33" s="83">
        <v>629.9</v>
      </c>
      <c r="N33" s="83">
        <v>0</v>
      </c>
      <c r="O33" s="83">
        <v>346.4</v>
      </c>
      <c r="P33" s="83">
        <v>5863.9</v>
      </c>
      <c r="Q33" s="83">
        <v>998.7</v>
      </c>
      <c r="R33" s="84">
        <v>7209</v>
      </c>
      <c r="S33" s="82" t="s">
        <v>661</v>
      </c>
      <c r="T33" s="83">
        <v>2904.8</v>
      </c>
      <c r="U33" s="83">
        <v>2826.9</v>
      </c>
      <c r="V33" s="83">
        <v>631.6</v>
      </c>
      <c r="W33" s="83">
        <v>845.7</v>
      </c>
      <c r="X33" s="84">
        <v>7209</v>
      </c>
      <c r="Y33" s="82" t="s">
        <v>661</v>
      </c>
      <c r="Z33" s="83">
        <v>194.5</v>
      </c>
      <c r="AA33" s="83">
        <v>34.799999999999997</v>
      </c>
      <c r="AB33" s="83">
        <v>631.6</v>
      </c>
      <c r="AC33" s="83">
        <v>845.7</v>
      </c>
      <c r="AD33" s="84">
        <v>1706.6</v>
      </c>
    </row>
    <row r="34" spans="1:30" x14ac:dyDescent="0.3">
      <c r="A34" s="1"/>
      <c r="B34" s="82" t="s">
        <v>662</v>
      </c>
      <c r="C34" s="83">
        <v>170.2</v>
      </c>
      <c r="D34" s="83">
        <v>66.400000000000006</v>
      </c>
      <c r="E34" s="83">
        <v>0.4</v>
      </c>
      <c r="F34" s="83">
        <v>83.3</v>
      </c>
      <c r="G34" s="83">
        <v>2249.5</v>
      </c>
      <c r="H34" s="83">
        <v>2763.3</v>
      </c>
      <c r="I34" s="83">
        <v>1.2</v>
      </c>
      <c r="J34" s="83">
        <v>752.8</v>
      </c>
      <c r="K34" s="83">
        <v>392</v>
      </c>
      <c r="L34" s="83">
        <v>0</v>
      </c>
      <c r="M34" s="83">
        <v>630</v>
      </c>
      <c r="N34" s="83">
        <v>0</v>
      </c>
      <c r="O34" s="83">
        <v>320.3</v>
      </c>
      <c r="P34" s="83">
        <v>5766.8</v>
      </c>
      <c r="Q34" s="83">
        <v>1022</v>
      </c>
      <c r="R34" s="84">
        <v>7109.1</v>
      </c>
      <c r="S34" s="82" t="s">
        <v>662</v>
      </c>
      <c r="T34" s="83">
        <v>2811.7</v>
      </c>
      <c r="U34" s="83">
        <v>2829.7</v>
      </c>
      <c r="V34" s="83">
        <v>631.6</v>
      </c>
      <c r="W34" s="83">
        <v>836.1</v>
      </c>
      <c r="X34" s="84">
        <v>7109.1</v>
      </c>
      <c r="Y34" s="82" t="s">
        <v>662</v>
      </c>
      <c r="Z34" s="83">
        <v>192.6</v>
      </c>
      <c r="AA34" s="83">
        <v>31.3</v>
      </c>
      <c r="AB34" s="83">
        <v>631.6</v>
      </c>
      <c r="AC34" s="83">
        <v>836.1</v>
      </c>
      <c r="AD34" s="84">
        <v>1691.6</v>
      </c>
    </row>
    <row r="35" spans="1:30" x14ac:dyDescent="0.3">
      <c r="A35" s="1"/>
      <c r="B35" s="82" t="s">
        <v>663</v>
      </c>
      <c r="C35" s="83">
        <v>167.1</v>
      </c>
      <c r="D35" s="83">
        <v>62.7</v>
      </c>
      <c r="E35" s="83">
        <v>0.4</v>
      </c>
      <c r="F35" s="83">
        <v>77.400000000000006</v>
      </c>
      <c r="G35" s="83">
        <v>2254.4</v>
      </c>
      <c r="H35" s="83">
        <v>2749.7</v>
      </c>
      <c r="I35" s="83">
        <v>1.1000000000000001</v>
      </c>
      <c r="J35" s="83">
        <v>749.6</v>
      </c>
      <c r="K35" s="83">
        <v>395.2</v>
      </c>
      <c r="L35" s="83">
        <v>0</v>
      </c>
      <c r="M35" s="83">
        <v>627.5</v>
      </c>
      <c r="N35" s="83">
        <v>0</v>
      </c>
      <c r="O35" s="83">
        <v>307.60000000000002</v>
      </c>
      <c r="P35" s="83">
        <v>5754.8</v>
      </c>
      <c r="Q35" s="83">
        <v>1022.7</v>
      </c>
      <c r="R35" s="84">
        <v>7085.1</v>
      </c>
      <c r="S35" s="82" t="s">
        <v>663</v>
      </c>
      <c r="T35" s="83">
        <v>2816.7</v>
      </c>
      <c r="U35" s="83">
        <v>2812.4</v>
      </c>
      <c r="V35" s="83">
        <v>629</v>
      </c>
      <c r="W35" s="83">
        <v>827</v>
      </c>
      <c r="X35" s="84">
        <v>7085.1</v>
      </c>
      <c r="Y35" s="82" t="s">
        <v>663</v>
      </c>
      <c r="Z35" s="83">
        <v>185.2</v>
      </c>
      <c r="AA35" s="83">
        <v>27.2</v>
      </c>
      <c r="AB35" s="83">
        <v>629</v>
      </c>
      <c r="AC35" s="83">
        <v>827</v>
      </c>
      <c r="AD35" s="84">
        <v>1668.4</v>
      </c>
    </row>
    <row r="36" spans="1:30" x14ac:dyDescent="0.3">
      <c r="A36" s="1"/>
      <c r="B36" s="82" t="s">
        <v>664</v>
      </c>
      <c r="C36" s="83">
        <v>166.4</v>
      </c>
      <c r="D36" s="83">
        <v>71</v>
      </c>
      <c r="E36" s="83">
        <v>0.3</v>
      </c>
      <c r="F36" s="83">
        <v>79.7</v>
      </c>
      <c r="G36" s="83">
        <v>2285.4</v>
      </c>
      <c r="H36" s="83">
        <v>2754.2</v>
      </c>
      <c r="I36" s="83">
        <v>1</v>
      </c>
      <c r="J36" s="83">
        <v>762.7</v>
      </c>
      <c r="K36" s="83">
        <v>395.2</v>
      </c>
      <c r="L36" s="83">
        <v>0</v>
      </c>
      <c r="M36" s="83">
        <v>621.1</v>
      </c>
      <c r="N36" s="83">
        <v>0</v>
      </c>
      <c r="O36" s="83">
        <v>317.39999999999998</v>
      </c>
      <c r="P36" s="83">
        <v>5803.3</v>
      </c>
      <c r="Q36" s="83">
        <v>1016.3</v>
      </c>
      <c r="R36" s="84">
        <v>7137</v>
      </c>
      <c r="S36" s="82" t="s">
        <v>664</v>
      </c>
      <c r="T36" s="83">
        <v>2847</v>
      </c>
      <c r="U36" s="83">
        <v>2825.2</v>
      </c>
      <c r="V36" s="83">
        <v>622.4</v>
      </c>
      <c r="W36" s="83">
        <v>842.4</v>
      </c>
      <c r="X36" s="84">
        <v>7137</v>
      </c>
      <c r="Y36" s="82" t="s">
        <v>664</v>
      </c>
      <c r="Z36" s="83">
        <v>186.5</v>
      </c>
      <c r="AA36" s="83">
        <v>35.5</v>
      </c>
      <c r="AB36" s="83">
        <v>622.4</v>
      </c>
      <c r="AC36" s="83">
        <v>842.4</v>
      </c>
      <c r="AD36" s="84">
        <v>1686.8</v>
      </c>
    </row>
    <row r="37" spans="1:30" x14ac:dyDescent="0.3">
      <c r="A37" s="1"/>
      <c r="B37" s="82" t="s">
        <v>665</v>
      </c>
      <c r="C37" s="83">
        <v>168.6</v>
      </c>
      <c r="D37" s="83">
        <v>72.5</v>
      </c>
      <c r="E37" s="83">
        <v>0.3</v>
      </c>
      <c r="F37" s="83">
        <v>74</v>
      </c>
      <c r="G37" s="83">
        <v>2280.4</v>
      </c>
      <c r="H37" s="83">
        <v>2753.7</v>
      </c>
      <c r="I37" s="83">
        <v>0.9</v>
      </c>
      <c r="J37" s="83">
        <v>734.4</v>
      </c>
      <c r="K37" s="83">
        <v>392.3</v>
      </c>
      <c r="L37" s="83">
        <v>0</v>
      </c>
      <c r="M37" s="83">
        <v>611.29999999999995</v>
      </c>
      <c r="N37" s="83">
        <v>0</v>
      </c>
      <c r="O37" s="83">
        <v>315.39999999999998</v>
      </c>
      <c r="P37" s="83">
        <v>5769.4</v>
      </c>
      <c r="Q37" s="83">
        <v>1003.6</v>
      </c>
      <c r="R37" s="84">
        <v>7088.4</v>
      </c>
      <c r="S37" s="82" t="s">
        <v>665</v>
      </c>
      <c r="T37" s="83">
        <v>2841.3</v>
      </c>
      <c r="U37" s="83">
        <v>2826.2</v>
      </c>
      <c r="V37" s="83">
        <v>612.5</v>
      </c>
      <c r="W37" s="83">
        <v>808.4</v>
      </c>
      <c r="X37" s="84">
        <v>7088.4</v>
      </c>
      <c r="Y37" s="82" t="s">
        <v>665</v>
      </c>
      <c r="Z37" s="83">
        <v>185.2</v>
      </c>
      <c r="AA37" s="83">
        <v>36.4</v>
      </c>
      <c r="AB37" s="83">
        <v>612.5</v>
      </c>
      <c r="AC37" s="83">
        <v>808.4</v>
      </c>
      <c r="AD37" s="84">
        <v>1642.5</v>
      </c>
    </row>
    <row r="38" spans="1:30" x14ac:dyDescent="0.3">
      <c r="A38" s="1"/>
      <c r="B38" s="82" t="s">
        <v>666</v>
      </c>
      <c r="C38" s="83">
        <v>167.5</v>
      </c>
      <c r="D38" s="83">
        <v>72.2</v>
      </c>
      <c r="E38" s="83">
        <v>0.3</v>
      </c>
      <c r="F38" s="83">
        <v>69.900000000000006</v>
      </c>
      <c r="G38" s="83">
        <v>2203.6999999999998</v>
      </c>
      <c r="H38" s="83">
        <v>2754</v>
      </c>
      <c r="I38" s="83">
        <v>0.8</v>
      </c>
      <c r="J38" s="83">
        <v>734.8</v>
      </c>
      <c r="K38" s="83">
        <v>403.8</v>
      </c>
      <c r="L38" s="83">
        <v>0</v>
      </c>
      <c r="M38" s="83">
        <v>576.79999999999995</v>
      </c>
      <c r="N38" s="83">
        <v>0</v>
      </c>
      <c r="O38" s="83">
        <v>309.89999999999998</v>
      </c>
      <c r="P38" s="83">
        <v>5693.3</v>
      </c>
      <c r="Q38" s="83">
        <v>980.6</v>
      </c>
      <c r="R38" s="84">
        <v>6983.8</v>
      </c>
      <c r="S38" s="82" t="s">
        <v>666</v>
      </c>
      <c r="T38" s="83">
        <v>2775</v>
      </c>
      <c r="U38" s="83">
        <v>2826.2</v>
      </c>
      <c r="V38" s="83">
        <v>577.9</v>
      </c>
      <c r="W38" s="83">
        <v>804.7</v>
      </c>
      <c r="X38" s="84">
        <v>6983.8</v>
      </c>
      <c r="Y38" s="82" t="s">
        <v>666</v>
      </c>
      <c r="Z38" s="83">
        <v>184.1</v>
      </c>
      <c r="AA38" s="83">
        <v>36.5</v>
      </c>
      <c r="AB38" s="83">
        <v>577.9</v>
      </c>
      <c r="AC38" s="83">
        <v>804.7</v>
      </c>
      <c r="AD38" s="84">
        <v>1603.2</v>
      </c>
    </row>
    <row r="39" spans="1:30" x14ac:dyDescent="0.3">
      <c r="A39" s="1"/>
      <c r="B39" s="82" t="s">
        <v>667</v>
      </c>
      <c r="C39" s="83">
        <v>163.1</v>
      </c>
      <c r="D39" s="83">
        <v>72.900000000000006</v>
      </c>
      <c r="E39" s="83">
        <v>0.2</v>
      </c>
      <c r="F39" s="83">
        <v>65.599999999999994</v>
      </c>
      <c r="G39" s="83">
        <v>2192.9</v>
      </c>
      <c r="H39" s="83">
        <v>2758.8</v>
      </c>
      <c r="I39" s="83">
        <v>0.6</v>
      </c>
      <c r="J39" s="83">
        <v>755</v>
      </c>
      <c r="K39" s="83">
        <v>396.7</v>
      </c>
      <c r="L39" s="83">
        <v>0</v>
      </c>
      <c r="M39" s="83">
        <v>506.5</v>
      </c>
      <c r="N39" s="83">
        <v>0</v>
      </c>
      <c r="O39" s="83">
        <v>301.8</v>
      </c>
      <c r="P39" s="83">
        <v>5707.3</v>
      </c>
      <c r="Q39" s="83">
        <v>903.2</v>
      </c>
      <c r="R39" s="84">
        <v>6912.3</v>
      </c>
      <c r="S39" s="82" t="s">
        <v>667</v>
      </c>
      <c r="T39" s="83">
        <v>2752.7</v>
      </c>
      <c r="U39" s="83">
        <v>2831.7</v>
      </c>
      <c r="V39" s="83">
        <v>507.3</v>
      </c>
      <c r="W39" s="83">
        <v>820.6</v>
      </c>
      <c r="X39" s="84">
        <v>6912.3</v>
      </c>
      <c r="Y39" s="82" t="s">
        <v>667</v>
      </c>
      <c r="Z39" s="83">
        <v>182.1</v>
      </c>
      <c r="AA39" s="83">
        <v>37</v>
      </c>
      <c r="AB39" s="83">
        <v>507.3</v>
      </c>
      <c r="AC39" s="83">
        <v>820.6</v>
      </c>
      <c r="AD39" s="84">
        <v>1547</v>
      </c>
    </row>
    <row r="40" spans="1:30" x14ac:dyDescent="0.3">
      <c r="A40" s="1"/>
      <c r="B40" s="82" t="s">
        <v>668</v>
      </c>
      <c r="C40" s="83">
        <v>164.5</v>
      </c>
      <c r="D40" s="83">
        <v>73.5</v>
      </c>
      <c r="E40" s="83">
        <v>0.2</v>
      </c>
      <c r="F40" s="83">
        <v>58.9</v>
      </c>
      <c r="G40" s="83">
        <v>2348.6</v>
      </c>
      <c r="H40" s="83">
        <v>2752.8</v>
      </c>
      <c r="I40" s="83">
        <v>0.5</v>
      </c>
      <c r="J40" s="83">
        <v>742.4</v>
      </c>
      <c r="K40" s="83">
        <v>447.6</v>
      </c>
      <c r="L40" s="83">
        <v>0</v>
      </c>
      <c r="M40" s="83">
        <v>307.3</v>
      </c>
      <c r="N40" s="83">
        <v>0</v>
      </c>
      <c r="O40" s="83">
        <v>297.10000000000002</v>
      </c>
      <c r="P40" s="83">
        <v>5844.3</v>
      </c>
      <c r="Q40" s="83">
        <v>754.9</v>
      </c>
      <c r="R40" s="84">
        <v>6896.3</v>
      </c>
      <c r="S40" s="82" t="s">
        <v>668</v>
      </c>
      <c r="T40" s="83">
        <v>2960.7</v>
      </c>
      <c r="U40" s="83">
        <v>2826.3</v>
      </c>
      <c r="V40" s="83">
        <v>308</v>
      </c>
      <c r="W40" s="83">
        <v>801.3</v>
      </c>
      <c r="X40" s="84">
        <v>6896.3</v>
      </c>
      <c r="Y40" s="82" t="s">
        <v>668</v>
      </c>
      <c r="Z40" s="83">
        <v>183.8</v>
      </c>
      <c r="AA40" s="83">
        <v>37.5</v>
      </c>
      <c r="AB40" s="83">
        <v>308</v>
      </c>
      <c r="AC40" s="83">
        <v>801.3</v>
      </c>
      <c r="AD40" s="84">
        <v>1330.6</v>
      </c>
    </row>
    <row r="41" spans="1:30" x14ac:dyDescent="0.3">
      <c r="A41" s="1"/>
      <c r="B41" s="82" t="s">
        <v>669</v>
      </c>
      <c r="C41" s="83">
        <v>163.6</v>
      </c>
      <c r="D41" s="83">
        <v>73.400000000000006</v>
      </c>
      <c r="E41" s="83">
        <v>0.1</v>
      </c>
      <c r="F41" s="83">
        <v>56.1</v>
      </c>
      <c r="G41" s="83">
        <v>2524.5</v>
      </c>
      <c r="H41" s="83">
        <v>2760.2</v>
      </c>
      <c r="I41" s="83">
        <v>0.1</v>
      </c>
      <c r="J41" s="83">
        <v>743.5</v>
      </c>
      <c r="K41" s="83">
        <v>508.7</v>
      </c>
      <c r="L41" s="83">
        <v>0</v>
      </c>
      <c r="M41" s="83">
        <v>102.1</v>
      </c>
      <c r="N41" s="83">
        <v>0</v>
      </c>
      <c r="O41" s="83">
        <v>293.2</v>
      </c>
      <c r="P41" s="83">
        <v>6028.3</v>
      </c>
      <c r="Q41" s="83">
        <v>610.79999999999995</v>
      </c>
      <c r="R41" s="84">
        <v>6932.3</v>
      </c>
      <c r="S41" s="82" t="s">
        <v>669</v>
      </c>
      <c r="T41" s="83">
        <v>3196.8</v>
      </c>
      <c r="U41" s="83">
        <v>2833.6</v>
      </c>
      <c r="V41" s="83">
        <v>102.3</v>
      </c>
      <c r="W41" s="83">
        <v>799.6</v>
      </c>
      <c r="X41" s="84">
        <v>6932.3</v>
      </c>
      <c r="Y41" s="82" t="s">
        <v>669</v>
      </c>
      <c r="Z41" s="83">
        <v>183</v>
      </c>
      <c r="AA41" s="83">
        <v>37.299999999999997</v>
      </c>
      <c r="AB41" s="83">
        <v>102.3</v>
      </c>
      <c r="AC41" s="83">
        <v>799.6</v>
      </c>
      <c r="AD41" s="84">
        <v>1122.2</v>
      </c>
    </row>
    <row r="42" spans="1:30" x14ac:dyDescent="0.3">
      <c r="A42" s="1"/>
      <c r="B42" s="82" t="s">
        <v>670</v>
      </c>
      <c r="C42" s="83">
        <v>162.69999999999999</v>
      </c>
      <c r="D42" s="83">
        <v>73</v>
      </c>
      <c r="E42" s="83">
        <v>0.1</v>
      </c>
      <c r="F42" s="83">
        <v>58.3</v>
      </c>
      <c r="G42" s="83">
        <v>2593.1</v>
      </c>
      <c r="H42" s="83">
        <v>2761.9</v>
      </c>
      <c r="I42" s="83">
        <v>0</v>
      </c>
      <c r="J42" s="83">
        <v>760.9</v>
      </c>
      <c r="K42" s="83">
        <v>508</v>
      </c>
      <c r="L42" s="83">
        <v>0</v>
      </c>
      <c r="M42" s="83">
        <v>3.3</v>
      </c>
      <c r="N42" s="83">
        <v>0</v>
      </c>
      <c r="O42" s="83">
        <v>294.10000000000002</v>
      </c>
      <c r="P42" s="83">
        <v>6115.9</v>
      </c>
      <c r="Q42" s="83">
        <v>511.3</v>
      </c>
      <c r="R42" s="84">
        <v>6921.3</v>
      </c>
      <c r="S42" s="82" t="s">
        <v>670</v>
      </c>
      <c r="T42" s="83">
        <v>3263.8</v>
      </c>
      <c r="U42" s="83">
        <v>2834.9</v>
      </c>
      <c r="V42" s="83">
        <v>3.4</v>
      </c>
      <c r="W42" s="83">
        <v>819.2</v>
      </c>
      <c r="X42" s="84">
        <v>6921.3</v>
      </c>
      <c r="Y42" s="82" t="s">
        <v>670</v>
      </c>
      <c r="Z42" s="83">
        <v>183.4</v>
      </c>
      <c r="AA42" s="83">
        <v>37.299999999999997</v>
      </c>
      <c r="AB42" s="83">
        <v>3.4</v>
      </c>
      <c r="AC42" s="83">
        <v>819.2</v>
      </c>
      <c r="AD42" s="84">
        <v>1043.3</v>
      </c>
    </row>
    <row r="43" spans="1:30" x14ac:dyDescent="0.3">
      <c r="A43" s="1"/>
      <c r="B43" s="82" t="s">
        <v>671</v>
      </c>
      <c r="C43" s="83">
        <v>163.1</v>
      </c>
      <c r="D43" s="83">
        <v>73.5</v>
      </c>
      <c r="E43" s="83">
        <v>0</v>
      </c>
      <c r="F43" s="83">
        <v>60.9</v>
      </c>
      <c r="G43" s="83">
        <v>2524.3000000000002</v>
      </c>
      <c r="H43" s="83">
        <v>2852.3</v>
      </c>
      <c r="I43" s="83">
        <v>0</v>
      </c>
      <c r="J43" s="83">
        <v>774.1</v>
      </c>
      <c r="K43" s="83">
        <v>509.9</v>
      </c>
      <c r="L43" s="83">
        <v>0</v>
      </c>
      <c r="M43" s="83">
        <v>0</v>
      </c>
      <c r="N43" s="83">
        <v>0</v>
      </c>
      <c r="O43" s="83">
        <v>297.5</v>
      </c>
      <c r="P43" s="83">
        <v>6150.7</v>
      </c>
      <c r="Q43" s="83">
        <v>509.9</v>
      </c>
      <c r="R43" s="84">
        <v>6958.1</v>
      </c>
      <c r="S43" s="82" t="s">
        <v>671</v>
      </c>
      <c r="T43" s="83">
        <v>3197.3</v>
      </c>
      <c r="U43" s="83">
        <v>2925.8</v>
      </c>
      <c r="V43" s="83">
        <v>0</v>
      </c>
      <c r="W43" s="83">
        <v>835</v>
      </c>
      <c r="X43" s="84">
        <v>6958.1</v>
      </c>
      <c r="Y43" s="82" t="s">
        <v>671</v>
      </c>
      <c r="Z43" s="83">
        <v>191.1</v>
      </c>
      <c r="AA43" s="83">
        <v>41.2</v>
      </c>
      <c r="AB43" s="83">
        <v>0</v>
      </c>
      <c r="AC43" s="83">
        <v>835</v>
      </c>
      <c r="AD43" s="84">
        <v>1067.3</v>
      </c>
    </row>
    <row r="44" spans="1:30" x14ac:dyDescent="0.3">
      <c r="A44" s="1"/>
      <c r="B44" s="82" t="s">
        <v>672</v>
      </c>
      <c r="C44" s="83">
        <v>158.69999999999999</v>
      </c>
      <c r="D44" s="83">
        <v>74.3</v>
      </c>
      <c r="E44" s="83">
        <v>0</v>
      </c>
      <c r="F44" s="83">
        <v>55.6</v>
      </c>
      <c r="G44" s="83">
        <v>2646.8</v>
      </c>
      <c r="H44" s="83">
        <v>2951.5</v>
      </c>
      <c r="I44" s="83">
        <v>0</v>
      </c>
      <c r="J44" s="83">
        <v>794.2</v>
      </c>
      <c r="K44" s="83">
        <v>565</v>
      </c>
      <c r="L44" s="83">
        <v>0</v>
      </c>
      <c r="M44" s="83">
        <v>0</v>
      </c>
      <c r="N44" s="83">
        <v>0</v>
      </c>
      <c r="O44" s="83">
        <v>288.60000000000002</v>
      </c>
      <c r="P44" s="83">
        <v>6392.5</v>
      </c>
      <c r="Q44" s="83">
        <v>565</v>
      </c>
      <c r="R44" s="84">
        <v>7246.1</v>
      </c>
      <c r="S44" s="82" t="s">
        <v>672</v>
      </c>
      <c r="T44" s="83">
        <v>3370.5</v>
      </c>
      <c r="U44" s="83">
        <v>3025.8</v>
      </c>
      <c r="V44" s="83">
        <v>0</v>
      </c>
      <c r="W44" s="83">
        <v>849.8</v>
      </c>
      <c r="X44" s="84">
        <v>7246.1</v>
      </c>
      <c r="Y44" s="82" t="s">
        <v>672</v>
      </c>
      <c r="Z44" s="83">
        <v>190.8</v>
      </c>
      <c r="AA44" s="83">
        <v>51.8</v>
      </c>
      <c r="AB44" s="83">
        <v>0</v>
      </c>
      <c r="AC44" s="83">
        <v>849.8</v>
      </c>
      <c r="AD44" s="84">
        <v>1092.4000000000001</v>
      </c>
    </row>
    <row r="45" spans="1:30" x14ac:dyDescent="0.3">
      <c r="A45" s="1"/>
      <c r="B45" s="82" t="s">
        <v>673</v>
      </c>
      <c r="C45" s="83">
        <v>160.6</v>
      </c>
      <c r="D45" s="83">
        <v>74.400000000000006</v>
      </c>
      <c r="E45" s="83">
        <v>0</v>
      </c>
      <c r="F45" s="83">
        <v>49</v>
      </c>
      <c r="G45" s="83">
        <v>2689.8</v>
      </c>
      <c r="H45" s="83">
        <v>2963.1</v>
      </c>
      <c r="I45" s="83">
        <v>0</v>
      </c>
      <c r="J45" s="83">
        <v>787.8</v>
      </c>
      <c r="K45" s="83">
        <v>572.5</v>
      </c>
      <c r="L45" s="83">
        <v>0</v>
      </c>
      <c r="M45" s="83">
        <v>0</v>
      </c>
      <c r="N45" s="83">
        <v>0</v>
      </c>
      <c r="O45" s="83">
        <v>284</v>
      </c>
      <c r="P45" s="83">
        <v>6440.7</v>
      </c>
      <c r="Q45" s="83">
        <v>572.5</v>
      </c>
      <c r="R45" s="84">
        <v>7297.2</v>
      </c>
      <c r="S45" s="82" t="s">
        <v>673</v>
      </c>
      <c r="T45" s="83">
        <v>3422.9</v>
      </c>
      <c r="U45" s="83">
        <v>3037.5</v>
      </c>
      <c r="V45" s="83">
        <v>0</v>
      </c>
      <c r="W45" s="83">
        <v>836.8</v>
      </c>
      <c r="X45" s="84">
        <v>7297.2</v>
      </c>
      <c r="Y45" s="82" t="s">
        <v>673</v>
      </c>
      <c r="Z45" s="83">
        <v>192.1</v>
      </c>
      <c r="AA45" s="83">
        <v>51.4</v>
      </c>
      <c r="AB45" s="83">
        <v>0</v>
      </c>
      <c r="AC45" s="83">
        <v>836.8</v>
      </c>
      <c r="AD45" s="84">
        <v>1080.3</v>
      </c>
    </row>
    <row r="46" spans="1:30" x14ac:dyDescent="0.3">
      <c r="A46" s="1"/>
      <c r="B46" s="82" t="s">
        <v>674</v>
      </c>
      <c r="C46" s="83">
        <v>162.9</v>
      </c>
      <c r="D46" s="83">
        <v>73.400000000000006</v>
      </c>
      <c r="E46" s="83">
        <v>0</v>
      </c>
      <c r="F46" s="83">
        <v>44.8</v>
      </c>
      <c r="G46" s="83">
        <v>2721.7</v>
      </c>
      <c r="H46" s="83">
        <v>2965.4</v>
      </c>
      <c r="I46" s="83">
        <v>0</v>
      </c>
      <c r="J46" s="83">
        <v>774.1</v>
      </c>
      <c r="K46" s="83">
        <v>560.6</v>
      </c>
      <c r="L46" s="83">
        <v>0</v>
      </c>
      <c r="M46" s="83">
        <v>0</v>
      </c>
      <c r="N46" s="83">
        <v>0</v>
      </c>
      <c r="O46" s="83">
        <v>281.10000000000002</v>
      </c>
      <c r="P46" s="83">
        <v>6461.2</v>
      </c>
      <c r="Q46" s="83">
        <v>560.6</v>
      </c>
      <c r="R46" s="84">
        <v>7302.9</v>
      </c>
      <c r="S46" s="82" t="s">
        <v>674</v>
      </c>
      <c r="T46" s="83">
        <v>3445.2</v>
      </c>
      <c r="U46" s="83">
        <v>3038.8</v>
      </c>
      <c r="V46" s="83">
        <v>0</v>
      </c>
      <c r="W46" s="83">
        <v>818.9</v>
      </c>
      <c r="X46" s="84">
        <v>7302.9</v>
      </c>
      <c r="Y46" s="82" t="s">
        <v>674</v>
      </c>
      <c r="Z46" s="83">
        <v>195</v>
      </c>
      <c r="AA46" s="83">
        <v>50.9</v>
      </c>
      <c r="AB46" s="83">
        <v>0</v>
      </c>
      <c r="AC46" s="83">
        <v>818.9</v>
      </c>
      <c r="AD46" s="84">
        <v>1064.8</v>
      </c>
    </row>
    <row r="47" spans="1:30" x14ac:dyDescent="0.3">
      <c r="A47" s="1"/>
      <c r="B47" s="82" t="s">
        <v>675</v>
      </c>
      <c r="C47" s="83">
        <v>162.19999999999999</v>
      </c>
      <c r="D47" s="83">
        <v>75.3</v>
      </c>
      <c r="E47" s="83">
        <v>0</v>
      </c>
      <c r="F47" s="83">
        <v>39.4</v>
      </c>
      <c r="G47" s="83">
        <v>2704.9</v>
      </c>
      <c r="H47" s="83">
        <v>2970.3</v>
      </c>
      <c r="I47" s="83">
        <v>0</v>
      </c>
      <c r="J47" s="83">
        <v>770.7</v>
      </c>
      <c r="K47" s="83">
        <v>567.4</v>
      </c>
      <c r="L47" s="83">
        <v>0</v>
      </c>
      <c r="M47" s="83">
        <v>0</v>
      </c>
      <c r="N47" s="83">
        <v>0</v>
      </c>
      <c r="O47" s="83">
        <v>276.89999999999998</v>
      </c>
      <c r="P47" s="83">
        <v>6445.9</v>
      </c>
      <c r="Q47" s="83">
        <v>567.4</v>
      </c>
      <c r="R47" s="84">
        <v>7290.2</v>
      </c>
      <c r="S47" s="82" t="s">
        <v>675</v>
      </c>
      <c r="T47" s="83">
        <v>3434.5</v>
      </c>
      <c r="U47" s="83">
        <v>3045.6</v>
      </c>
      <c r="V47" s="83">
        <v>0</v>
      </c>
      <c r="W47" s="83">
        <v>810.1</v>
      </c>
      <c r="X47" s="84">
        <v>7290.2</v>
      </c>
      <c r="Y47" s="82" t="s">
        <v>675</v>
      </c>
      <c r="Z47" s="83">
        <v>195.1</v>
      </c>
      <c r="AA47" s="83">
        <v>52.3</v>
      </c>
      <c r="AB47" s="83">
        <v>0</v>
      </c>
      <c r="AC47" s="83">
        <v>810.1</v>
      </c>
      <c r="AD47" s="84">
        <v>1057.5</v>
      </c>
    </row>
    <row r="48" spans="1:30" x14ac:dyDescent="0.3">
      <c r="A48" s="1"/>
      <c r="B48" s="82" t="s">
        <v>676</v>
      </c>
      <c r="C48" s="83">
        <v>162</v>
      </c>
      <c r="D48" s="83">
        <v>74.900000000000006</v>
      </c>
      <c r="E48" s="83">
        <v>0</v>
      </c>
      <c r="F48" s="83">
        <v>39.5</v>
      </c>
      <c r="G48" s="83">
        <v>2673</v>
      </c>
      <c r="H48" s="83">
        <v>2942</v>
      </c>
      <c r="I48" s="83">
        <v>0</v>
      </c>
      <c r="J48" s="83">
        <v>754.2</v>
      </c>
      <c r="K48" s="83">
        <v>574.5</v>
      </c>
      <c r="L48" s="83">
        <v>0</v>
      </c>
      <c r="M48" s="83">
        <v>0</v>
      </c>
      <c r="N48" s="83">
        <v>0</v>
      </c>
      <c r="O48" s="83">
        <v>276.39999999999998</v>
      </c>
      <c r="P48" s="83">
        <v>6369.2</v>
      </c>
      <c r="Q48" s="83">
        <v>574.5</v>
      </c>
      <c r="R48" s="84">
        <v>7220.1</v>
      </c>
      <c r="S48" s="82" t="s">
        <v>676</v>
      </c>
      <c r="T48" s="83">
        <v>3409.5</v>
      </c>
      <c r="U48" s="83">
        <v>3016.9</v>
      </c>
      <c r="V48" s="83">
        <v>0</v>
      </c>
      <c r="W48" s="83">
        <v>793.7</v>
      </c>
      <c r="X48" s="84">
        <v>7220.1</v>
      </c>
      <c r="Y48" s="82" t="s">
        <v>676</v>
      </c>
      <c r="Z48" s="83">
        <v>195.7</v>
      </c>
      <c r="AA48" s="83">
        <v>52.3</v>
      </c>
      <c r="AB48" s="83">
        <v>0</v>
      </c>
      <c r="AC48" s="83">
        <v>793.7</v>
      </c>
      <c r="AD48" s="84">
        <v>1041.7</v>
      </c>
    </row>
    <row r="49" spans="1:30" x14ac:dyDescent="0.3">
      <c r="A49" s="1"/>
      <c r="B49" s="82" t="s">
        <v>677</v>
      </c>
      <c r="C49" s="83">
        <v>160.6</v>
      </c>
      <c r="D49" s="83">
        <v>73.099999999999994</v>
      </c>
      <c r="E49" s="83">
        <v>0</v>
      </c>
      <c r="F49" s="83">
        <v>35.5</v>
      </c>
      <c r="G49" s="83">
        <v>2743</v>
      </c>
      <c r="H49" s="83">
        <v>2866.4</v>
      </c>
      <c r="I49" s="83">
        <v>0</v>
      </c>
      <c r="J49" s="83">
        <v>737.6</v>
      </c>
      <c r="K49" s="83">
        <v>568.5</v>
      </c>
      <c r="L49" s="83">
        <v>0</v>
      </c>
      <c r="M49" s="83">
        <v>0</v>
      </c>
      <c r="N49" s="83">
        <v>0</v>
      </c>
      <c r="O49" s="83">
        <v>269.2</v>
      </c>
      <c r="P49" s="83">
        <v>6347</v>
      </c>
      <c r="Q49" s="83">
        <v>568.5</v>
      </c>
      <c r="R49" s="84">
        <v>7184.7</v>
      </c>
      <c r="S49" s="82" t="s">
        <v>677</v>
      </c>
      <c r="T49" s="83">
        <v>3472.1</v>
      </c>
      <c r="U49" s="83">
        <v>2939.5</v>
      </c>
      <c r="V49" s="83">
        <v>0</v>
      </c>
      <c r="W49" s="83">
        <v>773.1</v>
      </c>
      <c r="X49" s="84">
        <v>7184.7</v>
      </c>
      <c r="Y49" s="82" t="s">
        <v>677</v>
      </c>
      <c r="Z49" s="83">
        <v>195.6</v>
      </c>
      <c r="AA49" s="83">
        <v>50.3</v>
      </c>
      <c r="AB49" s="83">
        <v>0</v>
      </c>
      <c r="AC49" s="83">
        <v>773.1</v>
      </c>
      <c r="AD49" s="84">
        <v>1019</v>
      </c>
    </row>
    <row r="50" spans="1:30" x14ac:dyDescent="0.3">
      <c r="A50" s="1"/>
      <c r="B50" s="82" t="s">
        <v>678</v>
      </c>
      <c r="C50" s="83">
        <v>155.80000000000001</v>
      </c>
      <c r="D50" s="83">
        <v>73.5</v>
      </c>
      <c r="E50" s="83">
        <v>0</v>
      </c>
      <c r="F50" s="83">
        <v>37.700000000000003</v>
      </c>
      <c r="G50" s="83">
        <v>2765.4</v>
      </c>
      <c r="H50" s="83">
        <v>2859.9</v>
      </c>
      <c r="I50" s="83">
        <v>0</v>
      </c>
      <c r="J50" s="83">
        <v>757.5</v>
      </c>
      <c r="K50" s="83">
        <v>571.20000000000005</v>
      </c>
      <c r="L50" s="83">
        <v>0</v>
      </c>
      <c r="M50" s="83">
        <v>0</v>
      </c>
      <c r="N50" s="83">
        <v>0</v>
      </c>
      <c r="O50" s="83">
        <v>267</v>
      </c>
      <c r="P50" s="83">
        <v>6382.8</v>
      </c>
      <c r="Q50" s="83">
        <v>571.20000000000005</v>
      </c>
      <c r="R50" s="84">
        <v>7221</v>
      </c>
      <c r="S50" s="82" t="s">
        <v>678</v>
      </c>
      <c r="T50" s="83">
        <v>3492.4</v>
      </c>
      <c r="U50" s="83">
        <v>2933.4</v>
      </c>
      <c r="V50" s="83">
        <v>0</v>
      </c>
      <c r="W50" s="83">
        <v>795.2</v>
      </c>
      <c r="X50" s="84">
        <v>7221</v>
      </c>
      <c r="Y50" s="82" t="s">
        <v>678</v>
      </c>
      <c r="Z50" s="83">
        <v>191.2</v>
      </c>
      <c r="AA50" s="83">
        <v>50.9</v>
      </c>
      <c r="AB50" s="83">
        <v>0</v>
      </c>
      <c r="AC50" s="83">
        <v>795.2</v>
      </c>
      <c r="AD50" s="84">
        <v>1037.3</v>
      </c>
    </row>
    <row r="51" spans="1:30" x14ac:dyDescent="0.3">
      <c r="A51" s="1"/>
      <c r="B51" s="82" t="s">
        <v>679</v>
      </c>
      <c r="C51" s="83">
        <v>157</v>
      </c>
      <c r="D51" s="83">
        <v>74.3</v>
      </c>
      <c r="E51" s="83">
        <v>0</v>
      </c>
      <c r="F51" s="83">
        <v>35.6</v>
      </c>
      <c r="G51" s="83">
        <v>2672.8</v>
      </c>
      <c r="H51" s="83">
        <v>2868.8</v>
      </c>
      <c r="I51" s="83">
        <v>0</v>
      </c>
      <c r="J51" s="83">
        <v>767.5</v>
      </c>
      <c r="K51" s="83">
        <v>569.5</v>
      </c>
      <c r="L51" s="83">
        <v>0</v>
      </c>
      <c r="M51" s="83">
        <v>0</v>
      </c>
      <c r="N51" s="83">
        <v>0</v>
      </c>
      <c r="O51" s="83">
        <v>266.89999999999998</v>
      </c>
      <c r="P51" s="83">
        <v>6309.1</v>
      </c>
      <c r="Q51" s="83">
        <v>569.5</v>
      </c>
      <c r="R51" s="84">
        <v>7145.5</v>
      </c>
      <c r="S51" s="82" t="s">
        <v>679</v>
      </c>
      <c r="T51" s="83">
        <v>3399.3</v>
      </c>
      <c r="U51" s="83">
        <v>2943.1</v>
      </c>
      <c r="V51" s="83">
        <v>0</v>
      </c>
      <c r="W51" s="83">
        <v>803.1</v>
      </c>
      <c r="X51" s="84">
        <v>7145.5</v>
      </c>
      <c r="Y51" s="82" t="s">
        <v>679</v>
      </c>
      <c r="Z51" s="83">
        <v>190.2</v>
      </c>
      <c r="AA51" s="83">
        <v>51.3</v>
      </c>
      <c r="AB51" s="83">
        <v>0</v>
      </c>
      <c r="AC51" s="83">
        <v>803.1</v>
      </c>
      <c r="AD51" s="84">
        <v>1044.5999999999999</v>
      </c>
    </row>
    <row r="52" spans="1:30" x14ac:dyDescent="0.3">
      <c r="A52" s="1"/>
      <c r="B52" s="82" t="s">
        <v>680</v>
      </c>
      <c r="C52" s="83">
        <v>158</v>
      </c>
      <c r="D52" s="83">
        <v>74</v>
      </c>
      <c r="E52" s="83">
        <v>0</v>
      </c>
      <c r="F52" s="83">
        <v>39.5</v>
      </c>
      <c r="G52" s="83">
        <v>2651.6</v>
      </c>
      <c r="H52" s="83">
        <v>2861.6</v>
      </c>
      <c r="I52" s="83">
        <v>0</v>
      </c>
      <c r="J52" s="83">
        <v>771.3</v>
      </c>
      <c r="K52" s="83">
        <v>572.1</v>
      </c>
      <c r="L52" s="83">
        <v>0</v>
      </c>
      <c r="M52" s="83">
        <v>0</v>
      </c>
      <c r="N52" s="83">
        <v>0</v>
      </c>
      <c r="O52" s="83">
        <v>271.5</v>
      </c>
      <c r="P52" s="83">
        <v>6284.5</v>
      </c>
      <c r="Q52" s="83">
        <v>572.1</v>
      </c>
      <c r="R52" s="84">
        <v>7128.1</v>
      </c>
      <c r="S52" s="82" t="s">
        <v>680</v>
      </c>
      <c r="T52" s="83">
        <v>3381.7</v>
      </c>
      <c r="U52" s="83">
        <v>2935.6</v>
      </c>
      <c r="V52" s="83">
        <v>0</v>
      </c>
      <c r="W52" s="83">
        <v>810.8</v>
      </c>
      <c r="X52" s="84">
        <v>7128.1</v>
      </c>
      <c r="Y52" s="82" t="s">
        <v>680</v>
      </c>
      <c r="Z52" s="83">
        <v>190.5</v>
      </c>
      <c r="AA52" s="83">
        <v>51.7</v>
      </c>
      <c r="AB52" s="83">
        <v>0</v>
      </c>
      <c r="AC52" s="83">
        <v>810.8</v>
      </c>
      <c r="AD52" s="84">
        <v>1053</v>
      </c>
    </row>
    <row r="53" spans="1:30" x14ac:dyDescent="0.3">
      <c r="A53" s="1"/>
      <c r="B53" s="82" t="s">
        <v>681</v>
      </c>
      <c r="C53" s="83">
        <v>158.6</v>
      </c>
      <c r="D53" s="83">
        <v>73.400000000000006</v>
      </c>
      <c r="E53" s="83">
        <v>0</v>
      </c>
      <c r="F53" s="83">
        <v>43.9</v>
      </c>
      <c r="G53" s="83">
        <v>2659.3</v>
      </c>
      <c r="H53" s="83">
        <v>2729.6</v>
      </c>
      <c r="I53" s="83">
        <v>0</v>
      </c>
      <c r="J53" s="83">
        <v>763</v>
      </c>
      <c r="K53" s="83">
        <v>523.6</v>
      </c>
      <c r="L53" s="83">
        <v>0</v>
      </c>
      <c r="M53" s="83">
        <v>0</v>
      </c>
      <c r="N53" s="83">
        <v>0</v>
      </c>
      <c r="O53" s="83">
        <v>275.89999999999998</v>
      </c>
      <c r="P53" s="83">
        <v>6151.9</v>
      </c>
      <c r="Q53" s="83">
        <v>523.6</v>
      </c>
      <c r="R53" s="84">
        <v>6951.4</v>
      </c>
      <c r="S53" s="82" t="s">
        <v>681</v>
      </c>
      <c r="T53" s="83">
        <v>3341.5</v>
      </c>
      <c r="U53" s="83">
        <v>2803</v>
      </c>
      <c r="V53" s="83">
        <v>0</v>
      </c>
      <c r="W53" s="83">
        <v>806.9</v>
      </c>
      <c r="X53" s="84">
        <v>6951.4</v>
      </c>
      <c r="Y53" s="82" t="s">
        <v>681</v>
      </c>
      <c r="Z53" s="83">
        <v>190.6</v>
      </c>
      <c r="AA53" s="83">
        <v>51.6</v>
      </c>
      <c r="AB53" s="83">
        <v>0</v>
      </c>
      <c r="AC53" s="83">
        <v>806.9</v>
      </c>
      <c r="AD53" s="84">
        <v>1049.0999999999999</v>
      </c>
    </row>
    <row r="54" spans="1:30" x14ac:dyDescent="0.3">
      <c r="A54" s="1"/>
      <c r="B54" s="82" t="s">
        <v>682</v>
      </c>
      <c r="C54" s="83">
        <v>153.4</v>
      </c>
      <c r="D54" s="83">
        <v>72.7</v>
      </c>
      <c r="E54" s="83">
        <v>0</v>
      </c>
      <c r="F54" s="83">
        <v>50.3</v>
      </c>
      <c r="G54" s="83">
        <v>2587.4</v>
      </c>
      <c r="H54" s="83">
        <v>2637.5</v>
      </c>
      <c r="I54" s="83">
        <v>0</v>
      </c>
      <c r="J54" s="83">
        <v>726.4</v>
      </c>
      <c r="K54" s="83">
        <v>532.9</v>
      </c>
      <c r="L54" s="83">
        <v>0</v>
      </c>
      <c r="M54" s="83">
        <v>0</v>
      </c>
      <c r="N54" s="83">
        <v>0</v>
      </c>
      <c r="O54" s="83">
        <v>276.39999999999998</v>
      </c>
      <c r="P54" s="83">
        <v>5951.3</v>
      </c>
      <c r="Q54" s="83">
        <v>532.9</v>
      </c>
      <c r="R54" s="84">
        <v>6760.6</v>
      </c>
      <c r="S54" s="82" t="s">
        <v>682</v>
      </c>
      <c r="T54" s="83">
        <v>3273.7</v>
      </c>
      <c r="U54" s="83">
        <v>2710.2</v>
      </c>
      <c r="V54" s="83">
        <v>0</v>
      </c>
      <c r="W54" s="83">
        <v>776.7</v>
      </c>
      <c r="X54" s="84">
        <v>6760.6</v>
      </c>
      <c r="Y54" s="82" t="s">
        <v>682</v>
      </c>
      <c r="Z54" s="83">
        <v>185.4</v>
      </c>
      <c r="AA54" s="83">
        <v>50.8</v>
      </c>
      <c r="AB54" s="83">
        <v>0</v>
      </c>
      <c r="AC54" s="83">
        <v>776.7</v>
      </c>
      <c r="AD54" s="84">
        <v>1012.9</v>
      </c>
    </row>
    <row r="55" spans="1:30" x14ac:dyDescent="0.3">
      <c r="A55" s="1"/>
      <c r="B55" s="82" t="s">
        <v>28</v>
      </c>
      <c r="C55" s="83">
        <v>151.5</v>
      </c>
      <c r="D55" s="83">
        <v>74.2</v>
      </c>
      <c r="E55" s="83">
        <v>0</v>
      </c>
      <c r="F55" s="83">
        <v>42.6</v>
      </c>
      <c r="G55" s="83">
        <v>2420.9</v>
      </c>
      <c r="H55" s="83">
        <v>2635.2</v>
      </c>
      <c r="I55" s="83">
        <v>0</v>
      </c>
      <c r="J55" s="83">
        <v>723.2</v>
      </c>
      <c r="K55" s="83">
        <v>522.20000000000005</v>
      </c>
      <c r="L55" s="83">
        <v>0</v>
      </c>
      <c r="M55" s="83">
        <v>0</v>
      </c>
      <c r="N55" s="83">
        <v>0</v>
      </c>
      <c r="O55" s="83">
        <v>268.3</v>
      </c>
      <c r="P55" s="83">
        <v>5779.3</v>
      </c>
      <c r="Q55" s="83">
        <v>522.20000000000005</v>
      </c>
      <c r="R55" s="84">
        <v>6569.8</v>
      </c>
      <c r="S55" s="82" t="s">
        <v>28</v>
      </c>
      <c r="T55" s="83">
        <v>3094.6</v>
      </c>
      <c r="U55" s="83">
        <v>2709.4</v>
      </c>
      <c r="V55" s="83">
        <v>0</v>
      </c>
      <c r="W55" s="83">
        <v>765.8</v>
      </c>
      <c r="X55" s="84">
        <v>6569.8</v>
      </c>
      <c r="Y55" s="82" t="s">
        <v>28</v>
      </c>
      <c r="Z55" s="83">
        <v>179.5</v>
      </c>
      <c r="AA55" s="83">
        <v>52.1</v>
      </c>
      <c r="AB55" s="83">
        <v>0</v>
      </c>
      <c r="AC55" s="83">
        <v>765.8</v>
      </c>
      <c r="AD55" s="84">
        <v>997.4</v>
      </c>
    </row>
    <row r="56" spans="1:30" x14ac:dyDescent="0.3">
      <c r="A56" s="1"/>
      <c r="B56" s="85" t="s">
        <v>837</v>
      </c>
      <c r="C56" s="86">
        <v>3885.85</v>
      </c>
      <c r="D56" s="86">
        <v>1607.1</v>
      </c>
      <c r="E56" s="86">
        <v>2.2000000000000002</v>
      </c>
      <c r="F56" s="86">
        <v>1404.45</v>
      </c>
      <c r="G56" s="86">
        <v>55870.3</v>
      </c>
      <c r="H56" s="86">
        <v>66689.75</v>
      </c>
      <c r="I56" s="86">
        <v>8.6999999999999993</v>
      </c>
      <c r="J56" s="86">
        <v>17632.099999999999</v>
      </c>
      <c r="K56" s="86">
        <v>10364.6</v>
      </c>
      <c r="L56" s="86">
        <v>0</v>
      </c>
      <c r="M56" s="86">
        <v>5551.15</v>
      </c>
      <c r="N56" s="86">
        <v>0</v>
      </c>
      <c r="O56" s="86">
        <v>6899.6</v>
      </c>
      <c r="P56" s="86">
        <v>140200.85</v>
      </c>
      <c r="Q56" s="86">
        <v>15915.75</v>
      </c>
      <c r="R56" s="86">
        <v>163016.20000000001</v>
      </c>
      <c r="S56" s="85" t="s">
        <v>837</v>
      </c>
      <c r="T56" s="86">
        <v>70120.75</v>
      </c>
      <c r="U56" s="86">
        <v>68296.850000000006</v>
      </c>
      <c r="V56" s="86">
        <v>5562.05</v>
      </c>
      <c r="W56" s="86">
        <v>19036.55</v>
      </c>
      <c r="X56" s="86">
        <v>163016.20000000001</v>
      </c>
      <c r="Y56" s="85" t="s">
        <v>837</v>
      </c>
      <c r="Z56" s="86">
        <v>4488.6000000000004</v>
      </c>
      <c r="AA56" s="86">
        <v>969.85</v>
      </c>
      <c r="AB56" s="86">
        <v>5562.05</v>
      </c>
      <c r="AC56" s="86">
        <v>19036.55</v>
      </c>
      <c r="AD56" s="86">
        <v>30057.05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1044</v>
      </c>
      <c r="C5" s="1"/>
      <c r="D5" s="1"/>
      <c r="E5" s="1"/>
      <c r="F5" s="1"/>
      <c r="G5" s="1"/>
      <c r="H5" s="1"/>
      <c r="I5" s="1"/>
      <c r="J5" s="1"/>
      <c r="K5" s="1"/>
      <c r="L5" s="1"/>
      <c r="M5" s="1"/>
      <c r="N5" s="1"/>
      <c r="O5" s="1"/>
      <c r="P5" s="1"/>
    </row>
    <row r="6" spans="1:16" ht="27.6" x14ac:dyDescent="0.3">
      <c r="A6" s="1"/>
      <c r="B6" s="3" t="s">
        <v>106</v>
      </c>
      <c r="C6" s="3" t="s">
        <v>1045</v>
      </c>
      <c r="D6" s="3" t="s">
        <v>1046</v>
      </c>
      <c r="E6" s="3" t="s">
        <v>1047</v>
      </c>
      <c r="F6" s="3" t="s">
        <v>109</v>
      </c>
      <c r="G6" s="3" t="s">
        <v>110</v>
      </c>
      <c r="H6" s="3" t="s">
        <v>1048</v>
      </c>
      <c r="I6" s="3" t="s">
        <v>1049</v>
      </c>
      <c r="J6" s="3" t="s">
        <v>1050</v>
      </c>
      <c r="K6" s="3" t="s">
        <v>1051</v>
      </c>
      <c r="L6" s="3" t="s">
        <v>1052</v>
      </c>
      <c r="M6" s="3" t="s">
        <v>1053</v>
      </c>
      <c r="N6" s="3" t="s">
        <v>1054</v>
      </c>
      <c r="O6" s="3" t="s">
        <v>1055</v>
      </c>
      <c r="P6" s="3" t="s">
        <v>1056</v>
      </c>
    </row>
    <row r="7" spans="1:16" x14ac:dyDescent="0.3">
      <c r="A7" s="1"/>
      <c r="B7" s="6" t="s">
        <v>119</v>
      </c>
      <c r="C7" s="6" t="s">
        <v>864</v>
      </c>
      <c r="D7" s="87" t="s">
        <v>38</v>
      </c>
      <c r="E7" s="6" t="s">
        <v>1057</v>
      </c>
      <c r="F7" s="87" t="s">
        <v>1058</v>
      </c>
      <c r="G7" s="87" t="s">
        <v>1059</v>
      </c>
      <c r="H7" s="87" t="s">
        <v>1060</v>
      </c>
      <c r="I7" s="87" t="s">
        <v>405</v>
      </c>
      <c r="J7" s="87" t="s">
        <v>1061</v>
      </c>
      <c r="K7" s="87" t="s">
        <v>405</v>
      </c>
      <c r="L7" s="87" t="s">
        <v>405</v>
      </c>
      <c r="M7" s="87" t="s">
        <v>405</v>
      </c>
      <c r="N7" s="87" t="s">
        <v>405</v>
      </c>
      <c r="O7" s="6" t="s">
        <v>1062</v>
      </c>
      <c r="P7" s="6"/>
    </row>
    <row r="8" spans="1:16" x14ac:dyDescent="0.3">
      <c r="A8" s="1"/>
      <c r="B8" s="6" t="s">
        <v>461</v>
      </c>
      <c r="C8" s="6" t="s">
        <v>919</v>
      </c>
      <c r="D8" s="87" t="s">
        <v>38</v>
      </c>
      <c r="E8" s="6" t="s">
        <v>1063</v>
      </c>
      <c r="F8" s="87" t="s">
        <v>18</v>
      </c>
      <c r="G8" s="87" t="s">
        <v>1059</v>
      </c>
      <c r="H8" s="87" t="s">
        <v>405</v>
      </c>
      <c r="I8" s="87" t="s">
        <v>405</v>
      </c>
      <c r="J8" s="87" t="s">
        <v>1061</v>
      </c>
      <c r="K8" s="87" t="s">
        <v>405</v>
      </c>
      <c r="L8" s="87" t="s">
        <v>405</v>
      </c>
      <c r="M8" s="87" t="s">
        <v>405</v>
      </c>
      <c r="N8" s="87" t="s">
        <v>405</v>
      </c>
      <c r="O8" s="6" t="s">
        <v>1062</v>
      </c>
      <c r="P8" s="6"/>
    </row>
    <row r="9" spans="1:16" x14ac:dyDescent="0.3">
      <c r="A9" s="1"/>
      <c r="B9" s="6" t="s">
        <v>459</v>
      </c>
      <c r="C9" s="6" t="s">
        <v>869</v>
      </c>
      <c r="D9" s="87" t="s">
        <v>1064</v>
      </c>
      <c r="E9" s="6" t="s">
        <v>1065</v>
      </c>
      <c r="F9" s="87" t="s">
        <v>18</v>
      </c>
      <c r="G9" s="87" t="s">
        <v>1066</v>
      </c>
      <c r="H9" s="87" t="s">
        <v>405</v>
      </c>
      <c r="I9" s="87" t="s">
        <v>405</v>
      </c>
      <c r="J9" s="87" t="s">
        <v>1061</v>
      </c>
      <c r="K9" s="87" t="s">
        <v>405</v>
      </c>
      <c r="L9" s="87" t="s">
        <v>405</v>
      </c>
      <c r="M9" s="87" t="s">
        <v>405</v>
      </c>
      <c r="N9" s="87" t="s">
        <v>405</v>
      </c>
      <c r="O9" s="6" t="s">
        <v>1062</v>
      </c>
      <c r="P9" s="6"/>
    </row>
    <row r="10" spans="1:16" x14ac:dyDescent="0.3">
      <c r="A10" s="1"/>
      <c r="B10" s="6" t="s">
        <v>459</v>
      </c>
      <c r="C10" s="6" t="s">
        <v>869</v>
      </c>
      <c r="D10" s="87" t="s">
        <v>38</v>
      </c>
      <c r="E10" s="6" t="s">
        <v>1067</v>
      </c>
      <c r="F10" s="87" t="s">
        <v>1066</v>
      </c>
      <c r="G10" s="87" t="s">
        <v>1068</v>
      </c>
      <c r="H10" s="87" t="s">
        <v>405</v>
      </c>
      <c r="I10" s="87" t="s">
        <v>405</v>
      </c>
      <c r="J10" s="87" t="s">
        <v>1061</v>
      </c>
      <c r="K10" s="87" t="s">
        <v>405</v>
      </c>
      <c r="L10" s="87" t="s">
        <v>405</v>
      </c>
      <c r="M10" s="87" t="s">
        <v>405</v>
      </c>
      <c r="N10" s="87" t="s">
        <v>405</v>
      </c>
      <c r="O10" s="6" t="s">
        <v>1062</v>
      </c>
      <c r="P10" s="6"/>
    </row>
    <row r="11" spans="1:16" x14ac:dyDescent="0.3">
      <c r="A11" s="1"/>
      <c r="B11" s="6" t="s">
        <v>459</v>
      </c>
      <c r="C11" s="6" t="s">
        <v>869</v>
      </c>
      <c r="D11" s="87" t="s">
        <v>1064</v>
      </c>
      <c r="E11" s="6" t="s">
        <v>1065</v>
      </c>
      <c r="F11" s="87" t="s">
        <v>1068</v>
      </c>
      <c r="G11" s="87" t="s">
        <v>1059</v>
      </c>
      <c r="H11" s="87" t="s">
        <v>405</v>
      </c>
      <c r="I11" s="87" t="s">
        <v>405</v>
      </c>
      <c r="J11" s="87" t="s">
        <v>1061</v>
      </c>
      <c r="K11" s="87" t="s">
        <v>405</v>
      </c>
      <c r="L11" s="87" t="s">
        <v>405</v>
      </c>
      <c r="M11" s="87" t="s">
        <v>405</v>
      </c>
      <c r="N11" s="87" t="s">
        <v>405</v>
      </c>
      <c r="O11" s="6" t="s">
        <v>1062</v>
      </c>
      <c r="P11" s="6"/>
    </row>
    <row r="12" spans="1:16" x14ac:dyDescent="0.3">
      <c r="A12" s="1"/>
      <c r="B12" s="6" t="s">
        <v>35</v>
      </c>
      <c r="C12" s="6" t="s">
        <v>937</v>
      </c>
      <c r="D12" s="87" t="s">
        <v>38</v>
      </c>
      <c r="E12" s="6" t="s">
        <v>1069</v>
      </c>
      <c r="F12" s="87" t="s">
        <v>1070</v>
      </c>
      <c r="G12" s="87" t="s">
        <v>1059</v>
      </c>
      <c r="H12" s="87" t="s">
        <v>1071</v>
      </c>
      <c r="I12" s="87" t="s">
        <v>405</v>
      </c>
      <c r="J12" s="87" t="s">
        <v>1072</v>
      </c>
      <c r="K12" s="87" t="s">
        <v>405</v>
      </c>
      <c r="L12" s="87" t="s">
        <v>405</v>
      </c>
      <c r="M12" s="87" t="s">
        <v>405</v>
      </c>
      <c r="N12" s="87" t="s">
        <v>405</v>
      </c>
      <c r="O12" s="6" t="s">
        <v>1062</v>
      </c>
      <c r="P12" s="6"/>
    </row>
    <row r="13" spans="1:16" x14ac:dyDescent="0.3">
      <c r="A13" s="1"/>
      <c r="B13" s="6" t="s">
        <v>43</v>
      </c>
      <c r="C13" s="6" t="s">
        <v>51</v>
      </c>
      <c r="D13" s="87" t="s">
        <v>38</v>
      </c>
      <c r="E13" s="6" t="s">
        <v>1073</v>
      </c>
      <c r="F13" s="87" t="s">
        <v>18</v>
      </c>
      <c r="G13" s="87" t="s">
        <v>1059</v>
      </c>
      <c r="H13" s="87" t="s">
        <v>405</v>
      </c>
      <c r="I13" s="87" t="s">
        <v>405</v>
      </c>
      <c r="J13" s="87" t="s">
        <v>1072</v>
      </c>
      <c r="K13" s="87" t="s">
        <v>405</v>
      </c>
      <c r="L13" s="87" t="s">
        <v>405</v>
      </c>
      <c r="M13" s="87" t="s">
        <v>405</v>
      </c>
      <c r="N13" s="87" t="s">
        <v>405</v>
      </c>
      <c r="O13" s="6" t="s">
        <v>1062</v>
      </c>
      <c r="P13" s="6"/>
    </row>
    <row r="14" spans="1:16" x14ac:dyDescent="0.3">
      <c r="A14" s="1"/>
      <c r="B14" s="6" t="s">
        <v>56</v>
      </c>
      <c r="C14" s="6" t="s">
        <v>57</v>
      </c>
      <c r="D14" s="87" t="s">
        <v>38</v>
      </c>
      <c r="E14" s="6" t="s">
        <v>1074</v>
      </c>
      <c r="F14" s="87" t="s">
        <v>18</v>
      </c>
      <c r="G14" s="87" t="s">
        <v>1075</v>
      </c>
      <c r="H14" s="87" t="s">
        <v>405</v>
      </c>
      <c r="I14" s="87" t="s">
        <v>405</v>
      </c>
      <c r="J14" s="87" t="s">
        <v>1076</v>
      </c>
      <c r="K14" s="87" t="s">
        <v>405</v>
      </c>
      <c r="L14" s="87" t="s">
        <v>405</v>
      </c>
      <c r="M14" s="87" t="s">
        <v>405</v>
      </c>
      <c r="N14" s="87" t="s">
        <v>405</v>
      </c>
      <c r="O14" s="6" t="s">
        <v>1062</v>
      </c>
      <c r="P14" s="6"/>
    </row>
    <row r="15" spans="1:16" x14ac:dyDescent="0.3">
      <c r="A15" s="1"/>
      <c r="B15" s="6" t="s">
        <v>56</v>
      </c>
      <c r="C15" s="6" t="s">
        <v>57</v>
      </c>
      <c r="D15" s="87" t="s">
        <v>38</v>
      </c>
      <c r="E15" s="6" t="s">
        <v>1074</v>
      </c>
      <c r="F15" s="87" t="s">
        <v>1075</v>
      </c>
      <c r="G15" s="87" t="s">
        <v>1077</v>
      </c>
      <c r="H15" s="87" t="s">
        <v>405</v>
      </c>
      <c r="I15" s="87" t="s">
        <v>405</v>
      </c>
      <c r="J15" s="87" t="s">
        <v>1072</v>
      </c>
      <c r="K15" s="87" t="s">
        <v>405</v>
      </c>
      <c r="L15" s="87" t="s">
        <v>405</v>
      </c>
      <c r="M15" s="87" t="s">
        <v>405</v>
      </c>
      <c r="N15" s="87" t="s">
        <v>405</v>
      </c>
      <c r="O15" s="6" t="s">
        <v>1062</v>
      </c>
      <c r="P15" s="6"/>
    </row>
    <row r="16" spans="1:16" x14ac:dyDescent="0.3">
      <c r="A16" s="1"/>
      <c r="B16" s="6" t="s">
        <v>56</v>
      </c>
      <c r="C16" s="6" t="s">
        <v>57</v>
      </c>
      <c r="D16" s="87" t="s">
        <v>38</v>
      </c>
      <c r="E16" s="6" t="s">
        <v>1074</v>
      </c>
      <c r="F16" s="87" t="s">
        <v>1077</v>
      </c>
      <c r="G16" s="87" t="s">
        <v>1078</v>
      </c>
      <c r="H16" s="87" t="s">
        <v>405</v>
      </c>
      <c r="I16" s="87" t="s">
        <v>405</v>
      </c>
      <c r="J16" s="87" t="s">
        <v>1076</v>
      </c>
      <c r="K16" s="87" t="s">
        <v>405</v>
      </c>
      <c r="L16" s="87" t="s">
        <v>405</v>
      </c>
      <c r="M16" s="87" t="s">
        <v>405</v>
      </c>
      <c r="N16" s="87" t="s">
        <v>405</v>
      </c>
      <c r="O16" s="6" t="s">
        <v>1062</v>
      </c>
      <c r="P16" s="6"/>
    </row>
    <row r="17" spans="1:16" x14ac:dyDescent="0.3">
      <c r="A17" s="1"/>
      <c r="B17" s="6" t="s">
        <v>56</v>
      </c>
      <c r="C17" s="6" t="s">
        <v>57</v>
      </c>
      <c r="D17" s="87" t="s">
        <v>38</v>
      </c>
      <c r="E17" s="6" t="s">
        <v>1074</v>
      </c>
      <c r="F17" s="87" t="s">
        <v>1078</v>
      </c>
      <c r="G17" s="87" t="s">
        <v>1079</v>
      </c>
      <c r="H17" s="87" t="s">
        <v>405</v>
      </c>
      <c r="I17" s="87" t="s">
        <v>405</v>
      </c>
      <c r="J17" s="87" t="s">
        <v>1072</v>
      </c>
      <c r="K17" s="87" t="s">
        <v>405</v>
      </c>
      <c r="L17" s="87" t="s">
        <v>405</v>
      </c>
      <c r="M17" s="87" t="s">
        <v>405</v>
      </c>
      <c r="N17" s="87" t="s">
        <v>405</v>
      </c>
      <c r="O17" s="6" t="s">
        <v>1062</v>
      </c>
      <c r="P17" s="6"/>
    </row>
    <row r="18" spans="1:16" x14ac:dyDescent="0.3">
      <c r="A18" s="1"/>
      <c r="B18" s="6" t="s">
        <v>56</v>
      </c>
      <c r="C18" s="6" t="s">
        <v>57</v>
      </c>
      <c r="D18" s="87" t="s">
        <v>38</v>
      </c>
      <c r="E18" s="6" t="s">
        <v>1074</v>
      </c>
      <c r="F18" s="87" t="s">
        <v>1079</v>
      </c>
      <c r="G18" s="87" t="s">
        <v>1059</v>
      </c>
      <c r="H18" s="87" t="s">
        <v>405</v>
      </c>
      <c r="I18" s="87" t="s">
        <v>405</v>
      </c>
      <c r="J18" s="87" t="s">
        <v>1076</v>
      </c>
      <c r="K18" s="87" t="s">
        <v>405</v>
      </c>
      <c r="L18" s="87" t="s">
        <v>405</v>
      </c>
      <c r="M18" s="87" t="s">
        <v>405</v>
      </c>
      <c r="N18" s="87" t="s">
        <v>405</v>
      </c>
      <c r="O18" s="6" t="s">
        <v>1062</v>
      </c>
      <c r="P18" s="6"/>
    </row>
    <row r="19" spans="1:16" ht="26.4" x14ac:dyDescent="0.3">
      <c r="A19" s="1"/>
      <c r="B19" s="6" t="s">
        <v>460</v>
      </c>
      <c r="C19" s="6" t="s">
        <v>965</v>
      </c>
      <c r="D19" s="87" t="s">
        <v>966</v>
      </c>
      <c r="E19" s="6" t="s">
        <v>1080</v>
      </c>
      <c r="F19" s="87" t="s">
        <v>18</v>
      </c>
      <c r="G19" s="87" t="s">
        <v>1081</v>
      </c>
      <c r="H19" s="87" t="s">
        <v>405</v>
      </c>
      <c r="I19" s="87" t="s">
        <v>1082</v>
      </c>
      <c r="J19" s="87" t="s">
        <v>1061</v>
      </c>
      <c r="K19" s="87" t="s">
        <v>405</v>
      </c>
      <c r="L19" s="87" t="s">
        <v>405</v>
      </c>
      <c r="M19" s="87" t="s">
        <v>405</v>
      </c>
      <c r="N19" s="87" t="s">
        <v>405</v>
      </c>
      <c r="O19" s="6" t="s">
        <v>1062</v>
      </c>
      <c r="P19" s="6"/>
    </row>
    <row r="20" spans="1:16" ht="26.4" x14ac:dyDescent="0.3">
      <c r="A20" s="1"/>
      <c r="B20" s="6" t="s">
        <v>460</v>
      </c>
      <c r="C20" s="6" t="s">
        <v>965</v>
      </c>
      <c r="D20" s="87" t="s">
        <v>967</v>
      </c>
      <c r="E20" s="6" t="s">
        <v>1083</v>
      </c>
      <c r="F20" s="87" t="s">
        <v>18</v>
      </c>
      <c r="G20" s="87" t="s">
        <v>1059</v>
      </c>
      <c r="H20" s="87" t="s">
        <v>405</v>
      </c>
      <c r="I20" s="87" t="s">
        <v>405</v>
      </c>
      <c r="J20" s="87" t="s">
        <v>1061</v>
      </c>
      <c r="K20" s="87" t="s">
        <v>405</v>
      </c>
      <c r="L20" s="87" t="s">
        <v>405</v>
      </c>
      <c r="M20" s="87" t="s">
        <v>405</v>
      </c>
      <c r="N20" s="87" t="s">
        <v>405</v>
      </c>
      <c r="O20" s="6" t="s">
        <v>1062</v>
      </c>
      <c r="P20" s="6"/>
    </row>
    <row r="21" spans="1:16" ht="132" x14ac:dyDescent="0.3">
      <c r="A21" s="1"/>
      <c r="B21" s="6" t="s">
        <v>60</v>
      </c>
      <c r="C21" s="6" t="s">
        <v>64</v>
      </c>
      <c r="D21" s="87" t="s">
        <v>38</v>
      </c>
      <c r="E21" s="6" t="s">
        <v>1084</v>
      </c>
      <c r="F21" s="87" t="s">
        <v>18</v>
      </c>
      <c r="G21" s="87" t="s">
        <v>1059</v>
      </c>
      <c r="H21" s="87" t="s">
        <v>405</v>
      </c>
      <c r="I21" s="87" t="s">
        <v>405</v>
      </c>
      <c r="J21" s="87" t="s">
        <v>1072</v>
      </c>
      <c r="K21" s="87" t="s">
        <v>405</v>
      </c>
      <c r="L21" s="87" t="s">
        <v>405</v>
      </c>
      <c r="M21" s="87" t="s">
        <v>405</v>
      </c>
      <c r="N21" s="87" t="s">
        <v>405</v>
      </c>
      <c r="O21" s="6" t="s">
        <v>1062</v>
      </c>
      <c r="P21" s="6" t="s">
        <v>1085</v>
      </c>
    </row>
    <row r="22" spans="1:16" x14ac:dyDescent="0.3">
      <c r="A22" s="1"/>
      <c r="B22" s="6" t="s">
        <v>60</v>
      </c>
      <c r="C22" s="6" t="s">
        <v>67</v>
      </c>
      <c r="D22" s="87" t="s">
        <v>38</v>
      </c>
      <c r="E22" s="6" t="s">
        <v>1086</v>
      </c>
      <c r="F22" s="87" t="s">
        <v>18</v>
      </c>
      <c r="G22" s="87" t="s">
        <v>1059</v>
      </c>
      <c r="H22" s="87" t="s">
        <v>405</v>
      </c>
      <c r="I22" s="87" t="s">
        <v>405</v>
      </c>
      <c r="J22" s="87" t="s">
        <v>1072</v>
      </c>
      <c r="K22" s="87" t="s">
        <v>405</v>
      </c>
      <c r="L22" s="87" t="s">
        <v>405</v>
      </c>
      <c r="M22" s="87" t="s">
        <v>405</v>
      </c>
      <c r="N22" s="87" t="s">
        <v>405</v>
      </c>
      <c r="O22" s="6" t="s">
        <v>1062</v>
      </c>
      <c r="P22" s="6"/>
    </row>
    <row r="23" spans="1:16" x14ac:dyDescent="0.3">
      <c r="A23" s="1"/>
      <c r="B23" s="6" t="s">
        <v>76</v>
      </c>
      <c r="C23" s="6" t="s">
        <v>81</v>
      </c>
      <c r="D23" s="87" t="s">
        <v>38</v>
      </c>
      <c r="E23" s="6" t="s">
        <v>1087</v>
      </c>
      <c r="F23" s="87" t="s">
        <v>18</v>
      </c>
      <c r="G23" s="87" t="s">
        <v>1088</v>
      </c>
      <c r="H23" s="87" t="s">
        <v>405</v>
      </c>
      <c r="I23" s="87" t="s">
        <v>405</v>
      </c>
      <c r="J23" s="87" t="s">
        <v>1072</v>
      </c>
      <c r="K23" s="87" t="s">
        <v>405</v>
      </c>
      <c r="L23" s="87" t="s">
        <v>405</v>
      </c>
      <c r="M23" s="87" t="s">
        <v>405</v>
      </c>
      <c r="N23" s="87" t="s">
        <v>405</v>
      </c>
      <c r="O23" s="6" t="s">
        <v>1062</v>
      </c>
      <c r="P23" s="6"/>
    </row>
    <row r="24" spans="1:16" x14ac:dyDescent="0.3">
      <c r="A24" s="1"/>
      <c r="B24" s="6" t="s">
        <v>76</v>
      </c>
      <c r="C24" s="6" t="s">
        <v>81</v>
      </c>
      <c r="D24" s="87" t="s">
        <v>38</v>
      </c>
      <c r="E24" s="6" t="s">
        <v>1087</v>
      </c>
      <c r="F24" s="87" t="s">
        <v>1088</v>
      </c>
      <c r="G24" s="87" t="s">
        <v>1089</v>
      </c>
      <c r="H24" s="87" t="s">
        <v>405</v>
      </c>
      <c r="I24" s="87" t="s">
        <v>405</v>
      </c>
      <c r="J24" s="87" t="s">
        <v>1090</v>
      </c>
      <c r="K24" s="87" t="s">
        <v>405</v>
      </c>
      <c r="L24" s="87" t="s">
        <v>405</v>
      </c>
      <c r="M24" s="87" t="s">
        <v>405</v>
      </c>
      <c r="N24" s="87" t="s">
        <v>405</v>
      </c>
      <c r="O24" s="6" t="s">
        <v>1091</v>
      </c>
      <c r="P24" s="6" t="s">
        <v>1092</v>
      </c>
    </row>
    <row r="25" spans="1:16" x14ac:dyDescent="0.3">
      <c r="A25" s="1"/>
      <c r="B25" s="6" t="s">
        <v>76</v>
      </c>
      <c r="C25" s="6" t="s">
        <v>81</v>
      </c>
      <c r="D25" s="87" t="s">
        <v>38</v>
      </c>
      <c r="E25" s="6" t="s">
        <v>1087</v>
      </c>
      <c r="F25" s="87" t="s">
        <v>1089</v>
      </c>
      <c r="G25" s="87" t="s">
        <v>1059</v>
      </c>
      <c r="H25" s="87" t="s">
        <v>405</v>
      </c>
      <c r="I25" s="87" t="s">
        <v>405</v>
      </c>
      <c r="J25" s="87" t="s">
        <v>1072</v>
      </c>
      <c r="K25" s="87" t="s">
        <v>405</v>
      </c>
      <c r="L25" s="87" t="s">
        <v>405</v>
      </c>
      <c r="M25" s="87" t="s">
        <v>405</v>
      </c>
      <c r="N25" s="87" t="s">
        <v>405</v>
      </c>
      <c r="O25" s="6" t="s">
        <v>1062</v>
      </c>
      <c r="P25" s="6"/>
    </row>
    <row r="26" spans="1:16" x14ac:dyDescent="0.3">
      <c r="A26" s="1"/>
      <c r="B26" s="6" t="s">
        <v>443</v>
      </c>
      <c r="C26" s="6" t="s">
        <v>880</v>
      </c>
      <c r="D26" s="87" t="s">
        <v>38</v>
      </c>
      <c r="E26" s="6" t="s">
        <v>1093</v>
      </c>
      <c r="F26" s="87" t="s">
        <v>18</v>
      </c>
      <c r="G26" s="87" t="s">
        <v>1059</v>
      </c>
      <c r="H26" s="87" t="s">
        <v>405</v>
      </c>
      <c r="I26" s="87" t="s">
        <v>405</v>
      </c>
      <c r="J26" s="87" t="s">
        <v>1072</v>
      </c>
      <c r="K26" s="87" t="s">
        <v>405</v>
      </c>
      <c r="L26" s="87" t="s">
        <v>405</v>
      </c>
      <c r="M26" s="87" t="s">
        <v>405</v>
      </c>
      <c r="N26" s="87" t="s">
        <v>405</v>
      </c>
      <c r="O26" s="6" t="s">
        <v>1062</v>
      </c>
      <c r="P26" s="6"/>
    </row>
    <row r="27" spans="1:16" x14ac:dyDescent="0.3">
      <c r="A27" s="1"/>
      <c r="B27" s="6" t="s">
        <v>443</v>
      </c>
      <c r="C27" s="6" t="s">
        <v>992</v>
      </c>
      <c r="D27" s="87" t="s">
        <v>38</v>
      </c>
      <c r="E27" s="6" t="s">
        <v>1094</v>
      </c>
      <c r="F27" s="87" t="s">
        <v>18</v>
      </c>
      <c r="G27" s="87" t="s">
        <v>1059</v>
      </c>
      <c r="H27" s="87" t="s">
        <v>405</v>
      </c>
      <c r="I27" s="87" t="s">
        <v>405</v>
      </c>
      <c r="J27" s="87" t="s">
        <v>1072</v>
      </c>
      <c r="K27" s="87" t="s">
        <v>405</v>
      </c>
      <c r="L27" s="87" t="s">
        <v>405</v>
      </c>
      <c r="M27" s="87" t="s">
        <v>405</v>
      </c>
      <c r="N27" s="87" t="s">
        <v>405</v>
      </c>
      <c r="O27" s="6" t="s">
        <v>1062</v>
      </c>
      <c r="P27" s="6"/>
    </row>
    <row r="28" spans="1:16" x14ac:dyDescent="0.3">
      <c r="A28" s="1"/>
      <c r="B28" s="6" t="s">
        <v>443</v>
      </c>
      <c r="C28" s="6" t="s">
        <v>993</v>
      </c>
      <c r="D28" s="87" t="s">
        <v>38</v>
      </c>
      <c r="E28" s="6" t="s">
        <v>1095</v>
      </c>
      <c r="F28" s="87" t="s">
        <v>18</v>
      </c>
      <c r="G28" s="87" t="s">
        <v>1059</v>
      </c>
      <c r="H28" s="87" t="s">
        <v>405</v>
      </c>
      <c r="I28" s="87" t="s">
        <v>405</v>
      </c>
      <c r="J28" s="87" t="s">
        <v>1072</v>
      </c>
      <c r="K28" s="87" t="s">
        <v>405</v>
      </c>
      <c r="L28" s="87" t="s">
        <v>405</v>
      </c>
      <c r="M28" s="87" t="s">
        <v>405</v>
      </c>
      <c r="N28" s="87" t="s">
        <v>405</v>
      </c>
      <c r="O28" s="6" t="s">
        <v>1062</v>
      </c>
      <c r="P28" s="6"/>
    </row>
    <row r="29" spans="1:16" x14ac:dyDescent="0.3">
      <c r="A29" s="1"/>
      <c r="B29" s="6" t="s">
        <v>443</v>
      </c>
      <c r="C29" s="6" t="s">
        <v>994</v>
      </c>
      <c r="D29" s="87" t="s">
        <v>1096</v>
      </c>
      <c r="E29" s="6" t="s">
        <v>1097</v>
      </c>
      <c r="F29" s="87" t="s">
        <v>18</v>
      </c>
      <c r="G29" s="87" t="s">
        <v>1059</v>
      </c>
      <c r="H29" s="87" t="s">
        <v>405</v>
      </c>
      <c r="I29" s="87" t="s">
        <v>405</v>
      </c>
      <c r="J29" s="87" t="s">
        <v>1072</v>
      </c>
      <c r="K29" s="87" t="s">
        <v>405</v>
      </c>
      <c r="L29" s="87" t="s">
        <v>405</v>
      </c>
      <c r="M29" s="87" t="s">
        <v>405</v>
      </c>
      <c r="N29" s="87" t="s">
        <v>405</v>
      </c>
      <c r="O29" s="6" t="s">
        <v>1062</v>
      </c>
      <c r="P2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1098</v>
      </c>
      <c r="C5" s="1"/>
      <c r="D5" s="1"/>
      <c r="E5" s="1"/>
      <c r="F5" s="1"/>
      <c r="G5" s="1"/>
      <c r="H5" s="1"/>
      <c r="I5" s="1"/>
      <c r="J5" s="1"/>
      <c r="K5" s="1"/>
      <c r="L5" s="1"/>
      <c r="M5" s="1"/>
      <c r="N5" s="1"/>
    </row>
    <row r="6" spans="1:14" ht="19.95" customHeight="1" x14ac:dyDescent="0.3">
      <c r="A6" s="1"/>
      <c r="B6" s="7" t="s">
        <v>106</v>
      </c>
      <c r="C6" s="7" t="s">
        <v>107</v>
      </c>
      <c r="D6" s="7" t="s">
        <v>108</v>
      </c>
      <c r="E6" s="7" t="s">
        <v>109</v>
      </c>
      <c r="F6" s="7" t="s">
        <v>110</v>
      </c>
      <c r="G6" s="7" t="s">
        <v>111</v>
      </c>
      <c r="H6" s="7" t="s">
        <v>112</v>
      </c>
      <c r="I6" s="7" t="s">
        <v>113</v>
      </c>
      <c r="J6" s="7" t="s">
        <v>114</v>
      </c>
      <c r="K6" s="7" t="s">
        <v>115</v>
      </c>
      <c r="L6" s="7" t="s">
        <v>116</v>
      </c>
      <c r="M6" s="7" t="s">
        <v>117</v>
      </c>
      <c r="N6" s="7" t="s">
        <v>118</v>
      </c>
    </row>
    <row r="7" spans="1:14" ht="26.4" x14ac:dyDescent="0.3">
      <c r="A7" s="1"/>
      <c r="B7" s="5" t="s">
        <v>119</v>
      </c>
      <c r="C7" s="5" t="s">
        <v>120</v>
      </c>
      <c r="D7" s="5" t="s">
        <v>121</v>
      </c>
      <c r="E7" s="4" t="s">
        <v>122</v>
      </c>
      <c r="F7" s="4" t="s">
        <v>123</v>
      </c>
      <c r="G7" s="6" t="s">
        <v>1099</v>
      </c>
      <c r="H7" s="8">
        <v>14</v>
      </c>
      <c r="I7" s="5" t="s">
        <v>125</v>
      </c>
      <c r="J7" s="5" t="s">
        <v>126</v>
      </c>
      <c r="K7" s="5" t="s">
        <v>127</v>
      </c>
      <c r="L7" s="5" t="s">
        <v>128</v>
      </c>
      <c r="M7" s="8">
        <v>12664</v>
      </c>
      <c r="N7" s="5" t="s">
        <v>129</v>
      </c>
    </row>
    <row r="8" spans="1:14" x14ac:dyDescent="0.3">
      <c r="A8" s="1"/>
      <c r="B8" s="5" t="s">
        <v>130</v>
      </c>
      <c r="C8" s="5" t="s">
        <v>131</v>
      </c>
      <c r="D8" s="5" t="s">
        <v>38</v>
      </c>
      <c r="E8" s="4" t="s">
        <v>122</v>
      </c>
      <c r="F8" s="4" t="s">
        <v>132</v>
      </c>
      <c r="G8" s="6" t="s">
        <v>133</v>
      </c>
      <c r="H8" s="8">
        <v>8.15</v>
      </c>
      <c r="I8" s="5" t="s">
        <v>125</v>
      </c>
      <c r="J8" s="5" t="s">
        <v>126</v>
      </c>
      <c r="K8" s="5" t="s">
        <v>127</v>
      </c>
      <c r="L8" s="5" t="s">
        <v>128</v>
      </c>
      <c r="M8" s="8">
        <v>19865</v>
      </c>
      <c r="N8" s="5" t="s">
        <v>129</v>
      </c>
    </row>
    <row r="9" spans="1:14" x14ac:dyDescent="0.3">
      <c r="A9" s="1"/>
      <c r="B9" s="5" t="s">
        <v>30</v>
      </c>
      <c r="C9" s="5" t="s">
        <v>181</v>
      </c>
      <c r="D9" s="5" t="s">
        <v>94</v>
      </c>
      <c r="E9" s="4" t="s">
        <v>122</v>
      </c>
      <c r="F9" s="4" t="s">
        <v>132</v>
      </c>
      <c r="G9" s="6" t="s">
        <v>182</v>
      </c>
      <c r="H9" s="8">
        <v>8.9130000000000003</v>
      </c>
      <c r="I9" s="5" t="s">
        <v>125</v>
      </c>
      <c r="J9" s="5" t="s">
        <v>126</v>
      </c>
      <c r="K9" s="5" t="s">
        <v>127</v>
      </c>
      <c r="L9" s="5" t="s">
        <v>128</v>
      </c>
      <c r="M9" s="8">
        <v>188</v>
      </c>
      <c r="N9" s="5" t="s">
        <v>129</v>
      </c>
    </row>
    <row r="10" spans="1:14" x14ac:dyDescent="0.3">
      <c r="A10" s="1"/>
      <c r="B10" s="5" t="s">
        <v>186</v>
      </c>
      <c r="C10" s="5" t="s">
        <v>187</v>
      </c>
      <c r="D10" s="5" t="s">
        <v>188</v>
      </c>
      <c r="E10" s="4" t="s">
        <v>122</v>
      </c>
      <c r="F10" s="4" t="s">
        <v>132</v>
      </c>
      <c r="G10" s="6" t="s">
        <v>1100</v>
      </c>
      <c r="H10" s="8">
        <v>5.7320000000000002</v>
      </c>
      <c r="I10" s="5" t="s">
        <v>125</v>
      </c>
      <c r="J10" s="5" t="s">
        <v>126</v>
      </c>
      <c r="K10" s="5" t="s">
        <v>127</v>
      </c>
      <c r="L10" s="5" t="s">
        <v>128</v>
      </c>
      <c r="M10" s="8">
        <v>12778</v>
      </c>
      <c r="N10" s="5" t="s">
        <v>129</v>
      </c>
    </row>
    <row r="11" spans="1:14" ht="26.4" x14ac:dyDescent="0.3">
      <c r="A11" s="1"/>
      <c r="B11" s="5" t="s">
        <v>193</v>
      </c>
      <c r="C11" s="5" t="s">
        <v>194</v>
      </c>
      <c r="D11" s="5" t="s">
        <v>195</v>
      </c>
      <c r="E11" s="4" t="s">
        <v>196</v>
      </c>
      <c r="F11" s="4" t="s">
        <v>197</v>
      </c>
      <c r="G11" s="6" t="s">
        <v>198</v>
      </c>
      <c r="H11" s="8">
        <v>6.4</v>
      </c>
      <c r="I11" s="5" t="s">
        <v>125</v>
      </c>
      <c r="J11" s="5" t="s">
        <v>126</v>
      </c>
      <c r="K11" s="5" t="s">
        <v>127</v>
      </c>
      <c r="L11" s="5" t="s">
        <v>148</v>
      </c>
      <c r="M11" s="8">
        <v>15564</v>
      </c>
      <c r="N11" s="5" t="s">
        <v>129</v>
      </c>
    </row>
    <row r="12" spans="1:14" x14ac:dyDescent="0.3">
      <c r="A12" s="1"/>
      <c r="B12" s="5" t="s">
        <v>60</v>
      </c>
      <c r="C12" s="5" t="s">
        <v>225</v>
      </c>
      <c r="D12" s="5" t="s">
        <v>49</v>
      </c>
      <c r="E12" s="4" t="s">
        <v>122</v>
      </c>
      <c r="F12" s="4" t="s">
        <v>132</v>
      </c>
      <c r="G12" s="6" t="s">
        <v>1101</v>
      </c>
      <c r="H12" s="8">
        <v>189.761</v>
      </c>
      <c r="I12" s="5" t="s">
        <v>125</v>
      </c>
      <c r="J12" s="5" t="s">
        <v>126</v>
      </c>
      <c r="K12" s="5" t="s">
        <v>127</v>
      </c>
      <c r="L12" s="5" t="s">
        <v>192</v>
      </c>
      <c r="M12" s="8">
        <v>15213</v>
      </c>
      <c r="N12" s="5" t="s">
        <v>129</v>
      </c>
    </row>
    <row r="13" spans="1:14" x14ac:dyDescent="0.3">
      <c r="A13" s="1"/>
      <c r="B13" s="5" t="s">
        <v>253</v>
      </c>
      <c r="C13" s="5" t="s">
        <v>254</v>
      </c>
      <c r="D13" s="5" t="s">
        <v>255</v>
      </c>
      <c r="E13" s="4" t="s">
        <v>122</v>
      </c>
      <c r="F13" s="4" t="s">
        <v>132</v>
      </c>
      <c r="G13" s="6" t="s">
        <v>1102</v>
      </c>
      <c r="H13" s="8">
        <v>179.37</v>
      </c>
      <c r="I13" s="5" t="s">
        <v>125</v>
      </c>
      <c r="J13" s="5" t="s">
        <v>126</v>
      </c>
      <c r="K13" s="5" t="s">
        <v>127</v>
      </c>
      <c r="L13" s="5" t="s">
        <v>192</v>
      </c>
      <c r="M13" s="8">
        <v>15108</v>
      </c>
      <c r="N13" s="5" t="s">
        <v>129</v>
      </c>
    </row>
    <row r="14" spans="1:14" x14ac:dyDescent="0.3">
      <c r="A14" s="1"/>
      <c r="B14" s="5" t="s">
        <v>76</v>
      </c>
      <c r="C14" s="5" t="s">
        <v>268</v>
      </c>
      <c r="D14" s="5" t="s">
        <v>94</v>
      </c>
      <c r="E14" s="4" t="s">
        <v>122</v>
      </c>
      <c r="F14" s="4" t="s">
        <v>132</v>
      </c>
      <c r="G14" s="6" t="s">
        <v>269</v>
      </c>
      <c r="H14" s="8">
        <v>0</v>
      </c>
      <c r="I14" s="5" t="s">
        <v>125</v>
      </c>
      <c r="J14" s="5" t="s">
        <v>126</v>
      </c>
      <c r="K14" s="5" t="s">
        <v>127</v>
      </c>
      <c r="L14" s="5" t="s">
        <v>128</v>
      </c>
      <c r="M14" s="8">
        <v>22</v>
      </c>
      <c r="N14" s="5" t="s">
        <v>129</v>
      </c>
    </row>
    <row r="15" spans="1:14" x14ac:dyDescent="0.3">
      <c r="A15" s="1"/>
      <c r="B15" s="5" t="s">
        <v>276</v>
      </c>
      <c r="C15" s="5" t="s">
        <v>277</v>
      </c>
      <c r="D15" s="5" t="s">
        <v>278</v>
      </c>
      <c r="E15" s="4" t="s">
        <v>122</v>
      </c>
      <c r="F15" s="4" t="s">
        <v>132</v>
      </c>
      <c r="G15" s="6" t="s">
        <v>279</v>
      </c>
      <c r="H15" s="8">
        <v>1.2</v>
      </c>
      <c r="I15" s="5" t="s">
        <v>125</v>
      </c>
      <c r="J15" s="5" t="s">
        <v>126</v>
      </c>
      <c r="K15" s="5" t="s">
        <v>127</v>
      </c>
      <c r="L15" s="5" t="s">
        <v>128</v>
      </c>
      <c r="M15" s="8">
        <v>20851</v>
      </c>
      <c r="N15" s="5" t="s">
        <v>129</v>
      </c>
    </row>
    <row r="16" spans="1:14" x14ac:dyDescent="0.3">
      <c r="A16" s="1"/>
      <c r="B16" s="5" t="s">
        <v>333</v>
      </c>
      <c r="C16" s="5" t="s">
        <v>1103</v>
      </c>
      <c r="D16" s="5" t="s">
        <v>335</v>
      </c>
      <c r="E16" s="4" t="s">
        <v>122</v>
      </c>
      <c r="F16" s="4" t="s">
        <v>132</v>
      </c>
      <c r="G16" s="6" t="s">
        <v>336</v>
      </c>
      <c r="H16" s="8">
        <v>0</v>
      </c>
      <c r="I16" s="5" t="s">
        <v>125</v>
      </c>
      <c r="J16" s="5" t="s">
        <v>126</v>
      </c>
      <c r="K16" s="5" t="s">
        <v>127</v>
      </c>
      <c r="L16" s="5" t="s">
        <v>192</v>
      </c>
      <c r="M16" s="8">
        <v>60</v>
      </c>
      <c r="N16" s="5" t="s">
        <v>129</v>
      </c>
    </row>
    <row r="17" spans="1:14" ht="26.4" x14ac:dyDescent="0.3">
      <c r="A17" s="1"/>
      <c r="B17" s="5" t="s">
        <v>91</v>
      </c>
      <c r="C17" s="5" t="s">
        <v>341</v>
      </c>
      <c r="D17" s="5" t="s">
        <v>96</v>
      </c>
      <c r="E17" s="4" t="s">
        <v>122</v>
      </c>
      <c r="F17" s="4" t="s">
        <v>132</v>
      </c>
      <c r="G17" s="6" t="s">
        <v>1104</v>
      </c>
      <c r="H17" s="8">
        <v>12.92</v>
      </c>
      <c r="I17" s="5" t="s">
        <v>125</v>
      </c>
      <c r="J17" s="5" t="s">
        <v>126</v>
      </c>
      <c r="K17" s="5" t="s">
        <v>127</v>
      </c>
      <c r="L17" s="5" t="s">
        <v>128</v>
      </c>
      <c r="M17" s="8">
        <v>40</v>
      </c>
      <c r="N17" s="5" t="s">
        <v>129</v>
      </c>
    </row>
    <row r="18" spans="1:14" ht="26.4" x14ac:dyDescent="0.3">
      <c r="A18" s="1"/>
      <c r="B18" s="5" t="s">
        <v>91</v>
      </c>
      <c r="C18" s="5" t="s">
        <v>352</v>
      </c>
      <c r="D18" s="5" t="s">
        <v>353</v>
      </c>
      <c r="E18" s="4" t="s">
        <v>122</v>
      </c>
      <c r="F18" s="4" t="s">
        <v>132</v>
      </c>
      <c r="G18" s="6" t="s">
        <v>354</v>
      </c>
      <c r="H18" s="8">
        <v>22.66</v>
      </c>
      <c r="I18" s="5" t="s">
        <v>125</v>
      </c>
      <c r="J18" s="5" t="s">
        <v>126</v>
      </c>
      <c r="K18" s="5" t="s">
        <v>127</v>
      </c>
      <c r="L18" s="5" t="s">
        <v>128</v>
      </c>
      <c r="M18" s="8">
        <v>53</v>
      </c>
      <c r="N18" s="5" t="s">
        <v>129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22" t="s">
        <v>27</v>
      </c>
      <c r="C3" s="197"/>
      <c r="D3" s="197"/>
      <c r="E3" s="223" t="s">
        <v>1105</v>
      </c>
      <c r="F3" s="223"/>
      <c r="G3" s="223"/>
      <c r="H3" s="2"/>
      <c r="I3" s="2"/>
      <c r="J3" s="2"/>
      <c r="K3" s="2"/>
      <c r="L3" s="2" t="s">
        <v>1106</v>
      </c>
      <c r="M3" s="2"/>
      <c r="N3" s="2"/>
      <c r="O3" s="2"/>
      <c r="P3" s="2"/>
      <c r="Q3" s="2"/>
      <c r="R3" s="2"/>
      <c r="S3" s="2"/>
      <c r="T3" s="2"/>
      <c r="U3" s="2"/>
      <c r="V3" s="2" t="s">
        <v>1105</v>
      </c>
      <c r="W3" s="2"/>
      <c r="X3" s="2"/>
      <c r="Y3" s="2"/>
      <c r="Z3" s="2"/>
      <c r="AA3" s="2"/>
      <c r="AB3" s="2"/>
      <c r="AC3" s="2" t="s">
        <v>1106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1107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1108</v>
      </c>
      <c r="GT3" s="1"/>
      <c r="GU3" s="1"/>
      <c r="GV3" s="1"/>
      <c r="GW3" s="1"/>
      <c r="GX3" s="1"/>
      <c r="GY3" s="1"/>
      <c r="GZ3" s="1"/>
      <c r="HA3" s="1"/>
      <c r="HB3" s="1"/>
      <c r="HC3" s="1"/>
      <c r="HD3" s="88" t="s">
        <v>1109</v>
      </c>
      <c r="HE3" s="1"/>
      <c r="HF3" s="1"/>
      <c r="HG3" s="1"/>
      <c r="HH3" s="1"/>
      <c r="HI3" s="1"/>
      <c r="HJ3" s="1"/>
      <c r="HK3" s="1"/>
      <c r="HL3" s="1"/>
      <c r="HM3" s="88" t="s">
        <v>405</v>
      </c>
      <c r="HN3" s="1"/>
      <c r="HO3" s="1"/>
    </row>
    <row r="4" spans="1:223" ht="0" hidden="1" customHeight="1" x14ac:dyDescent="0.3">
      <c r="A4" s="1"/>
      <c r="B4" s="89" t="s">
        <v>1110</v>
      </c>
      <c r="C4" s="224" t="s">
        <v>1111</v>
      </c>
      <c r="D4" s="225" t="s">
        <v>411</v>
      </c>
      <c r="E4" s="226"/>
      <c r="F4" s="226"/>
      <c r="G4" s="227"/>
      <c r="H4" s="225" t="s">
        <v>1112</v>
      </c>
      <c r="I4" s="227"/>
      <c r="J4" s="225" t="s">
        <v>1113</v>
      </c>
      <c r="K4" s="227"/>
      <c r="L4" s="225" t="s">
        <v>60</v>
      </c>
      <c r="M4" s="226"/>
      <c r="N4" s="226"/>
      <c r="O4" s="226"/>
      <c r="P4" s="226"/>
      <c r="Q4" s="226"/>
      <c r="R4" s="226"/>
      <c r="S4" s="227"/>
      <c r="T4" s="225" t="s">
        <v>333</v>
      </c>
      <c r="U4" s="226"/>
      <c r="V4" s="226"/>
      <c r="W4" s="227"/>
      <c r="X4" s="224" t="s">
        <v>1114</v>
      </c>
      <c r="Y4" s="225" t="s">
        <v>186</v>
      </c>
      <c r="Z4" s="226"/>
      <c r="AA4" s="227"/>
      <c r="AB4" s="225" t="s">
        <v>30</v>
      </c>
      <c r="AC4" s="226"/>
      <c r="AD4" s="226"/>
      <c r="AE4" s="226"/>
      <c r="AF4" s="226"/>
      <c r="AG4" s="226"/>
      <c r="AH4" s="227"/>
      <c r="AI4" s="224" t="s">
        <v>1115</v>
      </c>
      <c r="AJ4" s="224" t="s">
        <v>1116</v>
      </c>
      <c r="AK4" s="224" t="s">
        <v>1117</v>
      </c>
      <c r="AL4" s="225" t="s">
        <v>1118</v>
      </c>
      <c r="AM4" s="227"/>
      <c r="AN4" s="225" t="s">
        <v>1119</v>
      </c>
      <c r="AO4" s="227"/>
      <c r="AP4" s="224" t="s">
        <v>1120</v>
      </c>
      <c r="AQ4" s="225" t="s">
        <v>1121</v>
      </c>
      <c r="AR4" s="227"/>
      <c r="AS4" s="224" t="s">
        <v>1122</v>
      </c>
      <c r="AT4" s="224" t="s">
        <v>1123</v>
      </c>
      <c r="AU4" s="224" t="s">
        <v>1124</v>
      </c>
      <c r="AV4" s="225" t="s">
        <v>56</v>
      </c>
      <c r="AW4" s="226"/>
      <c r="AX4" s="227"/>
      <c r="AY4" s="225" t="s">
        <v>91</v>
      </c>
      <c r="AZ4" s="226"/>
      <c r="BA4" s="226"/>
      <c r="BB4" s="226"/>
      <c r="BC4" s="226"/>
      <c r="BD4" s="226"/>
      <c r="BE4" s="226"/>
      <c r="BF4" s="227"/>
      <c r="BG4" s="225" t="s">
        <v>1125</v>
      </c>
      <c r="BH4" s="227"/>
      <c r="BI4" s="224" t="s">
        <v>521</v>
      </c>
      <c r="BJ4" s="225" t="s">
        <v>35</v>
      </c>
      <c r="BK4" s="226"/>
      <c r="BL4" s="227"/>
      <c r="BM4" s="225" t="s">
        <v>43</v>
      </c>
      <c r="BN4" s="226"/>
      <c r="BO4" s="226"/>
      <c r="BP4" s="226"/>
      <c r="BQ4" s="226"/>
      <c r="BR4" s="226"/>
      <c r="BS4" s="226"/>
      <c r="BT4" s="226"/>
      <c r="BU4" s="226"/>
      <c r="BV4" s="226"/>
      <c r="BW4" s="226"/>
      <c r="BX4" s="226"/>
      <c r="BY4" s="226"/>
      <c r="BZ4" s="227"/>
      <c r="CA4" s="225" t="s">
        <v>1126</v>
      </c>
      <c r="CB4" s="227"/>
      <c r="CC4" s="224" t="s">
        <v>1127</v>
      </c>
      <c r="CD4" s="225" t="s">
        <v>76</v>
      </c>
      <c r="CE4" s="226"/>
      <c r="CF4" s="226"/>
      <c r="CG4" s="226"/>
      <c r="CH4" s="226"/>
      <c r="CI4" s="226"/>
      <c r="CJ4" s="226"/>
      <c r="CK4" s="226"/>
      <c r="CL4" s="226"/>
      <c r="CM4" s="226"/>
      <c r="CN4" s="226"/>
      <c r="CO4" s="227"/>
      <c r="CP4" s="225" t="s">
        <v>88</v>
      </c>
      <c r="CQ4" s="226"/>
      <c r="CR4" s="226"/>
      <c r="CS4" s="227"/>
      <c r="CT4" s="225" t="s">
        <v>1128</v>
      </c>
      <c r="CU4" s="227"/>
      <c r="CV4" s="225" t="s">
        <v>1129</v>
      </c>
      <c r="CW4" s="226"/>
      <c r="CX4" s="227"/>
      <c r="CY4" s="225" t="s">
        <v>1130</v>
      </c>
      <c r="CZ4" s="226"/>
      <c r="DA4" s="226"/>
      <c r="DB4" s="227"/>
      <c r="DC4" s="225" t="s">
        <v>1131</v>
      </c>
      <c r="DD4" s="226"/>
      <c r="DE4" s="226"/>
      <c r="DF4" s="226"/>
      <c r="DG4" s="226"/>
      <c r="DH4" s="226"/>
      <c r="DI4" s="226"/>
      <c r="DJ4" s="226"/>
      <c r="DK4" s="226"/>
      <c r="DL4" s="226"/>
      <c r="DM4" s="226"/>
      <c r="DN4" s="227"/>
      <c r="DO4" s="225" t="s">
        <v>1132</v>
      </c>
      <c r="DP4" s="226"/>
      <c r="DQ4" s="226"/>
      <c r="DR4" s="227"/>
      <c r="DS4" s="225" t="s">
        <v>1133</v>
      </c>
      <c r="DT4" s="226"/>
      <c r="DU4" s="226"/>
      <c r="DV4" s="227"/>
      <c r="DW4" s="224"/>
      <c r="DX4" s="225" t="s">
        <v>1134</v>
      </c>
      <c r="DY4" s="226"/>
      <c r="DZ4" s="226"/>
      <c r="EA4" s="226"/>
      <c r="EB4" s="226"/>
      <c r="EC4" s="227"/>
      <c r="ED4" s="1"/>
      <c r="EE4" s="224" t="s">
        <v>1135</v>
      </c>
      <c r="EF4" s="224" t="s">
        <v>1136</v>
      </c>
      <c r="EG4" s="224" t="s">
        <v>1137</v>
      </c>
      <c r="EH4" s="224" t="s">
        <v>1138</v>
      </c>
      <c r="EI4" s="224" t="s">
        <v>1139</v>
      </c>
      <c r="EJ4" s="224" t="s">
        <v>1140</v>
      </c>
      <c r="EK4" s="224" t="s">
        <v>1141</v>
      </c>
      <c r="EL4" s="224" t="s">
        <v>1142</v>
      </c>
      <c r="EM4" s="225" t="s">
        <v>1112</v>
      </c>
      <c r="EN4" s="227"/>
      <c r="EO4" s="224" t="s">
        <v>1115</v>
      </c>
      <c r="EP4" s="224" t="s">
        <v>1143</v>
      </c>
      <c r="EQ4" s="224" t="s">
        <v>1144</v>
      </c>
      <c r="ER4" s="224" t="s">
        <v>1145</v>
      </c>
      <c r="ES4" s="224" t="s">
        <v>1146</v>
      </c>
      <c r="ET4" s="224" t="s">
        <v>1147</v>
      </c>
      <c r="EU4" s="224" t="s">
        <v>1148</v>
      </c>
      <c r="EV4" s="224" t="s">
        <v>1149</v>
      </c>
      <c r="EW4" s="224" t="s">
        <v>1150</v>
      </c>
      <c r="EX4" s="224" t="s">
        <v>1151</v>
      </c>
      <c r="EY4" s="224" t="s">
        <v>1152</v>
      </c>
      <c r="EZ4" s="224" t="s">
        <v>1153</v>
      </c>
      <c r="FA4" s="224" t="s">
        <v>1154</v>
      </c>
      <c r="FB4" s="225" t="s">
        <v>276</v>
      </c>
      <c r="FC4" s="226"/>
      <c r="FD4" s="226"/>
      <c r="FE4" s="227"/>
      <c r="FF4" s="224" t="s">
        <v>1155</v>
      </c>
      <c r="FG4" s="224" t="s">
        <v>1156</v>
      </c>
      <c r="FH4" s="224" t="s">
        <v>1157</v>
      </c>
      <c r="FI4" s="224" t="s">
        <v>1158</v>
      </c>
      <c r="FJ4" s="225" t="s">
        <v>1159</v>
      </c>
      <c r="FK4" s="227"/>
      <c r="FL4" s="224" t="s">
        <v>1160</v>
      </c>
      <c r="FM4" s="224" t="s">
        <v>1161</v>
      </c>
      <c r="FN4" s="224" t="s">
        <v>1162</v>
      </c>
      <c r="FO4" s="225" t="s">
        <v>449</v>
      </c>
      <c r="FP4" s="226"/>
      <c r="FQ4" s="226"/>
      <c r="FR4" s="227"/>
      <c r="FS4" s="224" t="s">
        <v>1163</v>
      </c>
      <c r="FT4" s="225" t="s">
        <v>1164</v>
      </c>
      <c r="FU4" s="227"/>
      <c r="FV4" s="225" t="s">
        <v>43</v>
      </c>
      <c r="FW4" s="226"/>
      <c r="FX4" s="226"/>
      <c r="FY4" s="226"/>
      <c r="FZ4" s="227"/>
      <c r="GA4" s="225" t="s">
        <v>1165</v>
      </c>
      <c r="GB4" s="227"/>
      <c r="GC4" s="225" t="s">
        <v>453</v>
      </c>
      <c r="GD4" s="226"/>
      <c r="GE4" s="226"/>
      <c r="GF4" s="227"/>
      <c r="GG4" s="224" t="s">
        <v>1166</v>
      </c>
      <c r="GH4" s="224" t="s">
        <v>1167</v>
      </c>
      <c r="GI4" s="224" t="s">
        <v>1168</v>
      </c>
      <c r="GJ4" s="225" t="s">
        <v>76</v>
      </c>
      <c r="GK4" s="226"/>
      <c r="GL4" s="226"/>
      <c r="GM4" s="226"/>
      <c r="GN4" s="227"/>
      <c r="GO4" s="224" t="s">
        <v>1169</v>
      </c>
      <c r="GP4" s="225" t="s">
        <v>1170</v>
      </c>
      <c r="GQ4" s="227"/>
      <c r="GR4" s="1"/>
      <c r="GS4" s="224" t="s">
        <v>1135</v>
      </c>
      <c r="GT4" s="225" t="s">
        <v>1171</v>
      </c>
      <c r="GU4" s="227"/>
      <c r="GV4" s="224" t="s">
        <v>1143</v>
      </c>
      <c r="GW4" s="224" t="s">
        <v>1157</v>
      </c>
      <c r="GX4" s="224" t="s">
        <v>1158</v>
      </c>
      <c r="GY4" s="225" t="s">
        <v>1159</v>
      </c>
      <c r="GZ4" s="227"/>
      <c r="HA4" s="225" t="s">
        <v>1172</v>
      </c>
      <c r="HB4" s="227"/>
      <c r="HC4" s="1"/>
      <c r="HD4" s="224" t="s">
        <v>1173</v>
      </c>
      <c r="HE4" s="224" t="s">
        <v>1174</v>
      </c>
      <c r="HF4" s="224" t="s">
        <v>1175</v>
      </c>
      <c r="HG4" s="224" t="s">
        <v>1176</v>
      </c>
      <c r="HH4" s="224" t="s">
        <v>1177</v>
      </c>
      <c r="HI4" s="224" t="s">
        <v>1178</v>
      </c>
      <c r="HJ4" s="225" t="s">
        <v>1170</v>
      </c>
      <c r="HK4" s="227"/>
      <c r="HL4" s="1"/>
      <c r="HM4" s="225" t="s">
        <v>1133</v>
      </c>
      <c r="HN4" s="226"/>
      <c r="HO4" s="227"/>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1">
        <v>69478</v>
      </c>
      <c r="FK5" s="93">
        <v>69479</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1">
        <v>69478</v>
      </c>
      <c r="GZ5" s="93">
        <v>69479</v>
      </c>
      <c r="HA5" s="91">
        <v>202</v>
      </c>
      <c r="HB5" s="93">
        <v>58487</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1179</v>
      </c>
      <c r="C6" s="94" t="s">
        <v>470</v>
      </c>
      <c r="D6" s="95" t="s">
        <v>471</v>
      </c>
      <c r="E6" s="96" t="s">
        <v>472</v>
      </c>
      <c r="F6" s="96" t="s">
        <v>473</v>
      </c>
      <c r="G6" s="97" t="s">
        <v>474</v>
      </c>
      <c r="H6" s="95" t="s">
        <v>475</v>
      </c>
      <c r="I6" s="97" t="s">
        <v>476</v>
      </c>
      <c r="J6" s="95" t="s">
        <v>477</v>
      </c>
      <c r="K6" s="97" t="s">
        <v>478</v>
      </c>
      <c r="L6" s="95" t="s">
        <v>479</v>
      </c>
      <c r="M6" s="96" t="s">
        <v>480</v>
      </c>
      <c r="N6" s="96" t="s">
        <v>481</v>
      </c>
      <c r="O6" s="96" t="s">
        <v>482</v>
      </c>
      <c r="P6" s="96" t="s">
        <v>483</v>
      </c>
      <c r="Q6" s="96" t="s">
        <v>484</v>
      </c>
      <c r="R6" s="96" t="s">
        <v>225</v>
      </c>
      <c r="S6" s="97" t="s">
        <v>485</v>
      </c>
      <c r="T6" s="95" t="s">
        <v>486</v>
      </c>
      <c r="U6" s="96" t="s">
        <v>487</v>
      </c>
      <c r="V6" s="96" t="s">
        <v>488</v>
      </c>
      <c r="W6" s="97" t="s">
        <v>489</v>
      </c>
      <c r="X6" s="94" t="s">
        <v>490</v>
      </c>
      <c r="Y6" s="95" t="s">
        <v>491</v>
      </c>
      <c r="Z6" s="96" t="s">
        <v>492</v>
      </c>
      <c r="AA6" s="97" t="s">
        <v>187</v>
      </c>
      <c r="AB6" s="95" t="s">
        <v>493</v>
      </c>
      <c r="AC6" s="96" t="s">
        <v>494</v>
      </c>
      <c r="AD6" s="96" t="s">
        <v>495</v>
      </c>
      <c r="AE6" s="96" t="s">
        <v>181</v>
      </c>
      <c r="AF6" s="96" t="s">
        <v>496</v>
      </c>
      <c r="AG6" s="96" t="s">
        <v>497</v>
      </c>
      <c r="AH6" s="97" t="s">
        <v>498</v>
      </c>
      <c r="AI6" s="94" t="s">
        <v>499</v>
      </c>
      <c r="AJ6" s="94" t="s">
        <v>500</v>
      </c>
      <c r="AK6" s="94" t="s">
        <v>254</v>
      </c>
      <c r="AL6" s="95" t="s">
        <v>501</v>
      </c>
      <c r="AM6" s="97" t="s">
        <v>502</v>
      </c>
      <c r="AN6" s="95" t="s">
        <v>503</v>
      </c>
      <c r="AO6" s="97" t="s">
        <v>504</v>
      </c>
      <c r="AP6" s="94" t="s">
        <v>416</v>
      </c>
      <c r="AQ6" s="95" t="s">
        <v>505</v>
      </c>
      <c r="AR6" s="97" t="s">
        <v>506</v>
      </c>
      <c r="AS6" s="94" t="s">
        <v>507</v>
      </c>
      <c r="AT6" s="94" t="s">
        <v>508</v>
      </c>
      <c r="AU6" s="94" t="s">
        <v>509</v>
      </c>
      <c r="AV6" s="95" t="s">
        <v>510</v>
      </c>
      <c r="AW6" s="96" t="s">
        <v>511</v>
      </c>
      <c r="AX6" s="97" t="s">
        <v>512</v>
      </c>
      <c r="AY6" s="95" t="s">
        <v>352</v>
      </c>
      <c r="AZ6" s="96" t="s">
        <v>513</v>
      </c>
      <c r="BA6" s="96" t="s">
        <v>514</v>
      </c>
      <c r="BB6" s="96" t="s">
        <v>341</v>
      </c>
      <c r="BC6" s="96" t="s">
        <v>515</v>
      </c>
      <c r="BD6" s="96" t="s">
        <v>516</v>
      </c>
      <c r="BE6" s="96" t="s">
        <v>517</v>
      </c>
      <c r="BF6" s="97" t="s">
        <v>518</v>
      </c>
      <c r="BG6" s="95" t="s">
        <v>519</v>
      </c>
      <c r="BH6" s="97" t="s">
        <v>520</v>
      </c>
      <c r="BI6" s="94" t="s">
        <v>521</v>
      </c>
      <c r="BJ6" s="95" t="s">
        <v>522</v>
      </c>
      <c r="BK6" s="96" t="s">
        <v>523</v>
      </c>
      <c r="BL6" s="97" t="s">
        <v>524</v>
      </c>
      <c r="BM6" s="95" t="s">
        <v>525</v>
      </c>
      <c r="BN6" s="96" t="s">
        <v>526</v>
      </c>
      <c r="BO6" s="96" t="s">
        <v>527</v>
      </c>
      <c r="BP6" s="96" t="s">
        <v>528</v>
      </c>
      <c r="BQ6" s="96" t="s">
        <v>529</v>
      </c>
      <c r="BR6" s="96" t="s">
        <v>530</v>
      </c>
      <c r="BS6" s="96" t="s">
        <v>531</v>
      </c>
      <c r="BT6" s="96" t="s">
        <v>532</v>
      </c>
      <c r="BU6" s="96" t="s">
        <v>533</v>
      </c>
      <c r="BV6" s="96" t="s">
        <v>534</v>
      </c>
      <c r="BW6" s="96" t="s">
        <v>535</v>
      </c>
      <c r="BX6" s="96" t="s">
        <v>536</v>
      </c>
      <c r="BY6" s="96" t="s">
        <v>537</v>
      </c>
      <c r="BZ6" s="97" t="s">
        <v>538</v>
      </c>
      <c r="CA6" s="95" t="s">
        <v>539</v>
      </c>
      <c r="CB6" s="97" t="s">
        <v>540</v>
      </c>
      <c r="CC6" s="94" t="s">
        <v>541</v>
      </c>
      <c r="CD6" s="95" t="s">
        <v>268</v>
      </c>
      <c r="CE6" s="96" t="s">
        <v>542</v>
      </c>
      <c r="CF6" s="96" t="s">
        <v>543</v>
      </c>
      <c r="CG6" s="96" t="s">
        <v>544</v>
      </c>
      <c r="CH6" s="96" t="s">
        <v>545</v>
      </c>
      <c r="CI6" s="96" t="s">
        <v>546</v>
      </c>
      <c r="CJ6" s="96" t="s">
        <v>547</v>
      </c>
      <c r="CK6" s="96" t="s">
        <v>548</v>
      </c>
      <c r="CL6" s="96" t="s">
        <v>549</v>
      </c>
      <c r="CM6" s="96" t="s">
        <v>550</v>
      </c>
      <c r="CN6" s="96" t="s">
        <v>551</v>
      </c>
      <c r="CO6" s="97" t="s">
        <v>552</v>
      </c>
      <c r="CP6" s="95" t="s">
        <v>553</v>
      </c>
      <c r="CQ6" s="96" t="s">
        <v>554</v>
      </c>
      <c r="CR6" s="96" t="s">
        <v>555</v>
      </c>
      <c r="CS6" s="97" t="s">
        <v>556</v>
      </c>
      <c r="CT6" s="95" t="s">
        <v>557</v>
      </c>
      <c r="CU6" s="97" t="s">
        <v>558</v>
      </c>
      <c r="CV6" s="95" t="s">
        <v>1180</v>
      </c>
      <c r="CW6" s="96" t="s">
        <v>1181</v>
      </c>
      <c r="CX6" s="97" t="s">
        <v>1182</v>
      </c>
      <c r="CY6" s="95" t="s">
        <v>1183</v>
      </c>
      <c r="CZ6" s="96" t="s">
        <v>1184</v>
      </c>
      <c r="DA6" s="96" t="s">
        <v>1185</v>
      </c>
      <c r="DB6" s="97" t="s">
        <v>1186</v>
      </c>
      <c r="DC6" s="95" t="s">
        <v>1187</v>
      </c>
      <c r="DD6" s="96" t="s">
        <v>1188</v>
      </c>
      <c r="DE6" s="96" t="s">
        <v>1189</v>
      </c>
      <c r="DF6" s="96" t="s">
        <v>1190</v>
      </c>
      <c r="DG6" s="96" t="s">
        <v>1191</v>
      </c>
      <c r="DH6" s="96" t="s">
        <v>1192</v>
      </c>
      <c r="DI6" s="96" t="s">
        <v>1193</v>
      </c>
      <c r="DJ6" s="96" t="s">
        <v>1194</v>
      </c>
      <c r="DK6" s="96" t="s">
        <v>1195</v>
      </c>
      <c r="DL6" s="96" t="s">
        <v>1196</v>
      </c>
      <c r="DM6" s="96" t="s">
        <v>1197</v>
      </c>
      <c r="DN6" s="97" t="s">
        <v>1198</v>
      </c>
      <c r="DO6" s="95" t="s">
        <v>1199</v>
      </c>
      <c r="DP6" s="96" t="s">
        <v>1200</v>
      </c>
      <c r="DQ6" s="96" t="s">
        <v>1201</v>
      </c>
      <c r="DR6" s="97" t="s">
        <v>1202</v>
      </c>
      <c r="DS6" s="95" t="s">
        <v>1203</v>
      </c>
      <c r="DT6" s="96" t="s">
        <v>1204</v>
      </c>
      <c r="DU6" s="96" t="s">
        <v>1205</v>
      </c>
      <c r="DV6" s="97" t="s">
        <v>1206</v>
      </c>
      <c r="DW6" s="94" t="s">
        <v>1207</v>
      </c>
      <c r="DX6" s="95" t="s">
        <v>1208</v>
      </c>
      <c r="DY6" s="96" t="s">
        <v>1209</v>
      </c>
      <c r="DZ6" s="96" t="s">
        <v>1210</v>
      </c>
      <c r="EA6" s="96" t="s">
        <v>1211</v>
      </c>
      <c r="EB6" s="96" t="s">
        <v>1212</v>
      </c>
      <c r="EC6" s="97" t="s">
        <v>1213</v>
      </c>
      <c r="ED6" s="1"/>
      <c r="EE6" s="94" t="s">
        <v>618</v>
      </c>
      <c r="EF6" s="94" t="s">
        <v>559</v>
      </c>
      <c r="EG6" s="94" t="s">
        <v>560</v>
      </c>
      <c r="EH6" s="94" t="s">
        <v>561</v>
      </c>
      <c r="EI6" s="94" t="s">
        <v>562</v>
      </c>
      <c r="EJ6" s="94" t="s">
        <v>563</v>
      </c>
      <c r="EK6" s="94" t="s">
        <v>564</v>
      </c>
      <c r="EL6" s="94" t="s">
        <v>565</v>
      </c>
      <c r="EM6" s="95" t="s">
        <v>566</v>
      </c>
      <c r="EN6" s="97" t="s">
        <v>567</v>
      </c>
      <c r="EO6" s="94" t="s">
        <v>568</v>
      </c>
      <c r="EP6" s="94" t="s">
        <v>120</v>
      </c>
      <c r="EQ6" s="94" t="s">
        <v>569</v>
      </c>
      <c r="ER6" s="94" t="s">
        <v>570</v>
      </c>
      <c r="ES6" s="94" t="s">
        <v>571</v>
      </c>
      <c r="ET6" s="94" t="s">
        <v>572</v>
      </c>
      <c r="EU6" s="94" t="s">
        <v>573</v>
      </c>
      <c r="EV6" s="94" t="s">
        <v>574</v>
      </c>
      <c r="EW6" s="94" t="s">
        <v>575</v>
      </c>
      <c r="EX6" s="94" t="s">
        <v>576</v>
      </c>
      <c r="EY6" s="94" t="s">
        <v>577</v>
      </c>
      <c r="EZ6" s="94" t="s">
        <v>578</v>
      </c>
      <c r="FA6" s="94" t="s">
        <v>579</v>
      </c>
      <c r="FB6" s="95" t="s">
        <v>580</v>
      </c>
      <c r="FC6" s="96" t="s">
        <v>581</v>
      </c>
      <c r="FD6" s="96" t="s">
        <v>582</v>
      </c>
      <c r="FE6" s="97" t="s">
        <v>583</v>
      </c>
      <c r="FF6" s="94" t="s">
        <v>584</v>
      </c>
      <c r="FG6" s="94" t="s">
        <v>585</v>
      </c>
      <c r="FH6" s="94" t="s">
        <v>621</v>
      </c>
      <c r="FI6" s="94" t="s">
        <v>622</v>
      </c>
      <c r="FJ6" s="95" t="s">
        <v>623</v>
      </c>
      <c r="FK6" s="97" t="s">
        <v>624</v>
      </c>
      <c r="FL6" s="94" t="s">
        <v>586</v>
      </c>
      <c r="FM6" s="94" t="s">
        <v>587</v>
      </c>
      <c r="FN6" s="94" t="s">
        <v>588</v>
      </c>
      <c r="FO6" s="95" t="s">
        <v>589</v>
      </c>
      <c r="FP6" s="96" t="s">
        <v>590</v>
      </c>
      <c r="FQ6" s="96" t="s">
        <v>591</v>
      </c>
      <c r="FR6" s="97" t="s">
        <v>592</v>
      </c>
      <c r="FS6" s="94" t="s">
        <v>593</v>
      </c>
      <c r="FT6" s="95" t="s">
        <v>594</v>
      </c>
      <c r="FU6" s="97" t="s">
        <v>595</v>
      </c>
      <c r="FV6" s="95" t="s">
        <v>596</v>
      </c>
      <c r="FW6" s="96" t="s">
        <v>597</v>
      </c>
      <c r="FX6" s="96" t="s">
        <v>598</v>
      </c>
      <c r="FY6" s="96" t="s">
        <v>599</v>
      </c>
      <c r="FZ6" s="97" t="s">
        <v>600</v>
      </c>
      <c r="GA6" s="95" t="s">
        <v>601</v>
      </c>
      <c r="GB6" s="97" t="s">
        <v>602</v>
      </c>
      <c r="GC6" s="95" t="s">
        <v>603</v>
      </c>
      <c r="GD6" s="96" t="s">
        <v>604</v>
      </c>
      <c r="GE6" s="96" t="s">
        <v>605</v>
      </c>
      <c r="GF6" s="97" t="s">
        <v>606</v>
      </c>
      <c r="GG6" s="94" t="s">
        <v>607</v>
      </c>
      <c r="GH6" s="94" t="s">
        <v>608</v>
      </c>
      <c r="GI6" s="94" t="s">
        <v>609</v>
      </c>
      <c r="GJ6" s="95" t="s">
        <v>610</v>
      </c>
      <c r="GK6" s="96" t="s">
        <v>611</v>
      </c>
      <c r="GL6" s="96" t="s">
        <v>612</v>
      </c>
      <c r="GM6" s="96" t="s">
        <v>613</v>
      </c>
      <c r="GN6" s="97" t="s">
        <v>614</v>
      </c>
      <c r="GO6" s="94" t="s">
        <v>615</v>
      </c>
      <c r="GP6" s="95" t="s">
        <v>616</v>
      </c>
      <c r="GQ6" s="97" t="s">
        <v>617</v>
      </c>
      <c r="GR6" s="1"/>
      <c r="GS6" s="94" t="s">
        <v>618</v>
      </c>
      <c r="GT6" s="95" t="s">
        <v>619</v>
      </c>
      <c r="GU6" s="97" t="s">
        <v>620</v>
      </c>
      <c r="GV6" s="94" t="s">
        <v>120</v>
      </c>
      <c r="GW6" s="94" t="s">
        <v>621</v>
      </c>
      <c r="GX6" s="94" t="s">
        <v>622</v>
      </c>
      <c r="GY6" s="95" t="s">
        <v>623</v>
      </c>
      <c r="GZ6" s="97" t="s">
        <v>624</v>
      </c>
      <c r="HA6" s="95" t="s">
        <v>625</v>
      </c>
      <c r="HB6" s="97" t="s">
        <v>626</v>
      </c>
      <c r="HC6" s="1"/>
      <c r="HD6" s="94" t="s">
        <v>628</v>
      </c>
      <c r="HE6" s="94" t="s">
        <v>629</v>
      </c>
      <c r="HF6" s="94" t="s">
        <v>630</v>
      </c>
      <c r="HG6" s="94" t="s">
        <v>631</v>
      </c>
      <c r="HH6" s="94" t="s">
        <v>632</v>
      </c>
      <c r="HI6" s="94" t="s">
        <v>633</v>
      </c>
      <c r="HJ6" s="95" t="s">
        <v>634</v>
      </c>
      <c r="HK6" s="97" t="s">
        <v>635</v>
      </c>
      <c r="HL6" s="1"/>
      <c r="HM6" s="95" t="s">
        <v>1214</v>
      </c>
      <c r="HN6" s="96" t="s">
        <v>1215</v>
      </c>
      <c r="HO6" s="97" t="s">
        <v>1216</v>
      </c>
    </row>
    <row r="7" spans="1:223" x14ac:dyDescent="0.3">
      <c r="A7" s="1"/>
      <c r="B7" s="98" t="s">
        <v>636</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c r="W7" s="102">
        <v>1.0612699999999999</v>
      </c>
      <c r="X7" s="99"/>
      <c r="Y7" s="100"/>
      <c r="Z7" s="101"/>
      <c r="AA7" s="102">
        <v>17.28781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25</v>
      </c>
      <c r="BK7" s="101"/>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v>297.29741999999999</v>
      </c>
      <c r="CV7" s="100"/>
      <c r="CW7" s="101"/>
      <c r="CX7" s="103"/>
      <c r="CY7" s="100"/>
      <c r="CZ7" s="101">
        <v>6624.54763</v>
      </c>
      <c r="DA7" s="101"/>
      <c r="DB7" s="102"/>
      <c r="DC7" s="100"/>
      <c r="DD7" s="101"/>
      <c r="DE7" s="101"/>
      <c r="DF7" s="101"/>
      <c r="DG7" s="101"/>
      <c r="DH7" s="101"/>
      <c r="DI7" s="101"/>
      <c r="DJ7" s="101"/>
      <c r="DK7" s="101"/>
      <c r="DL7" s="101"/>
      <c r="DM7" s="101"/>
      <c r="DN7" s="102"/>
      <c r="DO7" s="104"/>
      <c r="DP7" s="105"/>
      <c r="DQ7" s="105"/>
      <c r="DR7" s="106" t="s">
        <v>1217</v>
      </c>
      <c r="DS7" s="100">
        <v>3176.1805899999999</v>
      </c>
      <c r="DT7" s="101">
        <v>942.13716999999997</v>
      </c>
      <c r="DU7" s="101">
        <v>942.13716999999997</v>
      </c>
      <c r="DV7" s="102"/>
      <c r="DW7" s="99"/>
      <c r="DX7" s="100"/>
      <c r="DY7" s="101"/>
      <c r="DZ7" s="101"/>
      <c r="EA7" s="101"/>
      <c r="EB7" s="101"/>
      <c r="EC7" s="103">
        <v>6538.1</v>
      </c>
      <c r="ED7" s="1"/>
      <c r="EE7" s="99"/>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100"/>
      <c r="FK7" s="102"/>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100"/>
      <c r="GZ7" s="102"/>
      <c r="HA7" s="100"/>
      <c r="HB7" s="102"/>
      <c r="HC7" s="1"/>
      <c r="HD7" s="99"/>
      <c r="HE7" s="99"/>
      <c r="HF7" s="99"/>
      <c r="HG7" s="99"/>
      <c r="HH7" s="99"/>
      <c r="HI7" s="99"/>
      <c r="HJ7" s="100"/>
      <c r="HK7" s="102"/>
      <c r="HL7" s="1"/>
      <c r="HM7" s="100">
        <v>3176.1805899999999</v>
      </c>
      <c r="HN7" s="101">
        <v>3138.8474000000001</v>
      </c>
      <c r="HO7" s="102">
        <v>232.62900999999999</v>
      </c>
    </row>
    <row r="8" spans="1:223" x14ac:dyDescent="0.3">
      <c r="A8" s="1"/>
      <c r="B8" s="98" t="s">
        <v>637</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c r="W8" s="102">
        <v>1.0612699999999999</v>
      </c>
      <c r="X8" s="99"/>
      <c r="Y8" s="100"/>
      <c r="Z8" s="101"/>
      <c r="AA8" s="102">
        <v>17.28781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v>297.29741999999999</v>
      </c>
      <c r="CV8" s="100"/>
      <c r="CW8" s="101"/>
      <c r="CX8" s="103"/>
      <c r="CY8" s="100"/>
      <c r="CZ8" s="101">
        <v>6486.1649299999999</v>
      </c>
      <c r="DA8" s="101"/>
      <c r="DB8" s="102"/>
      <c r="DC8" s="100"/>
      <c r="DD8" s="101"/>
      <c r="DE8" s="101"/>
      <c r="DF8" s="101"/>
      <c r="DG8" s="101"/>
      <c r="DH8" s="101"/>
      <c r="DI8" s="101"/>
      <c r="DJ8" s="101"/>
      <c r="DK8" s="101"/>
      <c r="DL8" s="101"/>
      <c r="DM8" s="101"/>
      <c r="DN8" s="102"/>
      <c r="DO8" s="104"/>
      <c r="DP8" s="105"/>
      <c r="DQ8" s="105"/>
      <c r="DR8" s="106" t="s">
        <v>1217</v>
      </c>
      <c r="DS8" s="100">
        <v>3176.1805899999999</v>
      </c>
      <c r="DT8" s="101">
        <v>942.13716999999997</v>
      </c>
      <c r="DU8" s="101">
        <v>942.13716999999997</v>
      </c>
      <c r="DV8" s="102"/>
      <c r="DW8" s="99"/>
      <c r="DX8" s="100"/>
      <c r="DY8" s="101"/>
      <c r="DZ8" s="101"/>
      <c r="EA8" s="101"/>
      <c r="EB8" s="101"/>
      <c r="EC8" s="103">
        <v>6399.3</v>
      </c>
      <c r="ED8" s="1"/>
      <c r="EE8" s="99"/>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100"/>
      <c r="FK8" s="102"/>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100"/>
      <c r="GZ8" s="102"/>
      <c r="HA8" s="100"/>
      <c r="HB8" s="102"/>
      <c r="HC8" s="1"/>
      <c r="HD8" s="99"/>
      <c r="HE8" s="99"/>
      <c r="HF8" s="99"/>
      <c r="HG8" s="99"/>
      <c r="HH8" s="99"/>
      <c r="HI8" s="99"/>
      <c r="HJ8" s="100"/>
      <c r="HK8" s="102"/>
      <c r="HL8" s="1"/>
      <c r="HM8" s="100">
        <v>3176.1805899999999</v>
      </c>
      <c r="HN8" s="101">
        <v>3138.8474000000001</v>
      </c>
      <c r="HO8" s="102">
        <v>232.62900999999999</v>
      </c>
    </row>
    <row r="9" spans="1:223" x14ac:dyDescent="0.3">
      <c r="A9" s="1"/>
      <c r="B9" s="98" t="s">
        <v>638</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c r="W9" s="102">
        <v>1.0612699999999999</v>
      </c>
      <c r="X9" s="99"/>
      <c r="Y9" s="100"/>
      <c r="Z9" s="101"/>
      <c r="AA9" s="102">
        <v>17.28781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v>297.29741999999999</v>
      </c>
      <c r="CV9" s="100"/>
      <c r="CW9" s="101"/>
      <c r="CX9" s="103"/>
      <c r="CY9" s="100"/>
      <c r="CZ9" s="101">
        <v>6424.91075</v>
      </c>
      <c r="DA9" s="101"/>
      <c r="DB9" s="102"/>
      <c r="DC9" s="100"/>
      <c r="DD9" s="101"/>
      <c r="DE9" s="101"/>
      <c r="DF9" s="101"/>
      <c r="DG9" s="101"/>
      <c r="DH9" s="101"/>
      <c r="DI9" s="101"/>
      <c r="DJ9" s="101"/>
      <c r="DK9" s="101"/>
      <c r="DL9" s="101"/>
      <c r="DM9" s="101"/>
      <c r="DN9" s="102"/>
      <c r="DO9" s="104"/>
      <c r="DP9" s="105"/>
      <c r="DQ9" s="105"/>
      <c r="DR9" s="106" t="s">
        <v>1217</v>
      </c>
      <c r="DS9" s="100">
        <v>3176.1805899999999</v>
      </c>
      <c r="DT9" s="101">
        <v>942.13716999999997</v>
      </c>
      <c r="DU9" s="101">
        <v>942.13716999999997</v>
      </c>
      <c r="DV9" s="102"/>
      <c r="DW9" s="99"/>
      <c r="DX9" s="100"/>
      <c r="DY9" s="101"/>
      <c r="DZ9" s="101"/>
      <c r="EA9" s="101"/>
      <c r="EB9" s="101"/>
      <c r="EC9" s="103">
        <v>6337.3</v>
      </c>
      <c r="ED9" s="1"/>
      <c r="EE9" s="99"/>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100"/>
      <c r="FK9" s="102"/>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100"/>
      <c r="GZ9" s="102"/>
      <c r="HA9" s="100"/>
      <c r="HB9" s="102"/>
      <c r="HC9" s="1"/>
      <c r="HD9" s="99"/>
      <c r="HE9" s="99"/>
      <c r="HF9" s="99"/>
      <c r="HG9" s="99"/>
      <c r="HH9" s="99"/>
      <c r="HI9" s="99"/>
      <c r="HJ9" s="100"/>
      <c r="HK9" s="102"/>
      <c r="HL9" s="1"/>
      <c r="HM9" s="100">
        <v>3176.1805899999999</v>
      </c>
      <c r="HN9" s="101">
        <v>3138.8474000000001</v>
      </c>
      <c r="HO9" s="102">
        <v>232.62900999999999</v>
      </c>
    </row>
    <row r="10" spans="1:223" x14ac:dyDescent="0.3">
      <c r="A10" s="1"/>
      <c r="B10" s="98" t="s">
        <v>639</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c r="W10" s="102">
        <v>1.0612699999999999</v>
      </c>
      <c r="X10" s="99"/>
      <c r="Y10" s="100"/>
      <c r="Z10" s="101"/>
      <c r="AA10" s="102">
        <v>17.28781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v>6225.4253099999996</v>
      </c>
      <c r="DA10" s="101"/>
      <c r="DB10" s="102"/>
      <c r="DC10" s="100"/>
      <c r="DD10" s="101"/>
      <c r="DE10" s="101"/>
      <c r="DF10" s="101"/>
      <c r="DG10" s="101"/>
      <c r="DH10" s="101"/>
      <c r="DI10" s="101"/>
      <c r="DJ10" s="101"/>
      <c r="DK10" s="101"/>
      <c r="DL10" s="101"/>
      <c r="DM10" s="101"/>
      <c r="DN10" s="102"/>
      <c r="DO10" s="104"/>
      <c r="DP10" s="105"/>
      <c r="DQ10" s="105"/>
      <c r="DR10" s="106" t="s">
        <v>1217</v>
      </c>
      <c r="DS10" s="100">
        <v>3176.1805899999999</v>
      </c>
      <c r="DT10" s="101">
        <v>942.13716999999997</v>
      </c>
      <c r="DU10" s="101">
        <v>942.13716999999997</v>
      </c>
      <c r="DV10" s="102"/>
      <c r="DW10" s="99"/>
      <c r="DX10" s="100"/>
      <c r="DY10" s="101"/>
      <c r="DZ10" s="101"/>
      <c r="EA10" s="101"/>
      <c r="EB10" s="101"/>
      <c r="EC10" s="103">
        <v>6137.5</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100"/>
      <c r="FK10" s="102"/>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100"/>
      <c r="GZ10" s="102"/>
      <c r="HA10" s="100"/>
      <c r="HB10" s="102"/>
      <c r="HC10" s="1"/>
      <c r="HD10" s="99"/>
      <c r="HE10" s="99"/>
      <c r="HF10" s="99"/>
      <c r="HG10" s="99"/>
      <c r="HH10" s="99"/>
      <c r="HI10" s="99"/>
      <c r="HJ10" s="100"/>
      <c r="HK10" s="102"/>
      <c r="HL10" s="1"/>
      <c r="HM10" s="100">
        <v>3176.1805899999999</v>
      </c>
      <c r="HN10" s="101">
        <v>3138.8474000000001</v>
      </c>
      <c r="HO10" s="102">
        <v>232.62900999999999</v>
      </c>
    </row>
    <row r="11" spans="1:223" x14ac:dyDescent="0.3">
      <c r="A11" s="1"/>
      <c r="B11" s="98" t="s">
        <v>640</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c r="W11" s="102">
        <v>1.0612699999999999</v>
      </c>
      <c r="X11" s="99"/>
      <c r="Y11" s="100"/>
      <c r="Z11" s="101"/>
      <c r="AA11" s="102">
        <v>17.28781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v>6208.6763199999996</v>
      </c>
      <c r="DA11" s="101"/>
      <c r="DB11" s="102"/>
      <c r="DC11" s="100"/>
      <c r="DD11" s="101"/>
      <c r="DE11" s="101"/>
      <c r="DF11" s="101"/>
      <c r="DG11" s="101"/>
      <c r="DH11" s="101"/>
      <c r="DI11" s="101"/>
      <c r="DJ11" s="101"/>
      <c r="DK11" s="101"/>
      <c r="DL11" s="101"/>
      <c r="DM11" s="101"/>
      <c r="DN11" s="102"/>
      <c r="DO11" s="104"/>
      <c r="DP11" s="105"/>
      <c r="DQ11" s="105"/>
      <c r="DR11" s="106" t="s">
        <v>1217</v>
      </c>
      <c r="DS11" s="100">
        <v>3176.1805899999999</v>
      </c>
      <c r="DT11" s="101">
        <v>942.13716999999997</v>
      </c>
      <c r="DU11" s="101">
        <v>942.13716999999997</v>
      </c>
      <c r="DV11" s="102"/>
      <c r="DW11" s="99"/>
      <c r="DX11" s="100"/>
      <c r="DY11" s="101"/>
      <c r="DZ11" s="101"/>
      <c r="EA11" s="101"/>
      <c r="EB11" s="101"/>
      <c r="EC11" s="103">
        <v>6120.6</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100"/>
      <c r="FK11" s="102"/>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100"/>
      <c r="GZ11" s="102"/>
      <c r="HA11" s="100"/>
      <c r="HB11" s="102"/>
      <c r="HC11" s="1"/>
      <c r="HD11" s="99"/>
      <c r="HE11" s="99"/>
      <c r="HF11" s="99"/>
      <c r="HG11" s="99"/>
      <c r="HH11" s="99"/>
      <c r="HI11" s="99"/>
      <c r="HJ11" s="100"/>
      <c r="HK11" s="102"/>
      <c r="HL11" s="1"/>
      <c r="HM11" s="100">
        <v>3176.1805899999999</v>
      </c>
      <c r="HN11" s="101">
        <v>3138.8474000000001</v>
      </c>
      <c r="HO11" s="102">
        <v>232.62900999999999</v>
      </c>
    </row>
    <row r="12" spans="1:223" x14ac:dyDescent="0.3">
      <c r="A12" s="1"/>
      <c r="B12" s="98" t="s">
        <v>641</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c r="W12" s="102">
        <v>1.0612699999999999</v>
      </c>
      <c r="X12" s="99"/>
      <c r="Y12" s="100"/>
      <c r="Z12" s="101"/>
      <c r="AA12" s="102">
        <v>17.28781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v>6271.0733200000004</v>
      </c>
      <c r="DA12" s="101"/>
      <c r="DB12" s="102"/>
      <c r="DC12" s="100"/>
      <c r="DD12" s="101"/>
      <c r="DE12" s="101"/>
      <c r="DF12" s="101"/>
      <c r="DG12" s="101"/>
      <c r="DH12" s="101"/>
      <c r="DI12" s="101"/>
      <c r="DJ12" s="101"/>
      <c r="DK12" s="101"/>
      <c r="DL12" s="101"/>
      <c r="DM12" s="101"/>
      <c r="DN12" s="102"/>
      <c r="DO12" s="104"/>
      <c r="DP12" s="105"/>
      <c r="DQ12" s="105"/>
      <c r="DR12" s="106" t="s">
        <v>1217</v>
      </c>
      <c r="DS12" s="100">
        <v>3176.1805899999999</v>
      </c>
      <c r="DT12" s="101">
        <v>942.13716999999997</v>
      </c>
      <c r="DU12" s="101">
        <v>942.13716999999997</v>
      </c>
      <c r="DV12" s="102"/>
      <c r="DW12" s="99"/>
      <c r="DX12" s="100"/>
      <c r="DY12" s="101"/>
      <c r="DZ12" s="101"/>
      <c r="EA12" s="101"/>
      <c r="EB12" s="101"/>
      <c r="EC12" s="103">
        <v>6182.8</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100"/>
      <c r="FK12" s="102"/>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100"/>
      <c r="GZ12" s="102"/>
      <c r="HA12" s="100"/>
      <c r="HB12" s="102"/>
      <c r="HC12" s="1"/>
      <c r="HD12" s="99"/>
      <c r="HE12" s="99"/>
      <c r="HF12" s="99"/>
      <c r="HG12" s="99"/>
      <c r="HH12" s="99"/>
      <c r="HI12" s="99"/>
      <c r="HJ12" s="100"/>
      <c r="HK12" s="102"/>
      <c r="HL12" s="1"/>
      <c r="HM12" s="100">
        <v>3176.1805899999999</v>
      </c>
      <c r="HN12" s="101">
        <v>3138.8474000000001</v>
      </c>
      <c r="HO12" s="102">
        <v>281.47753</v>
      </c>
    </row>
    <row r="13" spans="1:223" x14ac:dyDescent="0.3">
      <c r="A13" s="1"/>
      <c r="B13" s="98" t="s">
        <v>642</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c r="W13" s="102">
        <v>1.0612699999999999</v>
      </c>
      <c r="X13" s="99"/>
      <c r="Y13" s="100"/>
      <c r="Z13" s="101"/>
      <c r="AA13" s="102">
        <v>17.28781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v>49.626899999999999</v>
      </c>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v>6152.6145699999997</v>
      </c>
      <c r="DA13" s="101"/>
      <c r="DB13" s="102"/>
      <c r="DC13" s="100"/>
      <c r="DD13" s="101"/>
      <c r="DE13" s="101"/>
      <c r="DF13" s="101"/>
      <c r="DG13" s="101"/>
      <c r="DH13" s="101"/>
      <c r="DI13" s="101"/>
      <c r="DJ13" s="101"/>
      <c r="DK13" s="101"/>
      <c r="DL13" s="101"/>
      <c r="DM13" s="101"/>
      <c r="DN13" s="102"/>
      <c r="DO13" s="104"/>
      <c r="DP13" s="105"/>
      <c r="DQ13" s="105"/>
      <c r="DR13" s="106" t="s">
        <v>1217</v>
      </c>
      <c r="DS13" s="100">
        <v>3200.8074900000001</v>
      </c>
      <c r="DT13" s="101">
        <v>966.76406999999995</v>
      </c>
      <c r="DU13" s="101">
        <v>966.76406999999995</v>
      </c>
      <c r="DV13" s="102"/>
      <c r="DW13" s="99"/>
      <c r="DX13" s="100"/>
      <c r="DY13" s="101"/>
      <c r="DZ13" s="101"/>
      <c r="EA13" s="101"/>
      <c r="EB13" s="101"/>
      <c r="EC13" s="103">
        <v>6064.1</v>
      </c>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100"/>
      <c r="FK13" s="102"/>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100"/>
      <c r="GZ13" s="102"/>
      <c r="HA13" s="100"/>
      <c r="HB13" s="102"/>
      <c r="HC13" s="1"/>
      <c r="HD13" s="99"/>
      <c r="HE13" s="99"/>
      <c r="HF13" s="99"/>
      <c r="HG13" s="99"/>
      <c r="HH13" s="99"/>
      <c r="HI13" s="99"/>
      <c r="HJ13" s="100"/>
      <c r="HK13" s="102"/>
      <c r="HL13" s="1"/>
      <c r="HM13" s="100">
        <v>3200.8074900000001</v>
      </c>
      <c r="HN13" s="101">
        <v>3163.4742999999999</v>
      </c>
      <c r="HO13" s="102">
        <v>281.47753</v>
      </c>
    </row>
    <row r="14" spans="1:223" x14ac:dyDescent="0.3">
      <c r="A14" s="1"/>
      <c r="B14" s="98" t="s">
        <v>643</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c r="W14" s="102">
        <v>1.0612699999999999</v>
      </c>
      <c r="X14" s="99"/>
      <c r="Y14" s="100"/>
      <c r="Z14" s="101"/>
      <c r="AA14" s="102">
        <v>17.28781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v>49.626899999999999</v>
      </c>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v>6212.1884099999997</v>
      </c>
      <c r="DA14" s="101"/>
      <c r="DB14" s="102"/>
      <c r="DC14" s="100"/>
      <c r="DD14" s="101"/>
      <c r="DE14" s="101"/>
      <c r="DF14" s="101"/>
      <c r="DG14" s="101"/>
      <c r="DH14" s="101"/>
      <c r="DI14" s="101"/>
      <c r="DJ14" s="101"/>
      <c r="DK14" s="101"/>
      <c r="DL14" s="101"/>
      <c r="DM14" s="101"/>
      <c r="DN14" s="102"/>
      <c r="DO14" s="104"/>
      <c r="DP14" s="105"/>
      <c r="DQ14" s="105"/>
      <c r="DR14" s="106" t="s">
        <v>1217</v>
      </c>
      <c r="DS14" s="100">
        <v>3200.8074900000001</v>
      </c>
      <c r="DT14" s="101">
        <v>966.76406999999995</v>
      </c>
      <c r="DU14" s="101">
        <v>966.76406999999995</v>
      </c>
      <c r="DV14" s="102"/>
      <c r="DW14" s="99"/>
      <c r="DX14" s="100"/>
      <c r="DY14" s="101"/>
      <c r="DZ14" s="101"/>
      <c r="EA14" s="101"/>
      <c r="EB14" s="101"/>
      <c r="EC14" s="103">
        <v>6124</v>
      </c>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100"/>
      <c r="FK14" s="102"/>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100"/>
      <c r="GZ14" s="102"/>
      <c r="HA14" s="100"/>
      <c r="HB14" s="102"/>
      <c r="HC14" s="1"/>
      <c r="HD14" s="99"/>
      <c r="HE14" s="99"/>
      <c r="HF14" s="99"/>
      <c r="HG14" s="99"/>
      <c r="HH14" s="99"/>
      <c r="HI14" s="99"/>
      <c r="HJ14" s="100"/>
      <c r="HK14" s="102"/>
      <c r="HL14" s="1"/>
      <c r="HM14" s="100">
        <v>3200.8074900000001</v>
      </c>
      <c r="HN14" s="101">
        <v>3163.4742999999999</v>
      </c>
      <c r="HO14" s="102">
        <v>281.47753</v>
      </c>
    </row>
    <row r="15" spans="1:223" x14ac:dyDescent="0.3">
      <c r="A15" s="1"/>
      <c r="B15" s="98" t="s">
        <v>644</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c r="W15" s="102">
        <v>1.0612699999999999</v>
      </c>
      <c r="X15" s="99"/>
      <c r="Y15" s="100"/>
      <c r="Z15" s="101"/>
      <c r="AA15" s="102">
        <v>17.28781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v>49.626899999999999</v>
      </c>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v>6153.5223299999998</v>
      </c>
      <c r="DA15" s="101"/>
      <c r="DB15" s="102"/>
      <c r="DC15" s="100"/>
      <c r="DD15" s="101"/>
      <c r="DE15" s="101"/>
      <c r="DF15" s="101"/>
      <c r="DG15" s="101"/>
      <c r="DH15" s="101"/>
      <c r="DI15" s="101"/>
      <c r="DJ15" s="101"/>
      <c r="DK15" s="101"/>
      <c r="DL15" s="101"/>
      <c r="DM15" s="101"/>
      <c r="DN15" s="102"/>
      <c r="DO15" s="104"/>
      <c r="DP15" s="105"/>
      <c r="DQ15" s="105"/>
      <c r="DR15" s="106" t="s">
        <v>1217</v>
      </c>
      <c r="DS15" s="100">
        <v>3200.8074900000001</v>
      </c>
      <c r="DT15" s="101">
        <v>966.76406999999995</v>
      </c>
      <c r="DU15" s="101">
        <v>966.76406999999995</v>
      </c>
      <c r="DV15" s="102"/>
      <c r="DW15" s="99"/>
      <c r="DX15" s="100"/>
      <c r="DY15" s="101"/>
      <c r="DZ15" s="101"/>
      <c r="EA15" s="101"/>
      <c r="EB15" s="101"/>
      <c r="EC15" s="103">
        <v>6064.8</v>
      </c>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100"/>
      <c r="FK15" s="102"/>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100"/>
      <c r="GZ15" s="102"/>
      <c r="HA15" s="100"/>
      <c r="HB15" s="102"/>
      <c r="HC15" s="1"/>
      <c r="HD15" s="99"/>
      <c r="HE15" s="99"/>
      <c r="HF15" s="99"/>
      <c r="HG15" s="99"/>
      <c r="HH15" s="99"/>
      <c r="HI15" s="99"/>
      <c r="HJ15" s="100"/>
      <c r="HK15" s="102"/>
      <c r="HL15" s="1"/>
      <c r="HM15" s="100">
        <v>3200.8074900000001</v>
      </c>
      <c r="HN15" s="101">
        <v>3163.4742999999999</v>
      </c>
      <c r="HO15" s="102">
        <v>281.47753</v>
      </c>
    </row>
    <row r="16" spans="1:223" x14ac:dyDescent="0.3">
      <c r="A16" s="1"/>
      <c r="B16" s="98" t="s">
        <v>645</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c r="W16" s="102">
        <v>1.0612699999999999</v>
      </c>
      <c r="X16" s="99"/>
      <c r="Y16" s="100"/>
      <c r="Z16" s="101"/>
      <c r="AA16" s="102">
        <v>17.28781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v>49.626899999999999</v>
      </c>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v>6272.7188800000004</v>
      </c>
      <c r="DA16" s="101"/>
      <c r="DB16" s="102"/>
      <c r="DC16" s="100"/>
      <c r="DD16" s="101"/>
      <c r="DE16" s="101"/>
      <c r="DF16" s="101"/>
      <c r="DG16" s="101"/>
      <c r="DH16" s="101"/>
      <c r="DI16" s="101"/>
      <c r="DJ16" s="101"/>
      <c r="DK16" s="101"/>
      <c r="DL16" s="101"/>
      <c r="DM16" s="101"/>
      <c r="DN16" s="102"/>
      <c r="DO16" s="104"/>
      <c r="DP16" s="105"/>
      <c r="DQ16" s="105"/>
      <c r="DR16" s="106" t="s">
        <v>1217</v>
      </c>
      <c r="DS16" s="100">
        <v>3203.1923200000001</v>
      </c>
      <c r="DT16" s="101">
        <v>966.76406999999995</v>
      </c>
      <c r="DU16" s="101">
        <v>966.76406999999995</v>
      </c>
      <c r="DV16" s="102"/>
      <c r="DW16" s="99"/>
      <c r="DX16" s="100"/>
      <c r="DY16" s="101"/>
      <c r="DZ16" s="101"/>
      <c r="EA16" s="101"/>
      <c r="EB16" s="101"/>
      <c r="EC16" s="103">
        <v>6184.1</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100"/>
      <c r="FK16" s="102"/>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v>2.38483</v>
      </c>
      <c r="GT16" s="100"/>
      <c r="GU16" s="102"/>
      <c r="GV16" s="99"/>
      <c r="GW16" s="99"/>
      <c r="GX16" s="99"/>
      <c r="GY16" s="100"/>
      <c r="GZ16" s="102"/>
      <c r="HA16" s="100"/>
      <c r="HB16" s="102"/>
      <c r="HC16" s="1"/>
      <c r="HD16" s="99"/>
      <c r="HE16" s="99"/>
      <c r="HF16" s="99"/>
      <c r="HG16" s="99"/>
      <c r="HH16" s="99"/>
      <c r="HI16" s="99"/>
      <c r="HJ16" s="100"/>
      <c r="HK16" s="102"/>
      <c r="HL16" s="1"/>
      <c r="HM16" s="100">
        <v>3203.1923200000001</v>
      </c>
      <c r="HN16" s="101">
        <v>3165.8591299999998</v>
      </c>
      <c r="HO16" s="102">
        <v>281.47753</v>
      </c>
    </row>
    <row r="17" spans="1:223" x14ac:dyDescent="0.3">
      <c r="A17" s="1"/>
      <c r="B17" s="98" t="s">
        <v>646</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c r="W17" s="102">
        <v>1.0612699999999999</v>
      </c>
      <c r="X17" s="99"/>
      <c r="Y17" s="100"/>
      <c r="Z17" s="101"/>
      <c r="AA17" s="102">
        <v>17.28781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v>49.626899999999999</v>
      </c>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v>6295.3048799999997</v>
      </c>
      <c r="DA17" s="101"/>
      <c r="DB17" s="102"/>
      <c r="DC17" s="100"/>
      <c r="DD17" s="101"/>
      <c r="DE17" s="101"/>
      <c r="DF17" s="101"/>
      <c r="DG17" s="101"/>
      <c r="DH17" s="101"/>
      <c r="DI17" s="101"/>
      <c r="DJ17" s="101"/>
      <c r="DK17" s="101"/>
      <c r="DL17" s="101"/>
      <c r="DM17" s="101"/>
      <c r="DN17" s="102"/>
      <c r="DO17" s="104"/>
      <c r="DP17" s="105"/>
      <c r="DQ17" s="105"/>
      <c r="DR17" s="106" t="s">
        <v>1217</v>
      </c>
      <c r="DS17" s="100">
        <v>3203.1923200000001</v>
      </c>
      <c r="DT17" s="101">
        <v>966.76406999999995</v>
      </c>
      <c r="DU17" s="101">
        <v>966.76406999999995</v>
      </c>
      <c r="DV17" s="102"/>
      <c r="DW17" s="99"/>
      <c r="DX17" s="100"/>
      <c r="DY17" s="101"/>
      <c r="DZ17" s="101"/>
      <c r="EA17" s="101"/>
      <c r="EB17" s="101"/>
      <c r="EC17" s="103">
        <v>6203.7</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100"/>
      <c r="FK17" s="102"/>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v>2.38483</v>
      </c>
      <c r="GT17" s="100"/>
      <c r="GU17" s="102"/>
      <c r="GV17" s="99"/>
      <c r="GW17" s="99"/>
      <c r="GX17" s="99"/>
      <c r="GY17" s="100"/>
      <c r="GZ17" s="102"/>
      <c r="HA17" s="100"/>
      <c r="HB17" s="102"/>
      <c r="HC17" s="1"/>
      <c r="HD17" s="99"/>
      <c r="HE17" s="99"/>
      <c r="HF17" s="99"/>
      <c r="HG17" s="99"/>
      <c r="HH17" s="99"/>
      <c r="HI17" s="99"/>
      <c r="HJ17" s="100"/>
      <c r="HK17" s="102"/>
      <c r="HL17" s="1"/>
      <c r="HM17" s="100">
        <v>3203.1923200000001</v>
      </c>
      <c r="HN17" s="101">
        <v>3165.8591299999998</v>
      </c>
      <c r="HO17" s="102">
        <v>281.47753</v>
      </c>
    </row>
    <row r="18" spans="1:223" x14ac:dyDescent="0.3">
      <c r="A18" s="1"/>
      <c r="B18" s="98" t="s">
        <v>647</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c r="W18" s="102">
        <v>1.0612699999999999</v>
      </c>
      <c r="X18" s="99"/>
      <c r="Y18" s="100"/>
      <c r="Z18" s="101"/>
      <c r="AA18" s="102">
        <v>17.28781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v>49.626899999999999</v>
      </c>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v>6292.9859699999997</v>
      </c>
      <c r="DA18" s="101"/>
      <c r="DB18" s="102"/>
      <c r="DC18" s="100"/>
      <c r="DD18" s="101"/>
      <c r="DE18" s="101"/>
      <c r="DF18" s="101"/>
      <c r="DG18" s="101"/>
      <c r="DH18" s="101"/>
      <c r="DI18" s="101"/>
      <c r="DJ18" s="101"/>
      <c r="DK18" s="101"/>
      <c r="DL18" s="101"/>
      <c r="DM18" s="101"/>
      <c r="DN18" s="102"/>
      <c r="DO18" s="104"/>
      <c r="DP18" s="105"/>
      <c r="DQ18" s="105"/>
      <c r="DR18" s="106" t="s">
        <v>1217</v>
      </c>
      <c r="DS18" s="100">
        <v>3203.1923200000001</v>
      </c>
      <c r="DT18" s="101">
        <v>966.76406999999995</v>
      </c>
      <c r="DU18" s="101">
        <v>966.76406999999995</v>
      </c>
      <c r="DV18" s="102"/>
      <c r="DW18" s="99"/>
      <c r="DX18" s="100"/>
      <c r="DY18" s="101"/>
      <c r="DZ18" s="101"/>
      <c r="EA18" s="101"/>
      <c r="EB18" s="101"/>
      <c r="EC18" s="103">
        <v>6201</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100"/>
      <c r="FK18" s="102"/>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v>2.38483</v>
      </c>
      <c r="GT18" s="100"/>
      <c r="GU18" s="102"/>
      <c r="GV18" s="99"/>
      <c r="GW18" s="99"/>
      <c r="GX18" s="99"/>
      <c r="GY18" s="100"/>
      <c r="GZ18" s="102"/>
      <c r="HA18" s="100"/>
      <c r="HB18" s="102"/>
      <c r="HC18" s="1"/>
      <c r="HD18" s="99"/>
      <c r="HE18" s="99"/>
      <c r="HF18" s="99"/>
      <c r="HG18" s="99"/>
      <c r="HH18" s="99"/>
      <c r="HI18" s="99"/>
      <c r="HJ18" s="100"/>
      <c r="HK18" s="102"/>
      <c r="HL18" s="1"/>
      <c r="HM18" s="100">
        <v>3203.1923200000001</v>
      </c>
      <c r="HN18" s="101">
        <v>3165.8591299999998</v>
      </c>
      <c r="HO18" s="102">
        <v>281.47753</v>
      </c>
    </row>
    <row r="19" spans="1:223" x14ac:dyDescent="0.3">
      <c r="A19" s="1"/>
      <c r="B19" s="98" t="s">
        <v>648</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c r="W19" s="102">
        <v>1.0612699999999999</v>
      </c>
      <c r="X19" s="99"/>
      <c r="Y19" s="100"/>
      <c r="Z19" s="101"/>
      <c r="AA19" s="102">
        <v>17.28781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v>49.626899999999999</v>
      </c>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v>6274.14822</v>
      </c>
      <c r="DA19" s="101"/>
      <c r="DB19" s="102"/>
      <c r="DC19" s="100"/>
      <c r="DD19" s="101"/>
      <c r="DE19" s="101"/>
      <c r="DF19" s="101"/>
      <c r="DG19" s="101"/>
      <c r="DH19" s="101"/>
      <c r="DI19" s="101"/>
      <c r="DJ19" s="101"/>
      <c r="DK19" s="101"/>
      <c r="DL19" s="101"/>
      <c r="DM19" s="101"/>
      <c r="DN19" s="102"/>
      <c r="DO19" s="104"/>
      <c r="DP19" s="105"/>
      <c r="DQ19" s="105"/>
      <c r="DR19" s="106" t="s">
        <v>1217</v>
      </c>
      <c r="DS19" s="100">
        <v>3203.1923200000001</v>
      </c>
      <c r="DT19" s="101">
        <v>966.76406999999995</v>
      </c>
      <c r="DU19" s="101">
        <v>966.76406999999995</v>
      </c>
      <c r="DV19" s="102"/>
      <c r="DW19" s="99"/>
      <c r="DX19" s="100"/>
      <c r="DY19" s="101"/>
      <c r="DZ19" s="101"/>
      <c r="EA19" s="101"/>
      <c r="EB19" s="101"/>
      <c r="EC19" s="103">
        <v>6182.6</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100"/>
      <c r="FK19" s="102"/>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v>2.38483</v>
      </c>
      <c r="GT19" s="100"/>
      <c r="GU19" s="102"/>
      <c r="GV19" s="99"/>
      <c r="GW19" s="99"/>
      <c r="GX19" s="99"/>
      <c r="GY19" s="100"/>
      <c r="GZ19" s="102"/>
      <c r="HA19" s="100"/>
      <c r="HB19" s="102"/>
      <c r="HC19" s="1"/>
      <c r="HD19" s="99"/>
      <c r="HE19" s="99"/>
      <c r="HF19" s="99"/>
      <c r="HG19" s="99"/>
      <c r="HH19" s="99"/>
      <c r="HI19" s="99"/>
      <c r="HJ19" s="100"/>
      <c r="HK19" s="102"/>
      <c r="HL19" s="1"/>
      <c r="HM19" s="100">
        <v>3203.1923200000001</v>
      </c>
      <c r="HN19" s="101">
        <v>3165.8591299999998</v>
      </c>
      <c r="HO19" s="102">
        <v>281.47753</v>
      </c>
    </row>
    <row r="20" spans="1:223" x14ac:dyDescent="0.3">
      <c r="A20" s="1"/>
      <c r="B20" s="98" t="s">
        <v>649</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c r="W20" s="102">
        <v>1.0612699999999999</v>
      </c>
      <c r="X20" s="99"/>
      <c r="Y20" s="100"/>
      <c r="Z20" s="101"/>
      <c r="AA20" s="102">
        <v>17.28781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v>49.626899999999999</v>
      </c>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v>6231.2825899999998</v>
      </c>
      <c r="DA20" s="101"/>
      <c r="DB20" s="102"/>
      <c r="DC20" s="100"/>
      <c r="DD20" s="101"/>
      <c r="DE20" s="101"/>
      <c r="DF20" s="101"/>
      <c r="DG20" s="101"/>
      <c r="DH20" s="101"/>
      <c r="DI20" s="101"/>
      <c r="DJ20" s="101"/>
      <c r="DK20" s="101"/>
      <c r="DL20" s="101"/>
      <c r="DM20" s="101"/>
      <c r="DN20" s="102"/>
      <c r="DO20" s="104"/>
      <c r="DP20" s="105"/>
      <c r="DQ20" s="105"/>
      <c r="DR20" s="106" t="s">
        <v>1217</v>
      </c>
      <c r="DS20" s="100">
        <v>3203.1923200000001</v>
      </c>
      <c r="DT20" s="101">
        <v>966.76406999999995</v>
      </c>
      <c r="DU20" s="101">
        <v>966.76406999999995</v>
      </c>
      <c r="DV20" s="102"/>
      <c r="DW20" s="99"/>
      <c r="DX20" s="100"/>
      <c r="DY20" s="101"/>
      <c r="DZ20" s="101"/>
      <c r="EA20" s="101"/>
      <c r="EB20" s="101"/>
      <c r="EC20" s="103">
        <v>6139.5</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100"/>
      <c r="FK20" s="102"/>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v>2.38483</v>
      </c>
      <c r="GT20" s="100"/>
      <c r="GU20" s="102"/>
      <c r="GV20" s="99"/>
      <c r="GW20" s="99"/>
      <c r="GX20" s="99"/>
      <c r="GY20" s="100"/>
      <c r="GZ20" s="102"/>
      <c r="HA20" s="100"/>
      <c r="HB20" s="102"/>
      <c r="HC20" s="1"/>
      <c r="HD20" s="99"/>
      <c r="HE20" s="99"/>
      <c r="HF20" s="99"/>
      <c r="HG20" s="99"/>
      <c r="HH20" s="99"/>
      <c r="HI20" s="99"/>
      <c r="HJ20" s="100"/>
      <c r="HK20" s="102"/>
      <c r="HL20" s="1"/>
      <c r="HM20" s="100">
        <v>3203.1923200000001</v>
      </c>
      <c r="HN20" s="101">
        <v>3165.8591299999998</v>
      </c>
      <c r="HO20" s="102">
        <v>281.47753</v>
      </c>
    </row>
    <row r="21" spans="1:223" x14ac:dyDescent="0.3">
      <c r="A21" s="1"/>
      <c r="B21" s="98" t="s">
        <v>650</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c r="W21" s="102">
        <v>1.0612699999999999</v>
      </c>
      <c r="X21" s="99"/>
      <c r="Y21" s="100"/>
      <c r="Z21" s="101"/>
      <c r="AA21" s="102">
        <v>17.28781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v>49.626899999999999</v>
      </c>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v>6380.9261500000002</v>
      </c>
      <c r="DA21" s="101"/>
      <c r="DB21" s="102"/>
      <c r="DC21" s="100"/>
      <c r="DD21" s="101"/>
      <c r="DE21" s="101"/>
      <c r="DF21" s="101"/>
      <c r="DG21" s="101"/>
      <c r="DH21" s="101"/>
      <c r="DI21" s="101"/>
      <c r="DJ21" s="101"/>
      <c r="DK21" s="101"/>
      <c r="DL21" s="101"/>
      <c r="DM21" s="101"/>
      <c r="DN21" s="102"/>
      <c r="DO21" s="104"/>
      <c r="DP21" s="105"/>
      <c r="DQ21" s="105"/>
      <c r="DR21" s="106" t="s">
        <v>1217</v>
      </c>
      <c r="DS21" s="100">
        <v>3203.1923200000001</v>
      </c>
      <c r="DT21" s="101">
        <v>966.76406999999995</v>
      </c>
      <c r="DU21" s="101">
        <v>966.76406999999995</v>
      </c>
      <c r="DV21" s="102"/>
      <c r="DW21" s="99"/>
      <c r="DX21" s="100"/>
      <c r="DY21" s="101"/>
      <c r="DZ21" s="101"/>
      <c r="EA21" s="101"/>
      <c r="EB21" s="101"/>
      <c r="EC21" s="103">
        <v>6288.8</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100"/>
      <c r="FK21" s="102"/>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v>2.38483</v>
      </c>
      <c r="GT21" s="100"/>
      <c r="GU21" s="102"/>
      <c r="GV21" s="99"/>
      <c r="GW21" s="99"/>
      <c r="GX21" s="99"/>
      <c r="GY21" s="100"/>
      <c r="GZ21" s="102"/>
      <c r="HA21" s="100"/>
      <c r="HB21" s="102"/>
      <c r="HC21" s="1"/>
      <c r="HD21" s="99"/>
      <c r="HE21" s="99"/>
      <c r="HF21" s="99"/>
      <c r="HG21" s="99"/>
      <c r="HH21" s="99"/>
      <c r="HI21" s="99"/>
      <c r="HJ21" s="100"/>
      <c r="HK21" s="102"/>
      <c r="HL21" s="1"/>
      <c r="HM21" s="100">
        <v>3203.1923200000001</v>
      </c>
      <c r="HN21" s="101">
        <v>3165.8591299999998</v>
      </c>
      <c r="HO21" s="102">
        <v>281.47753</v>
      </c>
    </row>
    <row r="22" spans="1:223" x14ac:dyDescent="0.3">
      <c r="A22" s="1"/>
      <c r="B22" s="98" t="s">
        <v>651</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c r="W22" s="102">
        <v>1.0612699999999999</v>
      </c>
      <c r="X22" s="99"/>
      <c r="Y22" s="100"/>
      <c r="Z22" s="101"/>
      <c r="AA22" s="102">
        <v>17.28781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v>49.626899999999999</v>
      </c>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v>6529.68905</v>
      </c>
      <c r="DA22" s="101"/>
      <c r="DB22" s="102"/>
      <c r="DC22" s="100"/>
      <c r="DD22" s="101"/>
      <c r="DE22" s="101"/>
      <c r="DF22" s="101"/>
      <c r="DG22" s="101"/>
      <c r="DH22" s="101"/>
      <c r="DI22" s="101"/>
      <c r="DJ22" s="101"/>
      <c r="DK22" s="101"/>
      <c r="DL22" s="101"/>
      <c r="DM22" s="101"/>
      <c r="DN22" s="102"/>
      <c r="DO22" s="104"/>
      <c r="DP22" s="105"/>
      <c r="DQ22" s="105"/>
      <c r="DR22" s="106" t="s">
        <v>1218</v>
      </c>
      <c r="DS22" s="100">
        <v>3203.1923200000001</v>
      </c>
      <c r="DT22" s="101">
        <v>966.76406999999995</v>
      </c>
      <c r="DU22" s="101">
        <v>966.76406999999995</v>
      </c>
      <c r="DV22" s="102"/>
      <c r="DW22" s="99"/>
      <c r="DX22" s="100"/>
      <c r="DY22" s="101"/>
      <c r="DZ22" s="101"/>
      <c r="EA22" s="101"/>
      <c r="EB22" s="101"/>
      <c r="EC22" s="103">
        <v>6439.4</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100"/>
      <c r="FK22" s="102"/>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v>2.38483</v>
      </c>
      <c r="GT22" s="100"/>
      <c r="GU22" s="102"/>
      <c r="GV22" s="99"/>
      <c r="GW22" s="99"/>
      <c r="GX22" s="99"/>
      <c r="GY22" s="100"/>
      <c r="GZ22" s="102"/>
      <c r="HA22" s="100"/>
      <c r="HB22" s="102"/>
      <c r="HC22" s="1"/>
      <c r="HD22" s="99"/>
      <c r="HE22" s="99"/>
      <c r="HF22" s="99"/>
      <c r="HG22" s="99"/>
      <c r="HH22" s="99"/>
      <c r="HI22" s="99"/>
      <c r="HJ22" s="100"/>
      <c r="HK22" s="102"/>
      <c r="HL22" s="1"/>
      <c r="HM22" s="100">
        <v>3203.1923200000001</v>
      </c>
      <c r="HN22" s="101">
        <v>3165.8591299999998</v>
      </c>
      <c r="HO22" s="102">
        <v>321.26949000000002</v>
      </c>
    </row>
    <row r="23" spans="1:223" x14ac:dyDescent="0.3">
      <c r="A23" s="1"/>
      <c r="B23" s="98" t="s">
        <v>652</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c r="W23" s="102">
        <v>1.0612699999999999</v>
      </c>
      <c r="X23" s="99"/>
      <c r="Y23" s="100"/>
      <c r="Z23" s="101"/>
      <c r="AA23" s="102">
        <v>17.28781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v>49.626899999999999</v>
      </c>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v>6825.1565300000002</v>
      </c>
      <c r="DA23" s="101"/>
      <c r="DB23" s="102"/>
      <c r="DC23" s="100"/>
      <c r="DD23" s="101"/>
      <c r="DE23" s="101"/>
      <c r="DF23" s="101"/>
      <c r="DG23" s="101"/>
      <c r="DH23" s="101"/>
      <c r="DI23" s="101"/>
      <c r="DJ23" s="101"/>
      <c r="DK23" s="101"/>
      <c r="DL23" s="101"/>
      <c r="DM23" s="101"/>
      <c r="DN23" s="102"/>
      <c r="DO23" s="104"/>
      <c r="DP23" s="105"/>
      <c r="DQ23" s="105"/>
      <c r="DR23" s="106" t="s">
        <v>1218</v>
      </c>
      <c r="DS23" s="100">
        <v>3203.1923200000001</v>
      </c>
      <c r="DT23" s="101">
        <v>966.76406999999995</v>
      </c>
      <c r="DU23" s="101">
        <v>966.76406999999995</v>
      </c>
      <c r="DV23" s="102"/>
      <c r="DW23" s="99"/>
      <c r="DX23" s="100"/>
      <c r="DY23" s="101"/>
      <c r="DZ23" s="101"/>
      <c r="EA23" s="101"/>
      <c r="EB23" s="101"/>
      <c r="EC23" s="103">
        <v>6733.5</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100"/>
      <c r="FK23" s="102"/>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2.38483</v>
      </c>
      <c r="GT23" s="100"/>
      <c r="GU23" s="102"/>
      <c r="GV23" s="99"/>
      <c r="GW23" s="99"/>
      <c r="GX23" s="99"/>
      <c r="GY23" s="100"/>
      <c r="GZ23" s="102"/>
      <c r="HA23" s="100"/>
      <c r="HB23" s="102"/>
      <c r="HC23" s="1"/>
      <c r="HD23" s="99"/>
      <c r="HE23" s="99"/>
      <c r="HF23" s="99"/>
      <c r="HG23" s="99"/>
      <c r="HH23" s="99"/>
      <c r="HI23" s="99"/>
      <c r="HJ23" s="100"/>
      <c r="HK23" s="102"/>
      <c r="HL23" s="1"/>
      <c r="HM23" s="100">
        <v>3203.1923200000001</v>
      </c>
      <c r="HN23" s="101">
        <v>3165.8591299999998</v>
      </c>
      <c r="HO23" s="102">
        <v>321.26949000000002</v>
      </c>
    </row>
    <row r="24" spans="1:223" x14ac:dyDescent="0.3">
      <c r="A24" s="1"/>
      <c r="B24" s="98" t="s">
        <v>653</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c r="W24" s="102">
        <v>1.0612699999999999</v>
      </c>
      <c r="X24" s="99"/>
      <c r="Y24" s="100"/>
      <c r="Z24" s="101"/>
      <c r="AA24" s="102">
        <v>17.28781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v>7025.2574800000002</v>
      </c>
      <c r="DA24" s="101"/>
      <c r="DB24" s="102"/>
      <c r="DC24" s="100"/>
      <c r="DD24" s="101"/>
      <c r="DE24" s="101"/>
      <c r="DF24" s="101"/>
      <c r="DG24" s="101"/>
      <c r="DH24" s="101"/>
      <c r="DI24" s="101"/>
      <c r="DJ24" s="101"/>
      <c r="DK24" s="101"/>
      <c r="DL24" s="101"/>
      <c r="DM24" s="101"/>
      <c r="DN24" s="102"/>
      <c r="DO24" s="104"/>
      <c r="DP24" s="105"/>
      <c r="DQ24" s="105"/>
      <c r="DR24" s="106" t="s">
        <v>1218</v>
      </c>
      <c r="DS24" s="100">
        <v>3153.5654199999999</v>
      </c>
      <c r="DT24" s="101">
        <v>917.13716999999997</v>
      </c>
      <c r="DU24" s="101">
        <v>917.13716999999997</v>
      </c>
      <c r="DV24" s="102"/>
      <c r="DW24" s="99"/>
      <c r="DX24" s="100"/>
      <c r="DY24" s="101"/>
      <c r="DZ24" s="101"/>
      <c r="EA24" s="101"/>
      <c r="EB24" s="101"/>
      <c r="EC24" s="103">
        <v>6934.1</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100"/>
      <c r="FK24" s="102"/>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2.38483</v>
      </c>
      <c r="GT24" s="100"/>
      <c r="GU24" s="102"/>
      <c r="GV24" s="99"/>
      <c r="GW24" s="99"/>
      <c r="GX24" s="99"/>
      <c r="GY24" s="100"/>
      <c r="GZ24" s="102"/>
      <c r="HA24" s="100"/>
      <c r="HB24" s="102"/>
      <c r="HC24" s="1"/>
      <c r="HD24" s="99"/>
      <c r="HE24" s="99"/>
      <c r="HF24" s="99"/>
      <c r="HG24" s="99"/>
      <c r="HH24" s="99"/>
      <c r="HI24" s="99"/>
      <c r="HJ24" s="100"/>
      <c r="HK24" s="102"/>
      <c r="HL24" s="1"/>
      <c r="HM24" s="100">
        <v>3153.5654199999999</v>
      </c>
      <c r="HN24" s="101">
        <v>3116.2322300000001</v>
      </c>
      <c r="HO24" s="102">
        <v>321.26949000000002</v>
      </c>
    </row>
    <row r="25" spans="1:223" x14ac:dyDescent="0.3">
      <c r="A25" s="1"/>
      <c r="B25" s="98" t="s">
        <v>654</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c r="W25" s="102">
        <v>1.0612699999999999</v>
      </c>
      <c r="X25" s="99"/>
      <c r="Y25" s="100"/>
      <c r="Z25" s="101"/>
      <c r="AA25" s="102">
        <v>17.28781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v>7086.1968800000004</v>
      </c>
      <c r="DA25" s="101"/>
      <c r="DB25" s="102"/>
      <c r="DC25" s="100"/>
      <c r="DD25" s="101"/>
      <c r="DE25" s="101"/>
      <c r="DF25" s="101"/>
      <c r="DG25" s="101"/>
      <c r="DH25" s="101"/>
      <c r="DI25" s="101"/>
      <c r="DJ25" s="101"/>
      <c r="DK25" s="101"/>
      <c r="DL25" s="101"/>
      <c r="DM25" s="101"/>
      <c r="DN25" s="102"/>
      <c r="DO25" s="104"/>
      <c r="DP25" s="105"/>
      <c r="DQ25" s="105"/>
      <c r="DR25" s="106" t="s">
        <v>1218</v>
      </c>
      <c r="DS25" s="100">
        <v>3153.5654199999999</v>
      </c>
      <c r="DT25" s="101">
        <v>917.13716999999997</v>
      </c>
      <c r="DU25" s="101">
        <v>917.13716999999997</v>
      </c>
      <c r="DV25" s="102"/>
      <c r="DW25" s="99"/>
      <c r="DX25" s="100"/>
      <c r="DY25" s="101"/>
      <c r="DZ25" s="101"/>
      <c r="EA25" s="101"/>
      <c r="EB25" s="101"/>
      <c r="EC25" s="103">
        <v>6995.4</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100"/>
      <c r="FK25" s="102"/>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v>2.38483</v>
      </c>
      <c r="GT25" s="100"/>
      <c r="GU25" s="102"/>
      <c r="GV25" s="99"/>
      <c r="GW25" s="99"/>
      <c r="GX25" s="99"/>
      <c r="GY25" s="100"/>
      <c r="GZ25" s="102"/>
      <c r="HA25" s="100"/>
      <c r="HB25" s="102"/>
      <c r="HC25" s="1"/>
      <c r="HD25" s="99"/>
      <c r="HE25" s="99"/>
      <c r="HF25" s="99"/>
      <c r="HG25" s="99"/>
      <c r="HH25" s="99"/>
      <c r="HI25" s="99"/>
      <c r="HJ25" s="100"/>
      <c r="HK25" s="102"/>
      <c r="HL25" s="1"/>
      <c r="HM25" s="100">
        <v>3153.5654199999999</v>
      </c>
      <c r="HN25" s="101">
        <v>3116.2322300000001</v>
      </c>
      <c r="HO25" s="102">
        <v>321.26949000000002</v>
      </c>
    </row>
    <row r="26" spans="1:223" x14ac:dyDescent="0.3">
      <c r="A26" s="1"/>
      <c r="B26" s="98" t="s">
        <v>655</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c r="W26" s="102">
        <v>1.0612699999999999</v>
      </c>
      <c r="X26" s="99"/>
      <c r="Y26" s="100"/>
      <c r="Z26" s="101"/>
      <c r="AA26" s="102">
        <v>17.28781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v>7126.73254</v>
      </c>
      <c r="DA26" s="101"/>
      <c r="DB26" s="102"/>
      <c r="DC26" s="100"/>
      <c r="DD26" s="101"/>
      <c r="DE26" s="101"/>
      <c r="DF26" s="101"/>
      <c r="DG26" s="101"/>
      <c r="DH26" s="101"/>
      <c r="DI26" s="101"/>
      <c r="DJ26" s="101"/>
      <c r="DK26" s="101"/>
      <c r="DL26" s="101"/>
      <c r="DM26" s="101"/>
      <c r="DN26" s="102"/>
      <c r="DO26" s="104"/>
      <c r="DP26" s="105"/>
      <c r="DQ26" s="105"/>
      <c r="DR26" s="106" t="s">
        <v>1218</v>
      </c>
      <c r="DS26" s="100">
        <v>3153.5654199999999</v>
      </c>
      <c r="DT26" s="101">
        <v>917.13716999999997</v>
      </c>
      <c r="DU26" s="101">
        <v>917.13716999999997</v>
      </c>
      <c r="DV26" s="102"/>
      <c r="DW26" s="99"/>
      <c r="DX26" s="100"/>
      <c r="DY26" s="101"/>
      <c r="DZ26" s="101"/>
      <c r="EA26" s="101"/>
      <c r="EB26" s="101"/>
      <c r="EC26" s="103">
        <v>7036.7</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100"/>
      <c r="FK26" s="102"/>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v>2.38483</v>
      </c>
      <c r="GT26" s="100"/>
      <c r="GU26" s="102"/>
      <c r="GV26" s="99"/>
      <c r="GW26" s="99"/>
      <c r="GX26" s="99"/>
      <c r="GY26" s="100"/>
      <c r="GZ26" s="102"/>
      <c r="HA26" s="100"/>
      <c r="HB26" s="102"/>
      <c r="HC26" s="1"/>
      <c r="HD26" s="99"/>
      <c r="HE26" s="99"/>
      <c r="HF26" s="99"/>
      <c r="HG26" s="99"/>
      <c r="HH26" s="99"/>
      <c r="HI26" s="99"/>
      <c r="HJ26" s="100"/>
      <c r="HK26" s="102"/>
      <c r="HL26" s="1"/>
      <c r="HM26" s="100">
        <v>3153.5654199999999</v>
      </c>
      <c r="HN26" s="101">
        <v>3116.2322300000001</v>
      </c>
      <c r="HO26" s="102">
        <v>321.26949000000002</v>
      </c>
    </row>
    <row r="27" spans="1:223" x14ac:dyDescent="0.3">
      <c r="A27" s="1"/>
      <c r="B27" s="98" t="s">
        <v>656</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c r="W27" s="102">
        <v>1.0612699999999999</v>
      </c>
      <c r="X27" s="99"/>
      <c r="Y27" s="100"/>
      <c r="Z27" s="101"/>
      <c r="AA27" s="102">
        <v>17.28781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v>7243.81855</v>
      </c>
      <c r="DA27" s="101"/>
      <c r="DB27" s="102"/>
      <c r="DC27" s="100"/>
      <c r="DD27" s="101"/>
      <c r="DE27" s="101"/>
      <c r="DF27" s="101"/>
      <c r="DG27" s="101"/>
      <c r="DH27" s="101"/>
      <c r="DI27" s="101"/>
      <c r="DJ27" s="101"/>
      <c r="DK27" s="101"/>
      <c r="DL27" s="101"/>
      <c r="DM27" s="101"/>
      <c r="DN27" s="102"/>
      <c r="DO27" s="104"/>
      <c r="DP27" s="105"/>
      <c r="DQ27" s="105"/>
      <c r="DR27" s="106" t="s">
        <v>1218</v>
      </c>
      <c r="DS27" s="100">
        <v>3153.5654199999999</v>
      </c>
      <c r="DT27" s="101">
        <v>917.13716999999997</v>
      </c>
      <c r="DU27" s="101">
        <v>917.13716999999997</v>
      </c>
      <c r="DV27" s="102"/>
      <c r="DW27" s="99"/>
      <c r="DX27" s="100"/>
      <c r="DY27" s="101"/>
      <c r="DZ27" s="101"/>
      <c r="EA27" s="101"/>
      <c r="EB27" s="101"/>
      <c r="EC27" s="103">
        <v>7153.8</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100"/>
      <c r="FK27" s="102"/>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v>2.38483</v>
      </c>
      <c r="GT27" s="100"/>
      <c r="GU27" s="102"/>
      <c r="GV27" s="99"/>
      <c r="GW27" s="99"/>
      <c r="GX27" s="99"/>
      <c r="GY27" s="100"/>
      <c r="GZ27" s="102"/>
      <c r="HA27" s="100"/>
      <c r="HB27" s="102"/>
      <c r="HC27" s="1"/>
      <c r="HD27" s="99"/>
      <c r="HE27" s="99"/>
      <c r="HF27" s="99"/>
      <c r="HG27" s="99"/>
      <c r="HH27" s="99"/>
      <c r="HI27" s="99"/>
      <c r="HJ27" s="100"/>
      <c r="HK27" s="102"/>
      <c r="HL27" s="1"/>
      <c r="HM27" s="100">
        <v>3153.5654199999999</v>
      </c>
      <c r="HN27" s="101">
        <v>3116.2322300000001</v>
      </c>
      <c r="HO27" s="102">
        <v>321.26949000000002</v>
      </c>
    </row>
    <row r="28" spans="1:223" x14ac:dyDescent="0.3">
      <c r="A28" s="1"/>
      <c r="B28" s="98" t="s">
        <v>657</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c r="W28" s="102">
        <v>1.0612699999999999</v>
      </c>
      <c r="X28" s="99"/>
      <c r="Y28" s="100"/>
      <c r="Z28" s="101"/>
      <c r="AA28" s="102">
        <v>17.28781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v>7327.32125</v>
      </c>
      <c r="DA28" s="101"/>
      <c r="DB28" s="102"/>
      <c r="DC28" s="100"/>
      <c r="DD28" s="101"/>
      <c r="DE28" s="101"/>
      <c r="DF28" s="101"/>
      <c r="DG28" s="101"/>
      <c r="DH28" s="101"/>
      <c r="DI28" s="101"/>
      <c r="DJ28" s="101"/>
      <c r="DK28" s="101"/>
      <c r="DL28" s="101"/>
      <c r="DM28" s="101"/>
      <c r="DN28" s="102"/>
      <c r="DO28" s="104"/>
      <c r="DP28" s="105"/>
      <c r="DQ28" s="105"/>
      <c r="DR28" s="106" t="s">
        <v>1218</v>
      </c>
      <c r="DS28" s="100">
        <v>3153.5654199999999</v>
      </c>
      <c r="DT28" s="101">
        <v>917.13716999999997</v>
      </c>
      <c r="DU28" s="101">
        <v>917.13716999999997</v>
      </c>
      <c r="DV28" s="102"/>
      <c r="DW28" s="99"/>
      <c r="DX28" s="100"/>
      <c r="DY28" s="101"/>
      <c r="DZ28" s="101"/>
      <c r="EA28" s="101"/>
      <c r="EB28" s="101"/>
      <c r="EC28" s="103">
        <v>7237.4</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100"/>
      <c r="FK28" s="102"/>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v>2.38483</v>
      </c>
      <c r="GT28" s="100"/>
      <c r="GU28" s="102"/>
      <c r="GV28" s="99"/>
      <c r="GW28" s="99"/>
      <c r="GX28" s="99"/>
      <c r="GY28" s="100"/>
      <c r="GZ28" s="102"/>
      <c r="HA28" s="100"/>
      <c r="HB28" s="102"/>
      <c r="HC28" s="1"/>
      <c r="HD28" s="99"/>
      <c r="HE28" s="99"/>
      <c r="HF28" s="99"/>
      <c r="HG28" s="99"/>
      <c r="HH28" s="99"/>
      <c r="HI28" s="99"/>
      <c r="HJ28" s="100"/>
      <c r="HK28" s="102"/>
      <c r="HL28" s="1"/>
      <c r="HM28" s="100">
        <v>3153.5654199999999</v>
      </c>
      <c r="HN28" s="101">
        <v>3116.2322300000001</v>
      </c>
      <c r="HO28" s="102">
        <v>321.26949000000002</v>
      </c>
    </row>
    <row r="29" spans="1:223" x14ac:dyDescent="0.3">
      <c r="A29" s="1"/>
      <c r="B29" s="98" t="s">
        <v>658</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c r="W29" s="102">
        <v>1.0612699999999999</v>
      </c>
      <c r="X29" s="99"/>
      <c r="Y29" s="100"/>
      <c r="Z29" s="101"/>
      <c r="AA29" s="102">
        <v>17.28781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v>7457.6797100000003</v>
      </c>
      <c r="DA29" s="101"/>
      <c r="DB29" s="102"/>
      <c r="DC29" s="100"/>
      <c r="DD29" s="101"/>
      <c r="DE29" s="101"/>
      <c r="DF29" s="101"/>
      <c r="DG29" s="101"/>
      <c r="DH29" s="101"/>
      <c r="DI29" s="101"/>
      <c r="DJ29" s="101"/>
      <c r="DK29" s="101"/>
      <c r="DL29" s="101"/>
      <c r="DM29" s="101"/>
      <c r="DN29" s="102"/>
      <c r="DO29" s="104"/>
      <c r="DP29" s="105"/>
      <c r="DQ29" s="105"/>
      <c r="DR29" s="106" t="s">
        <v>1218</v>
      </c>
      <c r="DS29" s="100">
        <v>3153.5654199999999</v>
      </c>
      <c r="DT29" s="101">
        <v>917.13716999999997</v>
      </c>
      <c r="DU29" s="101">
        <v>917.13716999999997</v>
      </c>
      <c r="DV29" s="102"/>
      <c r="DW29" s="99"/>
      <c r="DX29" s="100"/>
      <c r="DY29" s="101"/>
      <c r="DZ29" s="101"/>
      <c r="EA29" s="101"/>
      <c r="EB29" s="101"/>
      <c r="EC29" s="103">
        <v>7368.3</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100"/>
      <c r="FK29" s="102"/>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v>2.38483</v>
      </c>
      <c r="GT29" s="100"/>
      <c r="GU29" s="102"/>
      <c r="GV29" s="99"/>
      <c r="GW29" s="99"/>
      <c r="GX29" s="99"/>
      <c r="GY29" s="100"/>
      <c r="GZ29" s="102"/>
      <c r="HA29" s="100"/>
      <c r="HB29" s="102"/>
      <c r="HC29" s="1"/>
      <c r="HD29" s="99"/>
      <c r="HE29" s="99"/>
      <c r="HF29" s="99"/>
      <c r="HG29" s="99"/>
      <c r="HH29" s="99"/>
      <c r="HI29" s="99"/>
      <c r="HJ29" s="100"/>
      <c r="HK29" s="102"/>
      <c r="HL29" s="1"/>
      <c r="HM29" s="100">
        <v>3153.5654199999999</v>
      </c>
      <c r="HN29" s="101">
        <v>3116.2322300000001</v>
      </c>
      <c r="HO29" s="102">
        <v>321.26949000000002</v>
      </c>
    </row>
    <row r="30" spans="1:223" x14ac:dyDescent="0.3">
      <c r="A30" s="1"/>
      <c r="B30" s="98" t="s">
        <v>659</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c r="W30" s="102">
        <v>1.0612699999999999</v>
      </c>
      <c r="X30" s="99"/>
      <c r="Y30" s="100"/>
      <c r="Z30" s="101"/>
      <c r="AA30" s="102">
        <v>17.28781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v>7375.5726500000001</v>
      </c>
      <c r="DA30" s="101"/>
      <c r="DB30" s="102"/>
      <c r="DC30" s="100"/>
      <c r="DD30" s="101"/>
      <c r="DE30" s="101"/>
      <c r="DF30" s="101"/>
      <c r="DG30" s="101"/>
      <c r="DH30" s="101"/>
      <c r="DI30" s="101"/>
      <c r="DJ30" s="101"/>
      <c r="DK30" s="101"/>
      <c r="DL30" s="101"/>
      <c r="DM30" s="101"/>
      <c r="DN30" s="102"/>
      <c r="DO30" s="104"/>
      <c r="DP30" s="105"/>
      <c r="DQ30" s="105"/>
      <c r="DR30" s="106" t="s">
        <v>1218</v>
      </c>
      <c r="DS30" s="100">
        <v>3153.5654199999999</v>
      </c>
      <c r="DT30" s="101">
        <v>917.13716999999997</v>
      </c>
      <c r="DU30" s="101">
        <v>917.13716999999997</v>
      </c>
      <c r="DV30" s="102"/>
      <c r="DW30" s="99"/>
      <c r="DX30" s="100"/>
      <c r="DY30" s="101"/>
      <c r="DZ30" s="101"/>
      <c r="EA30" s="101"/>
      <c r="EB30" s="101"/>
      <c r="EC30" s="103">
        <v>7286.2</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100"/>
      <c r="FK30" s="102"/>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v>2.38483</v>
      </c>
      <c r="GT30" s="100"/>
      <c r="GU30" s="102"/>
      <c r="GV30" s="99"/>
      <c r="GW30" s="99"/>
      <c r="GX30" s="99"/>
      <c r="GY30" s="100"/>
      <c r="GZ30" s="102"/>
      <c r="HA30" s="100"/>
      <c r="HB30" s="102"/>
      <c r="HC30" s="1"/>
      <c r="HD30" s="99"/>
      <c r="HE30" s="99"/>
      <c r="HF30" s="99"/>
      <c r="HG30" s="99"/>
      <c r="HH30" s="99"/>
      <c r="HI30" s="99"/>
      <c r="HJ30" s="100"/>
      <c r="HK30" s="102"/>
      <c r="HL30" s="1"/>
      <c r="HM30" s="100">
        <v>3153.5654199999999</v>
      </c>
      <c r="HN30" s="101">
        <v>3116.2322300000001</v>
      </c>
      <c r="HO30" s="102">
        <v>321.26949000000002</v>
      </c>
    </row>
    <row r="31" spans="1:223" x14ac:dyDescent="0.3">
      <c r="A31" s="1"/>
      <c r="B31" s="98" t="s">
        <v>660</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c r="W31" s="102">
        <v>1.0612699999999999</v>
      </c>
      <c r="X31" s="99"/>
      <c r="Y31" s="100"/>
      <c r="Z31" s="101"/>
      <c r="AA31" s="102">
        <v>17.28781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v>7217.4902199999997</v>
      </c>
      <c r="DA31" s="101"/>
      <c r="DB31" s="102"/>
      <c r="DC31" s="100"/>
      <c r="DD31" s="101"/>
      <c r="DE31" s="101"/>
      <c r="DF31" s="101"/>
      <c r="DG31" s="101"/>
      <c r="DH31" s="101"/>
      <c r="DI31" s="101"/>
      <c r="DJ31" s="101"/>
      <c r="DK31" s="101"/>
      <c r="DL31" s="101"/>
      <c r="DM31" s="101"/>
      <c r="DN31" s="102"/>
      <c r="DO31" s="104"/>
      <c r="DP31" s="105"/>
      <c r="DQ31" s="105"/>
      <c r="DR31" s="106" t="s">
        <v>1218</v>
      </c>
      <c r="DS31" s="100">
        <v>3153.5654199999999</v>
      </c>
      <c r="DT31" s="101">
        <v>917.13716999999997</v>
      </c>
      <c r="DU31" s="101">
        <v>917.13716999999997</v>
      </c>
      <c r="DV31" s="102"/>
      <c r="DW31" s="99"/>
      <c r="DX31" s="100"/>
      <c r="DY31" s="101"/>
      <c r="DZ31" s="101"/>
      <c r="EA31" s="101"/>
      <c r="EB31" s="101"/>
      <c r="EC31" s="103">
        <v>7129.1</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100"/>
      <c r="FK31" s="102"/>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v>2.38483</v>
      </c>
      <c r="GT31" s="100"/>
      <c r="GU31" s="102"/>
      <c r="GV31" s="99"/>
      <c r="GW31" s="99"/>
      <c r="GX31" s="99"/>
      <c r="GY31" s="100"/>
      <c r="GZ31" s="102"/>
      <c r="HA31" s="100"/>
      <c r="HB31" s="102"/>
      <c r="HC31" s="1"/>
      <c r="HD31" s="99"/>
      <c r="HE31" s="99"/>
      <c r="HF31" s="99"/>
      <c r="HG31" s="99"/>
      <c r="HH31" s="99"/>
      <c r="HI31" s="99"/>
      <c r="HJ31" s="100"/>
      <c r="HK31" s="102"/>
      <c r="HL31" s="1"/>
      <c r="HM31" s="100">
        <v>3153.5654199999999</v>
      </c>
      <c r="HN31" s="101">
        <v>3116.2322300000001</v>
      </c>
      <c r="HO31" s="102">
        <v>321.26949000000002</v>
      </c>
    </row>
    <row r="32" spans="1:223" x14ac:dyDescent="0.3">
      <c r="A32" s="1"/>
      <c r="B32" s="98" t="s">
        <v>661</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c r="W32" s="102">
        <v>1.0612699999999999</v>
      </c>
      <c r="X32" s="99"/>
      <c r="Y32" s="100"/>
      <c r="Z32" s="101"/>
      <c r="AA32" s="102">
        <v>17.28781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v>7296.7572799999998</v>
      </c>
      <c r="DA32" s="101"/>
      <c r="DB32" s="102"/>
      <c r="DC32" s="100"/>
      <c r="DD32" s="101"/>
      <c r="DE32" s="101"/>
      <c r="DF32" s="101"/>
      <c r="DG32" s="101"/>
      <c r="DH32" s="101"/>
      <c r="DI32" s="101"/>
      <c r="DJ32" s="101"/>
      <c r="DK32" s="101"/>
      <c r="DL32" s="101"/>
      <c r="DM32" s="101"/>
      <c r="DN32" s="102"/>
      <c r="DO32" s="104"/>
      <c r="DP32" s="105"/>
      <c r="DQ32" s="105"/>
      <c r="DR32" s="106" t="s">
        <v>1218</v>
      </c>
      <c r="DS32" s="100">
        <v>3153.5654199999999</v>
      </c>
      <c r="DT32" s="101">
        <v>917.13716999999997</v>
      </c>
      <c r="DU32" s="101">
        <v>917.13716999999997</v>
      </c>
      <c r="DV32" s="102"/>
      <c r="DW32" s="99"/>
      <c r="DX32" s="100"/>
      <c r="DY32" s="101"/>
      <c r="DZ32" s="101"/>
      <c r="EA32" s="101"/>
      <c r="EB32" s="101"/>
      <c r="EC32" s="103">
        <v>7209</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100"/>
      <c r="FK32" s="102"/>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v>2.38483</v>
      </c>
      <c r="GT32" s="100"/>
      <c r="GU32" s="102"/>
      <c r="GV32" s="99"/>
      <c r="GW32" s="99"/>
      <c r="GX32" s="99"/>
      <c r="GY32" s="100"/>
      <c r="GZ32" s="102"/>
      <c r="HA32" s="100"/>
      <c r="HB32" s="102"/>
      <c r="HC32" s="1"/>
      <c r="HD32" s="99"/>
      <c r="HE32" s="99"/>
      <c r="HF32" s="99"/>
      <c r="HG32" s="99"/>
      <c r="HH32" s="99"/>
      <c r="HI32" s="99"/>
      <c r="HJ32" s="100"/>
      <c r="HK32" s="102"/>
      <c r="HL32" s="1"/>
      <c r="HM32" s="100">
        <v>3153.5654199999999</v>
      </c>
      <c r="HN32" s="101">
        <v>3116.2322300000001</v>
      </c>
      <c r="HO32" s="102">
        <v>321.26949000000002</v>
      </c>
    </row>
    <row r="33" spans="1:223" x14ac:dyDescent="0.3">
      <c r="A33" s="1"/>
      <c r="B33" s="98" t="s">
        <v>662</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c r="W33" s="102">
        <v>1.0612699999999999</v>
      </c>
      <c r="X33" s="99"/>
      <c r="Y33" s="100"/>
      <c r="Z33" s="101"/>
      <c r="AA33" s="102">
        <v>17.28781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v>7196.4739200000004</v>
      </c>
      <c r="DA33" s="101"/>
      <c r="DB33" s="102"/>
      <c r="DC33" s="100"/>
      <c r="DD33" s="101"/>
      <c r="DE33" s="101"/>
      <c r="DF33" s="101"/>
      <c r="DG33" s="101"/>
      <c r="DH33" s="101"/>
      <c r="DI33" s="101"/>
      <c r="DJ33" s="101"/>
      <c r="DK33" s="101"/>
      <c r="DL33" s="101"/>
      <c r="DM33" s="101"/>
      <c r="DN33" s="102"/>
      <c r="DO33" s="104"/>
      <c r="DP33" s="105"/>
      <c r="DQ33" s="105"/>
      <c r="DR33" s="106" t="s">
        <v>1218</v>
      </c>
      <c r="DS33" s="100">
        <v>3153.5654199999999</v>
      </c>
      <c r="DT33" s="101">
        <v>917.13716999999997</v>
      </c>
      <c r="DU33" s="101">
        <v>917.13716999999997</v>
      </c>
      <c r="DV33" s="102"/>
      <c r="DW33" s="99"/>
      <c r="DX33" s="100"/>
      <c r="DY33" s="101"/>
      <c r="DZ33" s="101"/>
      <c r="EA33" s="101"/>
      <c r="EB33" s="101"/>
      <c r="EC33" s="103">
        <v>7109.1</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100"/>
      <c r="FK33" s="102"/>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v>2.38483</v>
      </c>
      <c r="GT33" s="100"/>
      <c r="GU33" s="102"/>
      <c r="GV33" s="99"/>
      <c r="GW33" s="99"/>
      <c r="GX33" s="99"/>
      <c r="GY33" s="100"/>
      <c r="GZ33" s="102"/>
      <c r="HA33" s="100"/>
      <c r="HB33" s="102"/>
      <c r="HC33" s="1"/>
      <c r="HD33" s="99"/>
      <c r="HE33" s="99"/>
      <c r="HF33" s="99"/>
      <c r="HG33" s="99"/>
      <c r="HH33" s="99"/>
      <c r="HI33" s="99"/>
      <c r="HJ33" s="100"/>
      <c r="HK33" s="102"/>
      <c r="HL33" s="1"/>
      <c r="HM33" s="100">
        <v>3153.5654199999999</v>
      </c>
      <c r="HN33" s="101">
        <v>3116.2322300000001</v>
      </c>
      <c r="HO33" s="102">
        <v>321.26949000000002</v>
      </c>
    </row>
    <row r="34" spans="1:223" x14ac:dyDescent="0.3">
      <c r="A34" s="1"/>
      <c r="B34" s="98" t="s">
        <v>663</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c r="W34" s="102">
        <v>1.0612699999999999</v>
      </c>
      <c r="X34" s="99"/>
      <c r="Y34" s="100"/>
      <c r="Z34" s="101"/>
      <c r="AA34" s="102">
        <v>17.28781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v>7172.4595499999996</v>
      </c>
      <c r="DA34" s="101"/>
      <c r="DB34" s="102"/>
      <c r="DC34" s="100"/>
      <c r="DD34" s="101"/>
      <c r="DE34" s="101"/>
      <c r="DF34" s="101"/>
      <c r="DG34" s="101"/>
      <c r="DH34" s="101"/>
      <c r="DI34" s="101"/>
      <c r="DJ34" s="101"/>
      <c r="DK34" s="101"/>
      <c r="DL34" s="101"/>
      <c r="DM34" s="101"/>
      <c r="DN34" s="102"/>
      <c r="DO34" s="104"/>
      <c r="DP34" s="105"/>
      <c r="DQ34" s="105"/>
      <c r="DR34" s="106" t="s">
        <v>1218</v>
      </c>
      <c r="DS34" s="100">
        <v>3153.5654199999999</v>
      </c>
      <c r="DT34" s="101">
        <v>917.13716999999997</v>
      </c>
      <c r="DU34" s="101">
        <v>917.13716999999997</v>
      </c>
      <c r="DV34" s="102"/>
      <c r="DW34" s="99"/>
      <c r="DX34" s="100"/>
      <c r="DY34" s="101"/>
      <c r="DZ34" s="101"/>
      <c r="EA34" s="101"/>
      <c r="EB34" s="101"/>
      <c r="EC34" s="103">
        <v>7085.1</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100"/>
      <c r="FK34" s="102"/>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v>2.38483</v>
      </c>
      <c r="GT34" s="100"/>
      <c r="GU34" s="102"/>
      <c r="GV34" s="99"/>
      <c r="GW34" s="99"/>
      <c r="GX34" s="99"/>
      <c r="GY34" s="100"/>
      <c r="GZ34" s="102"/>
      <c r="HA34" s="100"/>
      <c r="HB34" s="102"/>
      <c r="HC34" s="1"/>
      <c r="HD34" s="99"/>
      <c r="HE34" s="99"/>
      <c r="HF34" s="99"/>
      <c r="HG34" s="99"/>
      <c r="HH34" s="99"/>
      <c r="HI34" s="99"/>
      <c r="HJ34" s="100"/>
      <c r="HK34" s="102"/>
      <c r="HL34" s="1"/>
      <c r="HM34" s="100">
        <v>3153.5654199999999</v>
      </c>
      <c r="HN34" s="101">
        <v>3116.2322300000001</v>
      </c>
      <c r="HO34" s="102">
        <v>321.26949000000002</v>
      </c>
    </row>
    <row r="35" spans="1:223" x14ac:dyDescent="0.3">
      <c r="A35" s="1"/>
      <c r="B35" s="98" t="s">
        <v>664</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c r="W35" s="102">
        <v>1.0612699999999999</v>
      </c>
      <c r="X35" s="99"/>
      <c r="Y35" s="100"/>
      <c r="Z35" s="101"/>
      <c r="AA35" s="102">
        <v>17.28781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v>7224.1704300000001</v>
      </c>
      <c r="DA35" s="101"/>
      <c r="DB35" s="102"/>
      <c r="DC35" s="100"/>
      <c r="DD35" s="101"/>
      <c r="DE35" s="101"/>
      <c r="DF35" s="101"/>
      <c r="DG35" s="101"/>
      <c r="DH35" s="101"/>
      <c r="DI35" s="101"/>
      <c r="DJ35" s="101"/>
      <c r="DK35" s="101"/>
      <c r="DL35" s="101"/>
      <c r="DM35" s="101"/>
      <c r="DN35" s="102"/>
      <c r="DO35" s="104"/>
      <c r="DP35" s="105"/>
      <c r="DQ35" s="105"/>
      <c r="DR35" s="106" t="s">
        <v>1218</v>
      </c>
      <c r="DS35" s="100">
        <v>3153.5654199999999</v>
      </c>
      <c r="DT35" s="101">
        <v>917.13716999999997</v>
      </c>
      <c r="DU35" s="101">
        <v>917.13716999999997</v>
      </c>
      <c r="DV35" s="102"/>
      <c r="DW35" s="99"/>
      <c r="DX35" s="100"/>
      <c r="DY35" s="101"/>
      <c r="DZ35" s="101"/>
      <c r="EA35" s="101"/>
      <c r="EB35" s="101"/>
      <c r="EC35" s="103">
        <v>7137</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100"/>
      <c r="FK35" s="102"/>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v>2.38483</v>
      </c>
      <c r="GT35" s="100"/>
      <c r="GU35" s="102"/>
      <c r="GV35" s="99"/>
      <c r="GW35" s="99"/>
      <c r="GX35" s="99"/>
      <c r="GY35" s="100"/>
      <c r="GZ35" s="102"/>
      <c r="HA35" s="100"/>
      <c r="HB35" s="102"/>
      <c r="HC35" s="1"/>
      <c r="HD35" s="99"/>
      <c r="HE35" s="99"/>
      <c r="HF35" s="99"/>
      <c r="HG35" s="99"/>
      <c r="HH35" s="99"/>
      <c r="HI35" s="99"/>
      <c r="HJ35" s="100"/>
      <c r="HK35" s="102"/>
      <c r="HL35" s="1"/>
      <c r="HM35" s="100">
        <v>3153.5654199999999</v>
      </c>
      <c r="HN35" s="101">
        <v>3116.2322300000001</v>
      </c>
      <c r="HO35" s="102">
        <v>321.26949000000002</v>
      </c>
    </row>
    <row r="36" spans="1:223" x14ac:dyDescent="0.3">
      <c r="A36" s="1"/>
      <c r="B36" s="98" t="s">
        <v>665</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c r="W36" s="102">
        <v>1.0612699999999999</v>
      </c>
      <c r="X36" s="99"/>
      <c r="Y36" s="100"/>
      <c r="Z36" s="101"/>
      <c r="AA36" s="102">
        <v>17.28781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v>7175.4935699999996</v>
      </c>
      <c r="DA36" s="101"/>
      <c r="DB36" s="102"/>
      <c r="DC36" s="100"/>
      <c r="DD36" s="101"/>
      <c r="DE36" s="101"/>
      <c r="DF36" s="101"/>
      <c r="DG36" s="101"/>
      <c r="DH36" s="101"/>
      <c r="DI36" s="101"/>
      <c r="DJ36" s="101"/>
      <c r="DK36" s="101"/>
      <c r="DL36" s="101"/>
      <c r="DM36" s="101"/>
      <c r="DN36" s="102"/>
      <c r="DO36" s="104"/>
      <c r="DP36" s="105"/>
      <c r="DQ36" s="105"/>
      <c r="DR36" s="106" t="s">
        <v>1218</v>
      </c>
      <c r="DS36" s="100">
        <v>3153.5654199999999</v>
      </c>
      <c r="DT36" s="101">
        <v>917.13716999999997</v>
      </c>
      <c r="DU36" s="101">
        <v>917.13716999999997</v>
      </c>
      <c r="DV36" s="102"/>
      <c r="DW36" s="99"/>
      <c r="DX36" s="100"/>
      <c r="DY36" s="101"/>
      <c r="DZ36" s="101"/>
      <c r="EA36" s="101"/>
      <c r="EB36" s="101"/>
      <c r="EC36" s="103">
        <v>7088.4</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100"/>
      <c r="FK36" s="102"/>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v>2.38483</v>
      </c>
      <c r="GT36" s="100"/>
      <c r="GU36" s="102"/>
      <c r="GV36" s="99"/>
      <c r="GW36" s="99"/>
      <c r="GX36" s="99"/>
      <c r="GY36" s="100"/>
      <c r="GZ36" s="102"/>
      <c r="HA36" s="100"/>
      <c r="HB36" s="102"/>
      <c r="HC36" s="1"/>
      <c r="HD36" s="99"/>
      <c r="HE36" s="99"/>
      <c r="HF36" s="99"/>
      <c r="HG36" s="99"/>
      <c r="HH36" s="99"/>
      <c r="HI36" s="99"/>
      <c r="HJ36" s="100"/>
      <c r="HK36" s="102"/>
      <c r="HL36" s="1"/>
      <c r="HM36" s="100">
        <v>3153.5654199999999</v>
      </c>
      <c r="HN36" s="101">
        <v>3116.2322300000001</v>
      </c>
      <c r="HO36" s="102">
        <v>321.26949000000002</v>
      </c>
    </row>
    <row r="37" spans="1:223" x14ac:dyDescent="0.3">
      <c r="A37" s="1"/>
      <c r="B37" s="98" t="s">
        <v>666</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c r="W37" s="102">
        <v>1.0612699999999999</v>
      </c>
      <c r="X37" s="99"/>
      <c r="Y37" s="100"/>
      <c r="Z37" s="101"/>
      <c r="AA37" s="102">
        <v>17.28781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v>7071.2936099999997</v>
      </c>
      <c r="DA37" s="101"/>
      <c r="DB37" s="102"/>
      <c r="DC37" s="100"/>
      <c r="DD37" s="101"/>
      <c r="DE37" s="101"/>
      <c r="DF37" s="101"/>
      <c r="DG37" s="101"/>
      <c r="DH37" s="101"/>
      <c r="DI37" s="101"/>
      <c r="DJ37" s="101"/>
      <c r="DK37" s="101"/>
      <c r="DL37" s="101"/>
      <c r="DM37" s="101"/>
      <c r="DN37" s="102"/>
      <c r="DO37" s="104"/>
      <c r="DP37" s="105"/>
      <c r="DQ37" s="105"/>
      <c r="DR37" s="106" t="s">
        <v>1218</v>
      </c>
      <c r="DS37" s="100">
        <v>3153.5654199999999</v>
      </c>
      <c r="DT37" s="101">
        <v>917.13716999999997</v>
      </c>
      <c r="DU37" s="101">
        <v>917.13716999999997</v>
      </c>
      <c r="DV37" s="102"/>
      <c r="DW37" s="99"/>
      <c r="DX37" s="100"/>
      <c r="DY37" s="101"/>
      <c r="DZ37" s="101"/>
      <c r="EA37" s="101"/>
      <c r="EB37" s="101"/>
      <c r="EC37" s="103">
        <v>6983.8</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100"/>
      <c r="FK37" s="102"/>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v>2.38483</v>
      </c>
      <c r="GT37" s="100"/>
      <c r="GU37" s="102"/>
      <c r="GV37" s="99"/>
      <c r="GW37" s="99"/>
      <c r="GX37" s="99"/>
      <c r="GY37" s="100"/>
      <c r="GZ37" s="102"/>
      <c r="HA37" s="100"/>
      <c r="HB37" s="102"/>
      <c r="HC37" s="1"/>
      <c r="HD37" s="99"/>
      <c r="HE37" s="99"/>
      <c r="HF37" s="99"/>
      <c r="HG37" s="99"/>
      <c r="HH37" s="99"/>
      <c r="HI37" s="99"/>
      <c r="HJ37" s="100"/>
      <c r="HK37" s="102"/>
      <c r="HL37" s="1"/>
      <c r="HM37" s="100">
        <v>3153.5654199999999</v>
      </c>
      <c r="HN37" s="101">
        <v>3116.2322300000001</v>
      </c>
      <c r="HO37" s="102">
        <v>321.26949000000002</v>
      </c>
    </row>
    <row r="38" spans="1:223" x14ac:dyDescent="0.3">
      <c r="A38" s="1"/>
      <c r="B38" s="98" t="s">
        <v>667</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c r="W38" s="102">
        <v>1.0612699999999999</v>
      </c>
      <c r="X38" s="99"/>
      <c r="Y38" s="100"/>
      <c r="Z38" s="101"/>
      <c r="AA38" s="102">
        <v>17.28781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v>6999.90452</v>
      </c>
      <c r="DA38" s="101"/>
      <c r="DB38" s="102"/>
      <c r="DC38" s="100"/>
      <c r="DD38" s="101"/>
      <c r="DE38" s="101"/>
      <c r="DF38" s="101"/>
      <c r="DG38" s="101"/>
      <c r="DH38" s="101"/>
      <c r="DI38" s="101"/>
      <c r="DJ38" s="101"/>
      <c r="DK38" s="101"/>
      <c r="DL38" s="101"/>
      <c r="DM38" s="101"/>
      <c r="DN38" s="102"/>
      <c r="DO38" s="104"/>
      <c r="DP38" s="105"/>
      <c r="DQ38" s="105"/>
      <c r="DR38" s="106" t="s">
        <v>1218</v>
      </c>
      <c r="DS38" s="100">
        <v>3153.5654199999999</v>
      </c>
      <c r="DT38" s="101">
        <v>917.13716999999997</v>
      </c>
      <c r="DU38" s="101">
        <v>917.13716999999997</v>
      </c>
      <c r="DV38" s="102"/>
      <c r="DW38" s="99"/>
      <c r="DX38" s="100"/>
      <c r="DY38" s="101"/>
      <c r="DZ38" s="101"/>
      <c r="EA38" s="101"/>
      <c r="EB38" s="101"/>
      <c r="EC38" s="103">
        <v>6912.3</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100"/>
      <c r="FK38" s="102"/>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v>2.38483</v>
      </c>
      <c r="GT38" s="100"/>
      <c r="GU38" s="102"/>
      <c r="GV38" s="99"/>
      <c r="GW38" s="99"/>
      <c r="GX38" s="99"/>
      <c r="GY38" s="100"/>
      <c r="GZ38" s="102"/>
      <c r="HA38" s="100"/>
      <c r="HB38" s="102"/>
      <c r="HC38" s="1"/>
      <c r="HD38" s="99"/>
      <c r="HE38" s="99"/>
      <c r="HF38" s="99"/>
      <c r="HG38" s="99"/>
      <c r="HH38" s="99"/>
      <c r="HI38" s="99"/>
      <c r="HJ38" s="100"/>
      <c r="HK38" s="102"/>
      <c r="HL38" s="1"/>
      <c r="HM38" s="100">
        <v>3153.5654199999999</v>
      </c>
      <c r="HN38" s="101">
        <v>3116.2322300000001</v>
      </c>
      <c r="HO38" s="102">
        <v>321.26949000000002</v>
      </c>
    </row>
    <row r="39" spans="1:223" x14ac:dyDescent="0.3">
      <c r="A39" s="1"/>
      <c r="B39" s="98" t="s">
        <v>668</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c r="W39" s="102">
        <v>1.0612699999999999</v>
      </c>
      <c r="X39" s="99"/>
      <c r="Y39" s="100"/>
      <c r="Z39" s="101"/>
      <c r="AA39" s="102">
        <v>17.28781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v>6983.6499700000004</v>
      </c>
      <c r="DA39" s="101"/>
      <c r="DB39" s="102"/>
      <c r="DC39" s="100"/>
      <c r="DD39" s="101"/>
      <c r="DE39" s="101"/>
      <c r="DF39" s="101"/>
      <c r="DG39" s="101"/>
      <c r="DH39" s="101"/>
      <c r="DI39" s="101"/>
      <c r="DJ39" s="101"/>
      <c r="DK39" s="101"/>
      <c r="DL39" s="101"/>
      <c r="DM39" s="101"/>
      <c r="DN39" s="102"/>
      <c r="DO39" s="104"/>
      <c r="DP39" s="105"/>
      <c r="DQ39" s="105"/>
      <c r="DR39" s="106" t="s">
        <v>1218</v>
      </c>
      <c r="DS39" s="100">
        <v>3153.5654199999999</v>
      </c>
      <c r="DT39" s="101">
        <v>917.13716999999997</v>
      </c>
      <c r="DU39" s="101">
        <v>917.13716999999997</v>
      </c>
      <c r="DV39" s="102"/>
      <c r="DW39" s="99"/>
      <c r="DX39" s="100"/>
      <c r="DY39" s="101"/>
      <c r="DZ39" s="101"/>
      <c r="EA39" s="101"/>
      <c r="EB39" s="101"/>
      <c r="EC39" s="103">
        <v>6896.3</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100"/>
      <c r="FK39" s="102"/>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v>2.38483</v>
      </c>
      <c r="GT39" s="100"/>
      <c r="GU39" s="102"/>
      <c r="GV39" s="99"/>
      <c r="GW39" s="99"/>
      <c r="GX39" s="99"/>
      <c r="GY39" s="100"/>
      <c r="GZ39" s="102"/>
      <c r="HA39" s="100"/>
      <c r="HB39" s="102"/>
      <c r="HC39" s="1"/>
      <c r="HD39" s="99"/>
      <c r="HE39" s="99"/>
      <c r="HF39" s="99"/>
      <c r="HG39" s="99"/>
      <c r="HH39" s="99"/>
      <c r="HI39" s="99"/>
      <c r="HJ39" s="100"/>
      <c r="HK39" s="102"/>
      <c r="HL39" s="1"/>
      <c r="HM39" s="100">
        <v>3153.5654199999999</v>
      </c>
      <c r="HN39" s="101">
        <v>3116.2322300000001</v>
      </c>
      <c r="HO39" s="102">
        <v>321.26949000000002</v>
      </c>
    </row>
    <row r="40" spans="1:223" x14ac:dyDescent="0.3">
      <c r="A40" s="1"/>
      <c r="B40" s="98" t="s">
        <v>669</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c r="W40" s="102">
        <v>1.0612699999999999</v>
      </c>
      <c r="X40" s="99"/>
      <c r="Y40" s="100"/>
      <c r="Z40" s="101"/>
      <c r="AA40" s="102">
        <v>17.28781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v>7019.93138</v>
      </c>
      <c r="DA40" s="101"/>
      <c r="DB40" s="102"/>
      <c r="DC40" s="100"/>
      <c r="DD40" s="101"/>
      <c r="DE40" s="101"/>
      <c r="DF40" s="101"/>
      <c r="DG40" s="101"/>
      <c r="DH40" s="101"/>
      <c r="DI40" s="101"/>
      <c r="DJ40" s="101"/>
      <c r="DK40" s="101"/>
      <c r="DL40" s="101"/>
      <c r="DM40" s="101"/>
      <c r="DN40" s="102"/>
      <c r="DO40" s="104"/>
      <c r="DP40" s="105"/>
      <c r="DQ40" s="105"/>
      <c r="DR40" s="106" t="s">
        <v>1218</v>
      </c>
      <c r="DS40" s="100">
        <v>3153.5654199999999</v>
      </c>
      <c r="DT40" s="101">
        <v>917.13716999999997</v>
      </c>
      <c r="DU40" s="101">
        <v>917.13716999999997</v>
      </c>
      <c r="DV40" s="102"/>
      <c r="DW40" s="99"/>
      <c r="DX40" s="100"/>
      <c r="DY40" s="101"/>
      <c r="DZ40" s="101"/>
      <c r="EA40" s="101"/>
      <c r="EB40" s="101"/>
      <c r="EC40" s="103">
        <v>6932.3</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100"/>
      <c r="FK40" s="102"/>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v>2.38483</v>
      </c>
      <c r="GT40" s="100"/>
      <c r="GU40" s="102"/>
      <c r="GV40" s="99"/>
      <c r="GW40" s="99"/>
      <c r="GX40" s="99"/>
      <c r="GY40" s="100"/>
      <c r="GZ40" s="102"/>
      <c r="HA40" s="100"/>
      <c r="HB40" s="102"/>
      <c r="HC40" s="1"/>
      <c r="HD40" s="99"/>
      <c r="HE40" s="99"/>
      <c r="HF40" s="99"/>
      <c r="HG40" s="99"/>
      <c r="HH40" s="99"/>
      <c r="HI40" s="99"/>
      <c r="HJ40" s="100"/>
      <c r="HK40" s="102"/>
      <c r="HL40" s="1"/>
      <c r="HM40" s="100">
        <v>3153.5654199999999</v>
      </c>
      <c r="HN40" s="101">
        <v>3116.2322300000001</v>
      </c>
      <c r="HO40" s="102">
        <v>321.26949000000002</v>
      </c>
    </row>
    <row r="41" spans="1:223" x14ac:dyDescent="0.3">
      <c r="A41" s="1"/>
      <c r="B41" s="98" t="s">
        <v>670</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c r="W41" s="102">
        <v>1.0612699999999999</v>
      </c>
      <c r="X41" s="99"/>
      <c r="Y41" s="100"/>
      <c r="Z41" s="101"/>
      <c r="AA41" s="102">
        <v>17.28781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v>7008.74406</v>
      </c>
      <c r="DA41" s="101"/>
      <c r="DB41" s="102"/>
      <c r="DC41" s="100"/>
      <c r="DD41" s="101"/>
      <c r="DE41" s="101"/>
      <c r="DF41" s="101"/>
      <c r="DG41" s="101"/>
      <c r="DH41" s="101"/>
      <c r="DI41" s="101"/>
      <c r="DJ41" s="101"/>
      <c r="DK41" s="101"/>
      <c r="DL41" s="101"/>
      <c r="DM41" s="101"/>
      <c r="DN41" s="102"/>
      <c r="DO41" s="104"/>
      <c r="DP41" s="105"/>
      <c r="DQ41" s="105"/>
      <c r="DR41" s="106" t="s">
        <v>1218</v>
      </c>
      <c r="DS41" s="100">
        <v>3153.5654199999999</v>
      </c>
      <c r="DT41" s="101">
        <v>917.13716999999997</v>
      </c>
      <c r="DU41" s="101">
        <v>917.13716999999997</v>
      </c>
      <c r="DV41" s="102"/>
      <c r="DW41" s="99"/>
      <c r="DX41" s="100"/>
      <c r="DY41" s="101"/>
      <c r="DZ41" s="101"/>
      <c r="EA41" s="101"/>
      <c r="EB41" s="101"/>
      <c r="EC41" s="103">
        <v>6921.3</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100"/>
      <c r="FK41" s="102"/>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v>2.38483</v>
      </c>
      <c r="GT41" s="100"/>
      <c r="GU41" s="102"/>
      <c r="GV41" s="99"/>
      <c r="GW41" s="99"/>
      <c r="GX41" s="99"/>
      <c r="GY41" s="100"/>
      <c r="GZ41" s="102"/>
      <c r="HA41" s="100"/>
      <c r="HB41" s="102"/>
      <c r="HC41" s="1"/>
      <c r="HD41" s="99"/>
      <c r="HE41" s="99"/>
      <c r="HF41" s="99"/>
      <c r="HG41" s="99"/>
      <c r="HH41" s="99"/>
      <c r="HI41" s="99"/>
      <c r="HJ41" s="100"/>
      <c r="HK41" s="102"/>
      <c r="HL41" s="1"/>
      <c r="HM41" s="100">
        <v>3153.5654199999999</v>
      </c>
      <c r="HN41" s="101">
        <v>3116.2322300000001</v>
      </c>
      <c r="HO41" s="102">
        <v>321.26949000000002</v>
      </c>
    </row>
    <row r="42" spans="1:223" x14ac:dyDescent="0.3">
      <c r="A42" s="1"/>
      <c r="B42" s="98" t="s">
        <v>671</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c r="W42" s="102">
        <v>1.0612699999999999</v>
      </c>
      <c r="X42" s="99"/>
      <c r="Y42" s="100"/>
      <c r="Z42" s="101"/>
      <c r="AA42" s="102">
        <v>17.28781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v>7055.1568799999995</v>
      </c>
      <c r="DA42" s="101"/>
      <c r="DB42" s="102"/>
      <c r="DC42" s="100"/>
      <c r="DD42" s="101"/>
      <c r="DE42" s="101"/>
      <c r="DF42" s="101"/>
      <c r="DG42" s="101"/>
      <c r="DH42" s="101"/>
      <c r="DI42" s="101"/>
      <c r="DJ42" s="101"/>
      <c r="DK42" s="101"/>
      <c r="DL42" s="101"/>
      <c r="DM42" s="101"/>
      <c r="DN42" s="102"/>
      <c r="DO42" s="104"/>
      <c r="DP42" s="105"/>
      <c r="DQ42" s="105"/>
      <c r="DR42" s="106" t="s">
        <v>1219</v>
      </c>
      <c r="DS42" s="100">
        <v>3153.5654199999999</v>
      </c>
      <c r="DT42" s="101">
        <v>917.13716999999997</v>
      </c>
      <c r="DU42" s="101">
        <v>917.13716999999997</v>
      </c>
      <c r="DV42" s="102"/>
      <c r="DW42" s="99"/>
      <c r="DX42" s="100"/>
      <c r="DY42" s="101"/>
      <c r="DZ42" s="101"/>
      <c r="EA42" s="101"/>
      <c r="EB42" s="101"/>
      <c r="EC42" s="103">
        <v>6958.1</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100"/>
      <c r="FK42" s="102"/>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v>2.38483</v>
      </c>
      <c r="GT42" s="100"/>
      <c r="GU42" s="102"/>
      <c r="GV42" s="99"/>
      <c r="GW42" s="99"/>
      <c r="GX42" s="99"/>
      <c r="GY42" s="100"/>
      <c r="GZ42" s="102"/>
      <c r="HA42" s="100"/>
      <c r="HB42" s="102"/>
      <c r="HC42" s="1"/>
      <c r="HD42" s="99"/>
      <c r="HE42" s="99"/>
      <c r="HF42" s="99"/>
      <c r="HG42" s="99"/>
      <c r="HH42" s="99"/>
      <c r="HI42" s="99"/>
      <c r="HJ42" s="100"/>
      <c r="HK42" s="102"/>
      <c r="HL42" s="1"/>
      <c r="HM42" s="100">
        <v>3153.5654199999999</v>
      </c>
      <c r="HN42" s="101">
        <v>3116.2322300000001</v>
      </c>
      <c r="HO42" s="102">
        <v>306.53645</v>
      </c>
    </row>
    <row r="43" spans="1:223" x14ac:dyDescent="0.3">
      <c r="A43" s="1"/>
      <c r="B43" s="98" t="s">
        <v>672</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c r="W43" s="102">
        <v>1.0612699999999999</v>
      </c>
      <c r="X43" s="99"/>
      <c r="Y43" s="100"/>
      <c r="Z43" s="101"/>
      <c r="AA43" s="102">
        <v>17.28781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v>7346.6976500000001</v>
      </c>
      <c r="DA43" s="101"/>
      <c r="DB43" s="102"/>
      <c r="DC43" s="100"/>
      <c r="DD43" s="101"/>
      <c r="DE43" s="101"/>
      <c r="DF43" s="101"/>
      <c r="DG43" s="101"/>
      <c r="DH43" s="101"/>
      <c r="DI43" s="101"/>
      <c r="DJ43" s="101"/>
      <c r="DK43" s="101"/>
      <c r="DL43" s="101"/>
      <c r="DM43" s="101"/>
      <c r="DN43" s="102"/>
      <c r="DO43" s="104"/>
      <c r="DP43" s="105"/>
      <c r="DQ43" s="105"/>
      <c r="DR43" s="106" t="s">
        <v>1219</v>
      </c>
      <c r="DS43" s="100">
        <v>3151.1805899999999</v>
      </c>
      <c r="DT43" s="101">
        <v>917.13716999999997</v>
      </c>
      <c r="DU43" s="101">
        <v>917.13716999999997</v>
      </c>
      <c r="DV43" s="102"/>
      <c r="DW43" s="99"/>
      <c r="DX43" s="100"/>
      <c r="DY43" s="101"/>
      <c r="DZ43" s="101"/>
      <c r="EA43" s="101"/>
      <c r="EB43" s="101"/>
      <c r="EC43" s="103">
        <v>7246.1</v>
      </c>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100"/>
      <c r="FK43" s="102"/>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c r="GT43" s="100"/>
      <c r="GU43" s="102"/>
      <c r="GV43" s="99"/>
      <c r="GW43" s="99"/>
      <c r="GX43" s="99"/>
      <c r="GY43" s="100"/>
      <c r="GZ43" s="102"/>
      <c r="HA43" s="100"/>
      <c r="HB43" s="102"/>
      <c r="HC43" s="1"/>
      <c r="HD43" s="99"/>
      <c r="HE43" s="99"/>
      <c r="HF43" s="99"/>
      <c r="HG43" s="99"/>
      <c r="HH43" s="99"/>
      <c r="HI43" s="99"/>
      <c r="HJ43" s="100"/>
      <c r="HK43" s="102"/>
      <c r="HL43" s="1"/>
      <c r="HM43" s="100">
        <v>3151.1805899999999</v>
      </c>
      <c r="HN43" s="101">
        <v>3113.8474000000001</v>
      </c>
      <c r="HO43" s="102">
        <v>306.53645</v>
      </c>
    </row>
    <row r="44" spans="1:223" x14ac:dyDescent="0.3">
      <c r="A44" s="1"/>
      <c r="B44" s="98" t="s">
        <v>673</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c r="W44" s="102">
        <v>1.0612699999999999</v>
      </c>
      <c r="X44" s="99"/>
      <c r="Y44" s="100"/>
      <c r="Z44" s="101"/>
      <c r="AA44" s="102">
        <v>17.28781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v>7399.34159</v>
      </c>
      <c r="DA44" s="101"/>
      <c r="DB44" s="102"/>
      <c r="DC44" s="100"/>
      <c r="DD44" s="101"/>
      <c r="DE44" s="101"/>
      <c r="DF44" s="101"/>
      <c r="DG44" s="101"/>
      <c r="DH44" s="101"/>
      <c r="DI44" s="101"/>
      <c r="DJ44" s="101"/>
      <c r="DK44" s="101"/>
      <c r="DL44" s="101"/>
      <c r="DM44" s="101"/>
      <c r="DN44" s="102"/>
      <c r="DO44" s="104"/>
      <c r="DP44" s="105"/>
      <c r="DQ44" s="105"/>
      <c r="DR44" s="106" t="s">
        <v>1219</v>
      </c>
      <c r="DS44" s="100">
        <v>3151.1805899999999</v>
      </c>
      <c r="DT44" s="101">
        <v>917.13716999999997</v>
      </c>
      <c r="DU44" s="101">
        <v>917.13716999999997</v>
      </c>
      <c r="DV44" s="102"/>
      <c r="DW44" s="99"/>
      <c r="DX44" s="100"/>
      <c r="DY44" s="101"/>
      <c r="DZ44" s="101"/>
      <c r="EA44" s="101"/>
      <c r="EB44" s="101"/>
      <c r="EC44" s="103">
        <v>7297.2</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100"/>
      <c r="FK44" s="102"/>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100"/>
      <c r="GZ44" s="102"/>
      <c r="HA44" s="100"/>
      <c r="HB44" s="102"/>
      <c r="HC44" s="1"/>
      <c r="HD44" s="99"/>
      <c r="HE44" s="99"/>
      <c r="HF44" s="99"/>
      <c r="HG44" s="99"/>
      <c r="HH44" s="99"/>
      <c r="HI44" s="99"/>
      <c r="HJ44" s="100"/>
      <c r="HK44" s="102"/>
      <c r="HL44" s="1"/>
      <c r="HM44" s="100">
        <v>3151.1805899999999</v>
      </c>
      <c r="HN44" s="101">
        <v>3113.8474000000001</v>
      </c>
      <c r="HO44" s="102">
        <v>306.53645</v>
      </c>
    </row>
    <row r="45" spans="1:223" x14ac:dyDescent="0.3">
      <c r="A45" s="1"/>
      <c r="B45" s="98" t="s">
        <v>674</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c r="W45" s="102">
        <v>1.0612699999999999</v>
      </c>
      <c r="X45" s="99"/>
      <c r="Y45" s="100"/>
      <c r="Z45" s="101"/>
      <c r="AA45" s="102">
        <v>17.28781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v>7404.9923900000003</v>
      </c>
      <c r="DA45" s="101"/>
      <c r="DB45" s="102"/>
      <c r="DC45" s="100"/>
      <c r="DD45" s="101"/>
      <c r="DE45" s="101"/>
      <c r="DF45" s="101"/>
      <c r="DG45" s="101"/>
      <c r="DH45" s="101"/>
      <c r="DI45" s="101"/>
      <c r="DJ45" s="101"/>
      <c r="DK45" s="101"/>
      <c r="DL45" s="101"/>
      <c r="DM45" s="101"/>
      <c r="DN45" s="102"/>
      <c r="DO45" s="104"/>
      <c r="DP45" s="105"/>
      <c r="DQ45" s="105"/>
      <c r="DR45" s="106" t="s">
        <v>1219</v>
      </c>
      <c r="DS45" s="100">
        <v>3151.1805899999999</v>
      </c>
      <c r="DT45" s="101">
        <v>917.13716999999997</v>
      </c>
      <c r="DU45" s="101">
        <v>917.13716999999997</v>
      </c>
      <c r="DV45" s="102"/>
      <c r="DW45" s="99"/>
      <c r="DX45" s="100"/>
      <c r="DY45" s="101"/>
      <c r="DZ45" s="101"/>
      <c r="EA45" s="101"/>
      <c r="EB45" s="101"/>
      <c r="EC45" s="103">
        <v>7302.9</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100"/>
      <c r="FK45" s="102"/>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100"/>
      <c r="GZ45" s="102"/>
      <c r="HA45" s="100"/>
      <c r="HB45" s="102"/>
      <c r="HC45" s="1"/>
      <c r="HD45" s="99"/>
      <c r="HE45" s="99"/>
      <c r="HF45" s="99"/>
      <c r="HG45" s="99"/>
      <c r="HH45" s="99"/>
      <c r="HI45" s="99"/>
      <c r="HJ45" s="100"/>
      <c r="HK45" s="102"/>
      <c r="HL45" s="1"/>
      <c r="HM45" s="100">
        <v>3151.1805899999999</v>
      </c>
      <c r="HN45" s="101">
        <v>3113.8474000000001</v>
      </c>
      <c r="HO45" s="102">
        <v>306.53645</v>
      </c>
    </row>
    <row r="46" spans="1:223" x14ac:dyDescent="0.3">
      <c r="A46" s="1"/>
      <c r="B46" s="98" t="s">
        <v>675</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c r="W46" s="102">
        <v>1.0612699999999999</v>
      </c>
      <c r="X46" s="99"/>
      <c r="Y46" s="100"/>
      <c r="Z46" s="101"/>
      <c r="AA46" s="102">
        <v>17.28781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v>7391.9826199999998</v>
      </c>
      <c r="DA46" s="101"/>
      <c r="DB46" s="102"/>
      <c r="DC46" s="100"/>
      <c r="DD46" s="101"/>
      <c r="DE46" s="101"/>
      <c r="DF46" s="101"/>
      <c r="DG46" s="101"/>
      <c r="DH46" s="101"/>
      <c r="DI46" s="101"/>
      <c r="DJ46" s="101"/>
      <c r="DK46" s="101"/>
      <c r="DL46" s="101"/>
      <c r="DM46" s="101"/>
      <c r="DN46" s="102"/>
      <c r="DO46" s="104"/>
      <c r="DP46" s="105"/>
      <c r="DQ46" s="105"/>
      <c r="DR46" s="106" t="s">
        <v>1219</v>
      </c>
      <c r="DS46" s="100">
        <v>3151.1805899999999</v>
      </c>
      <c r="DT46" s="101">
        <v>917.13716999999997</v>
      </c>
      <c r="DU46" s="101">
        <v>917.13716999999997</v>
      </c>
      <c r="DV46" s="102"/>
      <c r="DW46" s="99"/>
      <c r="DX46" s="100"/>
      <c r="DY46" s="101"/>
      <c r="DZ46" s="101"/>
      <c r="EA46" s="101"/>
      <c r="EB46" s="101"/>
      <c r="EC46" s="103">
        <v>7290.2</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100"/>
      <c r="FK46" s="102"/>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100"/>
      <c r="GZ46" s="102"/>
      <c r="HA46" s="100"/>
      <c r="HB46" s="102"/>
      <c r="HC46" s="1"/>
      <c r="HD46" s="99"/>
      <c r="HE46" s="99"/>
      <c r="HF46" s="99"/>
      <c r="HG46" s="99"/>
      <c r="HH46" s="99"/>
      <c r="HI46" s="99"/>
      <c r="HJ46" s="100"/>
      <c r="HK46" s="102"/>
      <c r="HL46" s="1"/>
      <c r="HM46" s="100">
        <v>3151.1805899999999</v>
      </c>
      <c r="HN46" s="101">
        <v>3113.8474000000001</v>
      </c>
      <c r="HO46" s="102">
        <v>306.53645</v>
      </c>
    </row>
    <row r="47" spans="1:223" x14ac:dyDescent="0.3">
      <c r="A47" s="1"/>
      <c r="B47" s="98" t="s">
        <v>676</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c r="W47" s="102">
        <v>1.0612699999999999</v>
      </c>
      <c r="X47" s="99"/>
      <c r="Y47" s="100"/>
      <c r="Z47" s="101"/>
      <c r="AA47" s="102">
        <v>17.28781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v>7322.1194699999996</v>
      </c>
      <c r="DA47" s="101"/>
      <c r="DB47" s="102"/>
      <c r="DC47" s="100"/>
      <c r="DD47" s="101"/>
      <c r="DE47" s="101"/>
      <c r="DF47" s="101"/>
      <c r="DG47" s="101"/>
      <c r="DH47" s="101"/>
      <c r="DI47" s="101"/>
      <c r="DJ47" s="101"/>
      <c r="DK47" s="101"/>
      <c r="DL47" s="101"/>
      <c r="DM47" s="101"/>
      <c r="DN47" s="102"/>
      <c r="DO47" s="104"/>
      <c r="DP47" s="105"/>
      <c r="DQ47" s="105"/>
      <c r="DR47" s="106" t="s">
        <v>1219</v>
      </c>
      <c r="DS47" s="100">
        <v>3151.1805899999999</v>
      </c>
      <c r="DT47" s="101">
        <v>917.13716999999997</v>
      </c>
      <c r="DU47" s="101">
        <v>917.13716999999997</v>
      </c>
      <c r="DV47" s="102"/>
      <c r="DW47" s="99"/>
      <c r="DX47" s="100"/>
      <c r="DY47" s="101"/>
      <c r="DZ47" s="101"/>
      <c r="EA47" s="101"/>
      <c r="EB47" s="101"/>
      <c r="EC47" s="103">
        <v>7220.1</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100"/>
      <c r="FK47" s="102"/>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100"/>
      <c r="GZ47" s="102"/>
      <c r="HA47" s="100"/>
      <c r="HB47" s="102"/>
      <c r="HC47" s="1"/>
      <c r="HD47" s="99"/>
      <c r="HE47" s="99"/>
      <c r="HF47" s="99"/>
      <c r="HG47" s="99"/>
      <c r="HH47" s="99"/>
      <c r="HI47" s="99"/>
      <c r="HJ47" s="100"/>
      <c r="HK47" s="102"/>
      <c r="HL47" s="1"/>
      <c r="HM47" s="100">
        <v>3151.1805899999999</v>
      </c>
      <c r="HN47" s="101">
        <v>3113.8474000000001</v>
      </c>
      <c r="HO47" s="102">
        <v>306.53645</v>
      </c>
    </row>
    <row r="48" spans="1:223" x14ac:dyDescent="0.3">
      <c r="A48" s="1"/>
      <c r="B48" s="98" t="s">
        <v>677</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c r="W48" s="102">
        <v>1.0612699999999999</v>
      </c>
      <c r="X48" s="99"/>
      <c r="Y48" s="100"/>
      <c r="Z48" s="101"/>
      <c r="AA48" s="102">
        <v>17.28781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v>7286.9216800000004</v>
      </c>
      <c r="DA48" s="101"/>
      <c r="DB48" s="102"/>
      <c r="DC48" s="100"/>
      <c r="DD48" s="101"/>
      <c r="DE48" s="101"/>
      <c r="DF48" s="101"/>
      <c r="DG48" s="101"/>
      <c r="DH48" s="101"/>
      <c r="DI48" s="101"/>
      <c r="DJ48" s="101"/>
      <c r="DK48" s="101"/>
      <c r="DL48" s="101"/>
      <c r="DM48" s="101"/>
      <c r="DN48" s="102"/>
      <c r="DO48" s="104"/>
      <c r="DP48" s="105"/>
      <c r="DQ48" s="105"/>
      <c r="DR48" s="106" t="s">
        <v>1219</v>
      </c>
      <c r="DS48" s="100">
        <v>3151.1805899999999</v>
      </c>
      <c r="DT48" s="101">
        <v>917.13716999999997</v>
      </c>
      <c r="DU48" s="101">
        <v>917.13716999999997</v>
      </c>
      <c r="DV48" s="102"/>
      <c r="DW48" s="99"/>
      <c r="DX48" s="100"/>
      <c r="DY48" s="101"/>
      <c r="DZ48" s="101"/>
      <c r="EA48" s="101"/>
      <c r="EB48" s="101"/>
      <c r="EC48" s="103">
        <v>7184.7</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100"/>
      <c r="FK48" s="102"/>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100"/>
      <c r="GZ48" s="102"/>
      <c r="HA48" s="100"/>
      <c r="HB48" s="102"/>
      <c r="HC48" s="1"/>
      <c r="HD48" s="99"/>
      <c r="HE48" s="99"/>
      <c r="HF48" s="99"/>
      <c r="HG48" s="99"/>
      <c r="HH48" s="99"/>
      <c r="HI48" s="99"/>
      <c r="HJ48" s="100"/>
      <c r="HK48" s="102"/>
      <c r="HL48" s="1"/>
      <c r="HM48" s="100">
        <v>3151.1805899999999</v>
      </c>
      <c r="HN48" s="101">
        <v>3113.8474000000001</v>
      </c>
      <c r="HO48" s="102">
        <v>306.53645</v>
      </c>
    </row>
    <row r="49" spans="1:223" x14ac:dyDescent="0.3">
      <c r="A49" s="1"/>
      <c r="B49" s="98" t="s">
        <v>678</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c r="W49" s="102">
        <v>1.0612699999999999</v>
      </c>
      <c r="X49" s="99"/>
      <c r="Y49" s="100"/>
      <c r="Z49" s="101"/>
      <c r="AA49" s="102">
        <v>17.28781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v>7323.4296999999997</v>
      </c>
      <c r="DA49" s="101"/>
      <c r="DB49" s="102"/>
      <c r="DC49" s="100"/>
      <c r="DD49" s="101"/>
      <c r="DE49" s="101"/>
      <c r="DF49" s="101"/>
      <c r="DG49" s="101"/>
      <c r="DH49" s="101"/>
      <c r="DI49" s="101"/>
      <c r="DJ49" s="101"/>
      <c r="DK49" s="101"/>
      <c r="DL49" s="101"/>
      <c r="DM49" s="101"/>
      <c r="DN49" s="102"/>
      <c r="DO49" s="104"/>
      <c r="DP49" s="105"/>
      <c r="DQ49" s="105"/>
      <c r="DR49" s="106" t="s">
        <v>1219</v>
      </c>
      <c r="DS49" s="100">
        <v>3151.1805899999999</v>
      </c>
      <c r="DT49" s="101">
        <v>917.13716999999997</v>
      </c>
      <c r="DU49" s="101">
        <v>917.13716999999997</v>
      </c>
      <c r="DV49" s="102"/>
      <c r="DW49" s="99"/>
      <c r="DX49" s="100"/>
      <c r="DY49" s="101"/>
      <c r="DZ49" s="101"/>
      <c r="EA49" s="101"/>
      <c r="EB49" s="101"/>
      <c r="EC49" s="103">
        <v>7221</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100"/>
      <c r="FK49" s="102"/>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100"/>
      <c r="GZ49" s="102"/>
      <c r="HA49" s="100"/>
      <c r="HB49" s="102"/>
      <c r="HC49" s="1"/>
      <c r="HD49" s="99"/>
      <c r="HE49" s="99"/>
      <c r="HF49" s="99"/>
      <c r="HG49" s="99"/>
      <c r="HH49" s="99"/>
      <c r="HI49" s="99"/>
      <c r="HJ49" s="100"/>
      <c r="HK49" s="102"/>
      <c r="HL49" s="1"/>
      <c r="HM49" s="100">
        <v>3151.1805899999999</v>
      </c>
      <c r="HN49" s="101">
        <v>3113.8474000000001</v>
      </c>
      <c r="HO49" s="102">
        <v>306.53645</v>
      </c>
    </row>
    <row r="50" spans="1:223" x14ac:dyDescent="0.3">
      <c r="A50" s="1"/>
      <c r="B50" s="98" t="s">
        <v>679</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c r="W50" s="102">
        <v>1.0612699999999999</v>
      </c>
      <c r="X50" s="99"/>
      <c r="Y50" s="100"/>
      <c r="Z50" s="101"/>
      <c r="AA50" s="102">
        <v>17.28781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v>7247.5703899999999</v>
      </c>
      <c r="DA50" s="101"/>
      <c r="DB50" s="102"/>
      <c r="DC50" s="100"/>
      <c r="DD50" s="101"/>
      <c r="DE50" s="101"/>
      <c r="DF50" s="101"/>
      <c r="DG50" s="101"/>
      <c r="DH50" s="101"/>
      <c r="DI50" s="101"/>
      <c r="DJ50" s="101"/>
      <c r="DK50" s="101"/>
      <c r="DL50" s="101"/>
      <c r="DM50" s="101"/>
      <c r="DN50" s="102"/>
      <c r="DO50" s="104"/>
      <c r="DP50" s="105"/>
      <c r="DQ50" s="105"/>
      <c r="DR50" s="106" t="s">
        <v>1219</v>
      </c>
      <c r="DS50" s="100">
        <v>3151.1805899999999</v>
      </c>
      <c r="DT50" s="101">
        <v>917.13716999999997</v>
      </c>
      <c r="DU50" s="101">
        <v>917.13716999999997</v>
      </c>
      <c r="DV50" s="102"/>
      <c r="DW50" s="99"/>
      <c r="DX50" s="100"/>
      <c r="DY50" s="101"/>
      <c r="DZ50" s="101"/>
      <c r="EA50" s="101"/>
      <c r="EB50" s="101"/>
      <c r="EC50" s="103">
        <v>7145.5</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100"/>
      <c r="FK50" s="102"/>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100"/>
      <c r="GZ50" s="102"/>
      <c r="HA50" s="100"/>
      <c r="HB50" s="102"/>
      <c r="HC50" s="1"/>
      <c r="HD50" s="99"/>
      <c r="HE50" s="99"/>
      <c r="HF50" s="99"/>
      <c r="HG50" s="99"/>
      <c r="HH50" s="99"/>
      <c r="HI50" s="99"/>
      <c r="HJ50" s="100"/>
      <c r="HK50" s="102"/>
      <c r="HL50" s="1"/>
      <c r="HM50" s="100">
        <v>3151.1805899999999</v>
      </c>
      <c r="HN50" s="101">
        <v>3113.8474000000001</v>
      </c>
      <c r="HO50" s="102">
        <v>306.53645</v>
      </c>
    </row>
    <row r="51" spans="1:223" x14ac:dyDescent="0.3">
      <c r="A51" s="1"/>
      <c r="B51" s="98" t="s">
        <v>680</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c r="W51" s="102">
        <v>1.0612699999999999</v>
      </c>
      <c r="X51" s="99"/>
      <c r="Y51" s="100"/>
      <c r="Z51" s="101"/>
      <c r="AA51" s="102">
        <v>17.28781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v>7227.6880099999998</v>
      </c>
      <c r="DA51" s="101"/>
      <c r="DB51" s="102"/>
      <c r="DC51" s="100"/>
      <c r="DD51" s="101"/>
      <c r="DE51" s="101"/>
      <c r="DF51" s="101"/>
      <c r="DG51" s="101"/>
      <c r="DH51" s="101"/>
      <c r="DI51" s="101"/>
      <c r="DJ51" s="101"/>
      <c r="DK51" s="101"/>
      <c r="DL51" s="101"/>
      <c r="DM51" s="101"/>
      <c r="DN51" s="102"/>
      <c r="DO51" s="104"/>
      <c r="DP51" s="105"/>
      <c r="DQ51" s="105"/>
      <c r="DR51" s="106" t="s">
        <v>1219</v>
      </c>
      <c r="DS51" s="100">
        <v>3151.1805899999999</v>
      </c>
      <c r="DT51" s="101">
        <v>917.13716999999997</v>
      </c>
      <c r="DU51" s="101">
        <v>917.13716999999997</v>
      </c>
      <c r="DV51" s="102"/>
      <c r="DW51" s="99"/>
      <c r="DX51" s="100"/>
      <c r="DY51" s="101"/>
      <c r="DZ51" s="101"/>
      <c r="EA51" s="101"/>
      <c r="EB51" s="101"/>
      <c r="EC51" s="103">
        <v>7128.1</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100"/>
      <c r="FK51" s="102"/>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100"/>
      <c r="GZ51" s="102"/>
      <c r="HA51" s="100"/>
      <c r="HB51" s="102"/>
      <c r="HC51" s="1"/>
      <c r="HD51" s="99"/>
      <c r="HE51" s="99"/>
      <c r="HF51" s="99"/>
      <c r="HG51" s="99"/>
      <c r="HH51" s="99"/>
      <c r="HI51" s="99"/>
      <c r="HJ51" s="100"/>
      <c r="HK51" s="102"/>
      <c r="HL51" s="1"/>
      <c r="HM51" s="100">
        <v>3151.1805899999999</v>
      </c>
      <c r="HN51" s="101">
        <v>3113.8474000000001</v>
      </c>
      <c r="HO51" s="102">
        <v>306.53645</v>
      </c>
    </row>
    <row r="52" spans="1:223" x14ac:dyDescent="0.3">
      <c r="A52" s="1"/>
      <c r="B52" s="98" t="s">
        <v>681</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c r="W52" s="102">
        <v>1.0612699999999999</v>
      </c>
      <c r="X52" s="99"/>
      <c r="Y52" s="100"/>
      <c r="Z52" s="101"/>
      <c r="AA52" s="102">
        <v>17.28781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v>7050.3199100000002</v>
      </c>
      <c r="DA52" s="101"/>
      <c r="DB52" s="102"/>
      <c r="DC52" s="100"/>
      <c r="DD52" s="101"/>
      <c r="DE52" s="101"/>
      <c r="DF52" s="101"/>
      <c r="DG52" s="101"/>
      <c r="DH52" s="101"/>
      <c r="DI52" s="101"/>
      <c r="DJ52" s="101"/>
      <c r="DK52" s="101"/>
      <c r="DL52" s="101"/>
      <c r="DM52" s="101"/>
      <c r="DN52" s="102"/>
      <c r="DO52" s="104"/>
      <c r="DP52" s="105"/>
      <c r="DQ52" s="105"/>
      <c r="DR52" s="106" t="s">
        <v>1217</v>
      </c>
      <c r="DS52" s="100">
        <v>3151.1805899999999</v>
      </c>
      <c r="DT52" s="101">
        <v>917.13716999999997</v>
      </c>
      <c r="DU52" s="101">
        <v>917.13716999999997</v>
      </c>
      <c r="DV52" s="102"/>
      <c r="DW52" s="99"/>
      <c r="DX52" s="100"/>
      <c r="DY52" s="101"/>
      <c r="DZ52" s="101"/>
      <c r="EA52" s="101"/>
      <c r="EB52" s="101"/>
      <c r="EC52" s="103">
        <v>6951.4</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100"/>
      <c r="FK52" s="102"/>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100"/>
      <c r="GZ52" s="102"/>
      <c r="HA52" s="100"/>
      <c r="HB52" s="102"/>
      <c r="HC52" s="1"/>
      <c r="HD52" s="99"/>
      <c r="HE52" s="99"/>
      <c r="HF52" s="99"/>
      <c r="HG52" s="99"/>
      <c r="HH52" s="99"/>
      <c r="HI52" s="99"/>
      <c r="HJ52" s="100"/>
      <c r="HK52" s="102"/>
      <c r="HL52" s="1"/>
      <c r="HM52" s="100">
        <v>3151.1805899999999</v>
      </c>
      <c r="HN52" s="101">
        <v>3113.8474000000001</v>
      </c>
      <c r="HO52" s="102">
        <v>306.53645</v>
      </c>
    </row>
    <row r="53" spans="1:223" x14ac:dyDescent="0.3">
      <c r="A53" s="1"/>
      <c r="B53" s="98" t="s">
        <v>682</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c r="W53" s="102">
        <v>1.0612699999999999</v>
      </c>
      <c r="X53" s="99"/>
      <c r="Y53" s="100"/>
      <c r="Z53" s="101"/>
      <c r="AA53" s="102">
        <v>17.28781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v>6856.8444</v>
      </c>
      <c r="DA53" s="101"/>
      <c r="DB53" s="102"/>
      <c r="DC53" s="100"/>
      <c r="DD53" s="101"/>
      <c r="DE53" s="101"/>
      <c r="DF53" s="101"/>
      <c r="DG53" s="101"/>
      <c r="DH53" s="101"/>
      <c r="DI53" s="101"/>
      <c r="DJ53" s="101"/>
      <c r="DK53" s="101"/>
      <c r="DL53" s="101"/>
      <c r="DM53" s="101"/>
      <c r="DN53" s="102"/>
      <c r="DO53" s="104"/>
      <c r="DP53" s="105"/>
      <c r="DQ53" s="105"/>
      <c r="DR53" s="106" t="s">
        <v>1217</v>
      </c>
      <c r="DS53" s="100">
        <v>3151.1805899999999</v>
      </c>
      <c r="DT53" s="101">
        <v>917.13716999999997</v>
      </c>
      <c r="DU53" s="101">
        <v>917.13716999999997</v>
      </c>
      <c r="DV53" s="102"/>
      <c r="DW53" s="99"/>
      <c r="DX53" s="100"/>
      <c r="DY53" s="101"/>
      <c r="DZ53" s="101"/>
      <c r="EA53" s="101"/>
      <c r="EB53" s="101"/>
      <c r="EC53" s="103">
        <v>6760.6</v>
      </c>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100"/>
      <c r="FK53" s="102"/>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100"/>
      <c r="GZ53" s="102"/>
      <c r="HA53" s="100"/>
      <c r="HB53" s="102"/>
      <c r="HC53" s="1"/>
      <c r="HD53" s="99"/>
      <c r="HE53" s="99"/>
      <c r="HF53" s="99"/>
      <c r="HG53" s="99"/>
      <c r="HH53" s="99"/>
      <c r="HI53" s="99"/>
      <c r="HJ53" s="100"/>
      <c r="HK53" s="102"/>
      <c r="HL53" s="1"/>
      <c r="HM53" s="100">
        <v>3151.1805899999999</v>
      </c>
      <c r="HN53" s="101">
        <v>3113.8474000000001</v>
      </c>
      <c r="HO53" s="102">
        <v>306.53645</v>
      </c>
    </row>
    <row r="54" spans="1:223" x14ac:dyDescent="0.3">
      <c r="A54" s="1"/>
      <c r="B54" s="98" t="s">
        <v>1220</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c r="W54" s="102">
        <v>1.0612699999999999</v>
      </c>
      <c r="X54" s="99"/>
      <c r="Y54" s="100"/>
      <c r="Z54" s="101"/>
      <c r="AA54" s="102">
        <v>17.28781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v>6655.5427799999998</v>
      </c>
      <c r="DA54" s="101"/>
      <c r="DB54" s="102"/>
      <c r="DC54" s="100"/>
      <c r="DD54" s="101"/>
      <c r="DE54" s="101"/>
      <c r="DF54" s="101"/>
      <c r="DG54" s="101"/>
      <c r="DH54" s="101"/>
      <c r="DI54" s="101"/>
      <c r="DJ54" s="101"/>
      <c r="DK54" s="101"/>
      <c r="DL54" s="101"/>
      <c r="DM54" s="101"/>
      <c r="DN54" s="102"/>
      <c r="DO54" s="104"/>
      <c r="DP54" s="105"/>
      <c r="DQ54" s="105"/>
      <c r="DR54" s="106" t="s">
        <v>1217</v>
      </c>
      <c r="DS54" s="100">
        <v>3151.1805899999999</v>
      </c>
      <c r="DT54" s="101">
        <v>917.13716999999997</v>
      </c>
      <c r="DU54" s="101">
        <v>917.13716999999997</v>
      </c>
      <c r="DV54" s="102"/>
      <c r="DW54" s="99"/>
      <c r="DX54" s="100"/>
      <c r="DY54" s="101"/>
      <c r="DZ54" s="101"/>
      <c r="EA54" s="101"/>
      <c r="EB54" s="101"/>
      <c r="EC54" s="103">
        <v>6569.8</v>
      </c>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100"/>
      <c r="FK54" s="102"/>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100"/>
      <c r="GZ54" s="102"/>
      <c r="HA54" s="100"/>
      <c r="HB54" s="102"/>
      <c r="HC54" s="1"/>
      <c r="HD54" s="99"/>
      <c r="HE54" s="99"/>
      <c r="HF54" s="99"/>
      <c r="HG54" s="99"/>
      <c r="HH54" s="99"/>
      <c r="HI54" s="99"/>
      <c r="HJ54" s="100"/>
      <c r="HK54" s="102"/>
      <c r="HL54" s="1"/>
      <c r="HM54" s="100">
        <v>3151.1805899999999</v>
      </c>
      <c r="HN54" s="101">
        <v>3113.8474000000001</v>
      </c>
      <c r="HO54" s="102">
        <v>306.53645</v>
      </c>
    </row>
    <row r="55" spans="1:223" x14ac:dyDescent="0.3">
      <c r="A55" s="1"/>
      <c r="B55" s="107" t="s">
        <v>772</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414.90744000000001</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75</v>
      </c>
      <c r="BK55" s="110">
        <v>0</v>
      </c>
      <c r="BL55" s="111">
        <v>272.94794999999999</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7135.1380799999997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32.195205000000001</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9">
        <v>0</v>
      </c>
      <c r="FK55" s="111">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32.195205000000001</v>
      </c>
      <c r="GT55" s="109">
        <v>0</v>
      </c>
      <c r="GU55" s="111">
        <v>0</v>
      </c>
      <c r="GV55" s="108">
        <v>0</v>
      </c>
      <c r="GW55" s="108">
        <v>0</v>
      </c>
      <c r="GX55" s="108">
        <v>0</v>
      </c>
      <c r="GY55" s="109">
        <v>0</v>
      </c>
      <c r="GZ55" s="111">
        <v>0</v>
      </c>
      <c r="HA55" s="109">
        <v>0</v>
      </c>
      <c r="HB55" s="111">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1221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1222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1223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699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1224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HM4:HO4"/>
    <mergeCell ref="HF4"/>
    <mergeCell ref="HG4"/>
    <mergeCell ref="HH4"/>
    <mergeCell ref="HI4"/>
    <mergeCell ref="HJ4:HK4"/>
    <mergeCell ref="GX4"/>
    <mergeCell ref="GY4:GZ4"/>
    <mergeCell ref="HA4:HB4"/>
    <mergeCell ref="HD4"/>
    <mergeCell ref="HE4"/>
    <mergeCell ref="GP4:GQ4"/>
    <mergeCell ref="GS4"/>
    <mergeCell ref="GT4:GU4"/>
    <mergeCell ref="GV4"/>
    <mergeCell ref="GW4"/>
    <mergeCell ref="GG4"/>
    <mergeCell ref="GH4"/>
    <mergeCell ref="GI4"/>
    <mergeCell ref="GJ4:GN4"/>
    <mergeCell ref="GO4"/>
    <mergeCell ref="FS4"/>
    <mergeCell ref="FT4:FU4"/>
    <mergeCell ref="FV4:FZ4"/>
    <mergeCell ref="GA4:GB4"/>
    <mergeCell ref="GC4:GF4"/>
    <mergeCell ref="FJ4:FK4"/>
    <mergeCell ref="FL4"/>
    <mergeCell ref="FM4"/>
    <mergeCell ref="FN4"/>
    <mergeCell ref="FO4:FR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1225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414</v>
      </c>
      <c r="C6" s="228"/>
      <c r="D6" s="228"/>
      <c r="E6" s="228"/>
      <c r="F6" s="228"/>
      <c r="G6" s="228"/>
      <c r="H6" s="228" t="s">
        <v>417</v>
      </c>
      <c r="I6" s="228"/>
      <c r="J6" s="228" t="s">
        <v>30</v>
      </c>
      <c r="K6" s="228"/>
      <c r="L6" s="228"/>
      <c r="M6" s="228" t="s">
        <v>412</v>
      </c>
      <c r="N6" s="228"/>
      <c r="O6" s="228" t="s">
        <v>186</v>
      </c>
      <c r="P6" s="228" t="s">
        <v>411</v>
      </c>
      <c r="Q6" s="228"/>
      <c r="R6" s="228"/>
      <c r="S6" s="228"/>
      <c r="T6" s="228" t="s">
        <v>193</v>
      </c>
      <c r="U6" s="228" t="s">
        <v>814</v>
      </c>
      <c r="V6" s="228" t="s">
        <v>43</v>
      </c>
      <c r="W6" s="228"/>
      <c r="X6" s="228"/>
      <c r="Y6" s="228"/>
      <c r="Z6" s="228"/>
      <c r="AA6" s="228" t="s">
        <v>60</v>
      </c>
      <c r="AB6" s="228"/>
      <c r="AC6" s="228" t="s">
        <v>70</v>
      </c>
      <c r="AD6" s="228"/>
      <c r="AE6" s="228"/>
      <c r="AF6" s="228"/>
      <c r="AG6" s="228" t="s">
        <v>76</v>
      </c>
      <c r="AH6" s="228"/>
      <c r="AI6" s="228"/>
      <c r="AJ6" s="228"/>
      <c r="AK6" s="228"/>
      <c r="AL6" s="228" t="s">
        <v>413</v>
      </c>
      <c r="AM6" s="228"/>
      <c r="AN6" s="228" t="s">
        <v>91</v>
      </c>
      <c r="AO6" s="228"/>
      <c r="AP6" s="228"/>
      <c r="AQ6" s="228"/>
      <c r="AR6" s="228"/>
      <c r="AS6" s="228"/>
      <c r="AT6" s="228"/>
      <c r="AU6" s="228"/>
      <c r="AV6" s="228"/>
      <c r="AW6" s="228"/>
    </row>
    <row r="7" spans="1:49" ht="39.6" x14ac:dyDescent="0.3">
      <c r="A7" s="117" t="s">
        <v>1226</v>
      </c>
      <c r="B7" s="117" t="s">
        <v>1227</v>
      </c>
      <c r="C7" s="117" t="s">
        <v>1227</v>
      </c>
      <c r="D7" s="117" t="s">
        <v>1227</v>
      </c>
      <c r="E7" s="117" t="s">
        <v>1227</v>
      </c>
      <c r="F7" s="117" t="s">
        <v>1227</v>
      </c>
      <c r="G7" s="117" t="s">
        <v>1227</v>
      </c>
      <c r="H7" s="117" t="s">
        <v>1228</v>
      </c>
      <c r="I7" s="117" t="s">
        <v>1229</v>
      </c>
      <c r="J7" s="117" t="s">
        <v>1230</v>
      </c>
      <c r="K7" s="117" t="s">
        <v>1230</v>
      </c>
      <c r="L7" s="117" t="s">
        <v>1230</v>
      </c>
      <c r="M7" s="117" t="s">
        <v>1231</v>
      </c>
      <c r="N7" s="117" t="s">
        <v>1231</v>
      </c>
      <c r="O7" s="117" t="s">
        <v>1232</v>
      </c>
      <c r="P7" s="117" t="s">
        <v>471</v>
      </c>
      <c r="Q7" s="117" t="s">
        <v>471</v>
      </c>
      <c r="R7" s="117" t="s">
        <v>471</v>
      </c>
      <c r="S7" s="117" t="s">
        <v>471</v>
      </c>
      <c r="T7" s="117" t="s">
        <v>1233</v>
      </c>
      <c r="U7" s="117" t="s">
        <v>1234</v>
      </c>
      <c r="V7" s="117" t="s">
        <v>1235</v>
      </c>
      <c r="W7" s="117" t="s">
        <v>1236</v>
      </c>
      <c r="X7" s="117" t="s">
        <v>1236</v>
      </c>
      <c r="Y7" s="117" t="s">
        <v>1237</v>
      </c>
      <c r="Z7" s="117" t="s">
        <v>1238</v>
      </c>
      <c r="AA7" s="117" t="s">
        <v>471</v>
      </c>
      <c r="AB7" s="117" t="s">
        <v>471</v>
      </c>
      <c r="AC7" s="117" t="s">
        <v>1239</v>
      </c>
      <c r="AD7" s="117" t="s">
        <v>1240</v>
      </c>
      <c r="AE7" s="117" t="s">
        <v>1241</v>
      </c>
      <c r="AF7" s="117" t="s">
        <v>1239</v>
      </c>
      <c r="AG7" s="117" t="s">
        <v>1242</v>
      </c>
      <c r="AH7" s="117" t="s">
        <v>1242</v>
      </c>
      <c r="AI7" s="117" t="s">
        <v>1243</v>
      </c>
      <c r="AJ7" s="117" t="s">
        <v>1244</v>
      </c>
      <c r="AK7" s="117" t="s">
        <v>1244</v>
      </c>
      <c r="AL7" s="117" t="s">
        <v>413</v>
      </c>
      <c r="AM7" s="117" t="s">
        <v>413</v>
      </c>
      <c r="AN7" s="117" t="s">
        <v>1245</v>
      </c>
      <c r="AO7" s="117" t="s">
        <v>471</v>
      </c>
      <c r="AP7" s="117" t="s">
        <v>471</v>
      </c>
      <c r="AQ7" s="117" t="s">
        <v>857</v>
      </c>
      <c r="AR7" s="117" t="s">
        <v>471</v>
      </c>
      <c r="AS7" s="117" t="s">
        <v>1236</v>
      </c>
      <c r="AT7" s="117" t="s">
        <v>1246</v>
      </c>
      <c r="AU7" s="117" t="s">
        <v>1235</v>
      </c>
      <c r="AV7" s="117" t="s">
        <v>1236</v>
      </c>
      <c r="AW7" s="117" t="s">
        <v>1247</v>
      </c>
    </row>
    <row r="8" spans="1:49" ht="26.4" x14ac:dyDescent="0.3">
      <c r="A8" s="117" t="s">
        <v>1248</v>
      </c>
      <c r="B8" s="117" t="s">
        <v>1249</v>
      </c>
      <c r="C8" s="117" t="s">
        <v>1249</v>
      </c>
      <c r="D8" s="117" t="s">
        <v>1250</v>
      </c>
      <c r="E8" s="117" t="s">
        <v>1250</v>
      </c>
      <c r="F8" s="117" t="s">
        <v>1251</v>
      </c>
      <c r="G8" s="117" t="s">
        <v>1250</v>
      </c>
      <c r="H8" s="117" t="s">
        <v>1250</v>
      </c>
      <c r="I8" s="117" t="s">
        <v>1250</v>
      </c>
      <c r="J8" s="117" t="s">
        <v>1249</v>
      </c>
      <c r="K8" s="117" t="s">
        <v>1249</v>
      </c>
      <c r="L8" s="117" t="s">
        <v>1251</v>
      </c>
      <c r="M8" s="117" t="s">
        <v>1250</v>
      </c>
      <c r="N8" s="117" t="s">
        <v>1250</v>
      </c>
      <c r="O8" s="117" t="s">
        <v>1250</v>
      </c>
      <c r="P8" s="117" t="s">
        <v>1250</v>
      </c>
      <c r="Q8" s="117" t="s">
        <v>1250</v>
      </c>
      <c r="R8" s="117" t="s">
        <v>1250</v>
      </c>
      <c r="S8" s="117" t="s">
        <v>1250</v>
      </c>
      <c r="T8" s="117" t="s">
        <v>1250</v>
      </c>
      <c r="U8" s="117" t="s">
        <v>1250</v>
      </c>
      <c r="V8" s="117" t="s">
        <v>1250</v>
      </c>
      <c r="W8" s="117" t="s">
        <v>1250</v>
      </c>
      <c r="X8" s="117" t="s">
        <v>1250</v>
      </c>
      <c r="Y8" s="117" t="s">
        <v>1250</v>
      </c>
      <c r="Z8" s="117" t="s">
        <v>1250</v>
      </c>
      <c r="AA8" s="117" t="s">
        <v>1250</v>
      </c>
      <c r="AB8" s="117" t="s">
        <v>1250</v>
      </c>
      <c r="AC8" s="117" t="s">
        <v>1250</v>
      </c>
      <c r="AD8" s="117" t="s">
        <v>1251</v>
      </c>
      <c r="AE8" s="117" t="s">
        <v>1249</v>
      </c>
      <c r="AF8" s="117" t="s">
        <v>1250</v>
      </c>
      <c r="AG8" s="117" t="s">
        <v>1250</v>
      </c>
      <c r="AH8" s="117" t="s">
        <v>1250</v>
      </c>
      <c r="AI8" s="117" t="s">
        <v>1249</v>
      </c>
      <c r="AJ8" s="117" t="s">
        <v>1250</v>
      </c>
      <c r="AK8" s="117" t="s">
        <v>1250</v>
      </c>
      <c r="AL8" s="117" t="s">
        <v>1250</v>
      </c>
      <c r="AM8" s="117" t="s">
        <v>1250</v>
      </c>
      <c r="AN8" s="117" t="s">
        <v>1250</v>
      </c>
      <c r="AO8" s="117" t="s">
        <v>1250</v>
      </c>
      <c r="AP8" s="117" t="s">
        <v>1250</v>
      </c>
      <c r="AQ8" s="117" t="s">
        <v>1250</v>
      </c>
      <c r="AR8" s="117" t="s">
        <v>1250</v>
      </c>
      <c r="AS8" s="117" t="s">
        <v>1250</v>
      </c>
      <c r="AT8" s="117" t="s">
        <v>1250</v>
      </c>
      <c r="AU8" s="117" t="s">
        <v>1250</v>
      </c>
      <c r="AV8" s="117" t="s">
        <v>1250</v>
      </c>
      <c r="AW8" s="117" t="s">
        <v>1250</v>
      </c>
    </row>
    <row r="9" spans="1:49" ht="39.6" x14ac:dyDescent="0.3">
      <c r="A9" s="117" t="s">
        <v>6</v>
      </c>
      <c r="B9" s="117" t="s">
        <v>1252</v>
      </c>
      <c r="C9" s="117" t="s">
        <v>1253</v>
      </c>
      <c r="D9" s="117" t="s">
        <v>1254</v>
      </c>
      <c r="E9" s="117" t="s">
        <v>1254</v>
      </c>
      <c r="F9" s="117" t="s">
        <v>792</v>
      </c>
      <c r="G9" s="117" t="s">
        <v>1254</v>
      </c>
      <c r="H9" s="117" t="s">
        <v>506</v>
      </c>
      <c r="I9" s="117" t="s">
        <v>505</v>
      </c>
      <c r="J9" s="117" t="s">
        <v>1255</v>
      </c>
      <c r="K9" s="117" t="s">
        <v>1256</v>
      </c>
      <c r="L9" s="117" t="s">
        <v>798</v>
      </c>
      <c r="M9" s="117" t="s">
        <v>1257</v>
      </c>
      <c r="N9" s="117" t="s">
        <v>1257</v>
      </c>
      <c r="O9" s="117" t="s">
        <v>1258</v>
      </c>
      <c r="P9" s="117" t="s">
        <v>1259</v>
      </c>
      <c r="Q9" s="117" t="s">
        <v>1260</v>
      </c>
      <c r="R9" s="117" t="s">
        <v>1261</v>
      </c>
      <c r="S9" s="117" t="s">
        <v>1262</v>
      </c>
      <c r="T9" s="117" t="s">
        <v>504</v>
      </c>
      <c r="U9" s="117" t="s">
        <v>1263</v>
      </c>
      <c r="V9" s="117" t="s">
        <v>1264</v>
      </c>
      <c r="W9" s="117" t="s">
        <v>1265</v>
      </c>
      <c r="X9" s="117" t="s">
        <v>1265</v>
      </c>
      <c r="Y9" s="117" t="s">
        <v>1266</v>
      </c>
      <c r="Z9" s="117" t="s">
        <v>1267</v>
      </c>
      <c r="AA9" s="117" t="s">
        <v>1268</v>
      </c>
      <c r="AB9" s="117" t="s">
        <v>225</v>
      </c>
      <c r="AC9" s="117" t="s">
        <v>1269</v>
      </c>
      <c r="AD9" s="117" t="s">
        <v>836</v>
      </c>
      <c r="AE9" s="117" t="s">
        <v>1270</v>
      </c>
      <c r="AF9" s="117" t="s">
        <v>1269</v>
      </c>
      <c r="AG9" s="117" t="s">
        <v>1271</v>
      </c>
      <c r="AH9" s="117" t="s">
        <v>1271</v>
      </c>
      <c r="AI9" s="117" t="s">
        <v>1272</v>
      </c>
      <c r="AJ9" s="117" t="s">
        <v>1273</v>
      </c>
      <c r="AK9" s="117" t="s">
        <v>1273</v>
      </c>
      <c r="AL9" s="117" t="s">
        <v>413</v>
      </c>
      <c r="AM9" s="117" t="s">
        <v>1274</v>
      </c>
      <c r="AN9" s="117" t="s">
        <v>1275</v>
      </c>
      <c r="AO9" s="117" t="s">
        <v>1276</v>
      </c>
      <c r="AP9" s="117" t="s">
        <v>1276</v>
      </c>
      <c r="AQ9" s="117" t="s">
        <v>1277</v>
      </c>
      <c r="AR9" s="117" t="s">
        <v>1278</v>
      </c>
      <c r="AS9" s="117" t="s">
        <v>1279</v>
      </c>
      <c r="AT9" s="117" t="s">
        <v>1280</v>
      </c>
      <c r="AU9" s="117" t="s">
        <v>1281</v>
      </c>
      <c r="AV9" s="117" t="s">
        <v>1282</v>
      </c>
      <c r="AW9" s="117" t="s">
        <v>1283</v>
      </c>
    </row>
    <row r="10" spans="1:49" ht="52.8" x14ac:dyDescent="0.3">
      <c r="A10" s="117" t="s">
        <v>917</v>
      </c>
      <c r="B10" s="117" t="s">
        <v>1284</v>
      </c>
      <c r="C10" s="117" t="s">
        <v>1284</v>
      </c>
      <c r="D10" s="117" t="s">
        <v>1285</v>
      </c>
      <c r="E10" s="117" t="s">
        <v>1286</v>
      </c>
      <c r="F10" s="117" t="s">
        <v>1287</v>
      </c>
      <c r="G10" s="117" t="s">
        <v>1288</v>
      </c>
      <c r="H10" s="117" t="s">
        <v>1285</v>
      </c>
      <c r="I10" s="117" t="s">
        <v>1285</v>
      </c>
      <c r="J10" s="117" t="s">
        <v>1284</v>
      </c>
      <c r="K10" s="117" t="s">
        <v>1284</v>
      </c>
      <c r="L10" s="117" t="s">
        <v>1287</v>
      </c>
      <c r="M10" s="117" t="s">
        <v>1286</v>
      </c>
      <c r="N10" s="117" t="s">
        <v>1288</v>
      </c>
      <c r="O10" s="117" t="s">
        <v>1285</v>
      </c>
      <c r="P10" s="117" t="s">
        <v>1288</v>
      </c>
      <c r="Q10" s="117" t="s">
        <v>1288</v>
      </c>
      <c r="R10" s="117" t="s">
        <v>1288</v>
      </c>
      <c r="S10" s="117" t="s">
        <v>1285</v>
      </c>
      <c r="T10" s="117" t="s">
        <v>1288</v>
      </c>
      <c r="U10" s="117" t="s">
        <v>1285</v>
      </c>
      <c r="V10" s="117" t="s">
        <v>1288</v>
      </c>
      <c r="W10" s="117" t="s">
        <v>1288</v>
      </c>
      <c r="X10" s="117" t="s">
        <v>1286</v>
      </c>
      <c r="Y10" s="117" t="s">
        <v>1288</v>
      </c>
      <c r="Z10" s="117" t="s">
        <v>1288</v>
      </c>
      <c r="AA10" s="117" t="s">
        <v>1285</v>
      </c>
      <c r="AB10" s="117" t="s">
        <v>1288</v>
      </c>
      <c r="AC10" s="117" t="s">
        <v>1285</v>
      </c>
      <c r="AD10" s="117" t="s">
        <v>1287</v>
      </c>
      <c r="AE10" s="117" t="s">
        <v>1285</v>
      </c>
      <c r="AF10" s="117" t="s">
        <v>1285</v>
      </c>
      <c r="AG10" s="117" t="s">
        <v>1285</v>
      </c>
      <c r="AH10" s="117" t="s">
        <v>1288</v>
      </c>
      <c r="AI10" s="117" t="s">
        <v>1288</v>
      </c>
      <c r="AJ10" s="117" t="s">
        <v>1285</v>
      </c>
      <c r="AK10" s="117" t="s">
        <v>1288</v>
      </c>
      <c r="AL10" s="117" t="s">
        <v>1285</v>
      </c>
      <c r="AM10" s="117" t="s">
        <v>1288</v>
      </c>
      <c r="AN10" s="117" t="s">
        <v>1288</v>
      </c>
      <c r="AO10" s="117" t="s">
        <v>1285</v>
      </c>
      <c r="AP10" s="117" t="s">
        <v>1288</v>
      </c>
      <c r="AQ10" s="117" t="s">
        <v>1288</v>
      </c>
      <c r="AR10" s="117" t="s">
        <v>1285</v>
      </c>
      <c r="AS10" s="117" t="s">
        <v>1285</v>
      </c>
      <c r="AT10" s="117" t="s">
        <v>1285</v>
      </c>
      <c r="AU10" s="117" t="s">
        <v>1285</v>
      </c>
      <c r="AV10" s="117" t="s">
        <v>1285</v>
      </c>
      <c r="AW10" s="117" t="s">
        <v>1288</v>
      </c>
    </row>
    <row r="11" spans="1:49" x14ac:dyDescent="0.3">
      <c r="A11" s="117" t="s">
        <v>23</v>
      </c>
      <c r="B11" s="117" t="s">
        <v>1289</v>
      </c>
      <c r="C11" s="117" t="s">
        <v>1289</v>
      </c>
      <c r="D11" s="117" t="s">
        <v>1289</v>
      </c>
      <c r="E11" s="117" t="s">
        <v>1289</v>
      </c>
      <c r="F11" s="117" t="s">
        <v>1289</v>
      </c>
      <c r="G11" s="117" t="s">
        <v>1289</v>
      </c>
      <c r="H11" s="117" t="s">
        <v>1289</v>
      </c>
      <c r="I11" s="117" t="s">
        <v>1289</v>
      </c>
      <c r="J11" s="117" t="s">
        <v>1289</v>
      </c>
      <c r="K11" s="117" t="s">
        <v>1289</v>
      </c>
      <c r="L11" s="117" t="s">
        <v>1289</v>
      </c>
      <c r="M11" s="117" t="s">
        <v>1289</v>
      </c>
      <c r="N11" s="117" t="s">
        <v>1289</v>
      </c>
      <c r="O11" s="117" t="s">
        <v>1289</v>
      </c>
      <c r="P11" s="117" t="s">
        <v>1289</v>
      </c>
      <c r="Q11" s="117" t="s">
        <v>1289</v>
      </c>
      <c r="R11" s="117" t="s">
        <v>1289</v>
      </c>
      <c r="S11" s="117" t="s">
        <v>1289</v>
      </c>
      <c r="T11" s="117" t="s">
        <v>1289</v>
      </c>
      <c r="U11" s="117" t="s">
        <v>1289</v>
      </c>
      <c r="V11" s="117" t="s">
        <v>1289</v>
      </c>
      <c r="W11" s="117" t="s">
        <v>1289</v>
      </c>
      <c r="X11" s="117" t="s">
        <v>1289</v>
      </c>
      <c r="Y11" s="117" t="s">
        <v>1289</v>
      </c>
      <c r="Z11" s="117" t="s">
        <v>1289</v>
      </c>
      <c r="AA11" s="117" t="s">
        <v>1289</v>
      </c>
      <c r="AB11" s="117" t="s">
        <v>1289</v>
      </c>
      <c r="AC11" s="117" t="s">
        <v>1289</v>
      </c>
      <c r="AD11" s="117" t="s">
        <v>1289</v>
      </c>
      <c r="AE11" s="117" t="s">
        <v>1289</v>
      </c>
      <c r="AF11" s="117" t="s">
        <v>1289</v>
      </c>
      <c r="AG11" s="117" t="s">
        <v>1289</v>
      </c>
      <c r="AH11" s="117" t="s">
        <v>1289</v>
      </c>
      <c r="AI11" s="117" t="s">
        <v>1289</v>
      </c>
      <c r="AJ11" s="117" t="s">
        <v>1289</v>
      </c>
      <c r="AK11" s="117" t="s">
        <v>1289</v>
      </c>
      <c r="AL11" s="117" t="s">
        <v>1289</v>
      </c>
      <c r="AM11" s="117" t="s">
        <v>1289</v>
      </c>
      <c r="AN11" s="117" t="s">
        <v>1289</v>
      </c>
      <c r="AO11" s="117" t="s">
        <v>1289</v>
      </c>
      <c r="AP11" s="117" t="s">
        <v>1289</v>
      </c>
      <c r="AQ11" s="117" t="s">
        <v>1289</v>
      </c>
      <c r="AR11" s="117" t="s">
        <v>1289</v>
      </c>
      <c r="AS11" s="117" t="s">
        <v>1289</v>
      </c>
      <c r="AT11" s="117" t="s">
        <v>1289</v>
      </c>
      <c r="AU11" s="117" t="s">
        <v>1289</v>
      </c>
      <c r="AV11" s="117" t="s">
        <v>1289</v>
      </c>
      <c r="AW11" s="117" t="s">
        <v>1289</v>
      </c>
    </row>
    <row r="12" spans="1:49" x14ac:dyDescent="0.3">
      <c r="A12" s="118" t="s">
        <v>28</v>
      </c>
      <c r="B12" s="119">
        <v>2.1</v>
      </c>
      <c r="C12" s="120">
        <v>15</v>
      </c>
      <c r="D12" s="120">
        <v>15.9</v>
      </c>
      <c r="E12" s="120">
        <v>2</v>
      </c>
      <c r="F12" s="120">
        <v>26</v>
      </c>
      <c r="G12" s="121">
        <v>17</v>
      </c>
      <c r="H12" s="119">
        <v>9.6999999999999993</v>
      </c>
      <c r="I12" s="121">
        <v>45</v>
      </c>
      <c r="J12" s="119">
        <v>15.02</v>
      </c>
      <c r="K12" s="120">
        <v>12.45</v>
      </c>
      <c r="L12" s="121">
        <v>15.15</v>
      </c>
      <c r="M12" s="122" t="s">
        <v>1290</v>
      </c>
      <c r="N12" s="123" t="s">
        <v>1290</v>
      </c>
      <c r="O12" s="124">
        <v>1.923</v>
      </c>
      <c r="P12" s="119">
        <v>83.43</v>
      </c>
      <c r="Q12" s="120">
        <v>20.25</v>
      </c>
      <c r="R12" s="120">
        <v>132.91999999999999</v>
      </c>
      <c r="S12" s="121">
        <v>49.49</v>
      </c>
      <c r="T12" s="124">
        <v>25.204999999999998</v>
      </c>
      <c r="U12" s="124">
        <v>8.64</v>
      </c>
      <c r="V12" s="119">
        <v>11.53</v>
      </c>
      <c r="W12" s="120">
        <v>2.3490000000000002</v>
      </c>
      <c r="X12" s="120">
        <v>0.43</v>
      </c>
      <c r="Y12" s="125" t="s">
        <v>1290</v>
      </c>
      <c r="Z12" s="123" t="s">
        <v>1290</v>
      </c>
      <c r="AA12" s="119">
        <v>24.49</v>
      </c>
      <c r="AB12" s="121">
        <v>149.71700000000001</v>
      </c>
      <c r="AC12" s="119">
        <v>27.42</v>
      </c>
      <c r="AD12" s="120">
        <v>23.962</v>
      </c>
      <c r="AE12" s="120">
        <v>5.5810000000000004</v>
      </c>
      <c r="AF12" s="121">
        <v>0</v>
      </c>
      <c r="AG12" s="119">
        <v>3.3349000000000002</v>
      </c>
      <c r="AH12" s="120">
        <v>19.399999999999999</v>
      </c>
      <c r="AI12" s="120">
        <v>10.02829</v>
      </c>
      <c r="AJ12" s="120">
        <v>7.0708299999999999</v>
      </c>
      <c r="AK12" s="121">
        <v>11.1</v>
      </c>
      <c r="AL12" s="119">
        <v>7.58</v>
      </c>
      <c r="AM12" s="121">
        <v>9.9</v>
      </c>
      <c r="AN12" s="119">
        <v>18.113</v>
      </c>
      <c r="AO12" s="125" t="s">
        <v>1290</v>
      </c>
      <c r="AP12" s="120">
        <v>66.404690000000002</v>
      </c>
      <c r="AQ12" s="120">
        <v>1.7</v>
      </c>
      <c r="AR12" s="125" t="s">
        <v>1290</v>
      </c>
      <c r="AS12" s="120">
        <v>2.62324</v>
      </c>
      <c r="AT12" s="120">
        <v>1.5629</v>
      </c>
      <c r="AU12" s="120">
        <v>12.404</v>
      </c>
      <c r="AV12" s="120">
        <v>3.2389999999999999</v>
      </c>
      <c r="AW12" s="121">
        <v>12.677</v>
      </c>
    </row>
    <row r="13" spans="1:49" x14ac:dyDescent="0.3">
      <c r="A13" s="126" t="s">
        <v>636</v>
      </c>
      <c r="B13" s="119">
        <v>2.1</v>
      </c>
      <c r="C13" s="120">
        <v>15</v>
      </c>
      <c r="D13" s="120">
        <v>15.9</v>
      </c>
      <c r="E13" s="120">
        <v>2</v>
      </c>
      <c r="F13" s="120">
        <v>26</v>
      </c>
      <c r="G13" s="121">
        <v>17</v>
      </c>
      <c r="H13" s="119">
        <v>9.6999999999999993</v>
      </c>
      <c r="I13" s="121">
        <v>45</v>
      </c>
      <c r="J13" s="119">
        <v>15.02</v>
      </c>
      <c r="K13" s="120">
        <v>12.45</v>
      </c>
      <c r="L13" s="121">
        <v>15.15</v>
      </c>
      <c r="M13" s="122" t="s">
        <v>1290</v>
      </c>
      <c r="N13" s="123" t="s">
        <v>1290</v>
      </c>
      <c r="O13" s="124">
        <v>1.923</v>
      </c>
      <c r="P13" s="119">
        <v>83.43</v>
      </c>
      <c r="Q13" s="120">
        <v>20.25</v>
      </c>
      <c r="R13" s="120">
        <v>132.91999999999999</v>
      </c>
      <c r="S13" s="121">
        <v>49.49</v>
      </c>
      <c r="T13" s="124">
        <v>25.204999999999998</v>
      </c>
      <c r="U13" s="124">
        <v>8.64</v>
      </c>
      <c r="V13" s="119">
        <v>11.53</v>
      </c>
      <c r="W13" s="120">
        <v>2.3490000000000002</v>
      </c>
      <c r="X13" s="120">
        <v>0.43</v>
      </c>
      <c r="Y13" s="125" t="s">
        <v>1290</v>
      </c>
      <c r="Z13" s="123" t="s">
        <v>1290</v>
      </c>
      <c r="AA13" s="119">
        <v>24.49</v>
      </c>
      <c r="AB13" s="121">
        <v>149.71700000000001</v>
      </c>
      <c r="AC13" s="119">
        <v>27.42</v>
      </c>
      <c r="AD13" s="120">
        <v>23.962</v>
      </c>
      <c r="AE13" s="120">
        <v>5.5810000000000004</v>
      </c>
      <c r="AF13" s="121">
        <v>0</v>
      </c>
      <c r="AG13" s="119">
        <v>3.3349000000000002</v>
      </c>
      <c r="AH13" s="120">
        <v>19.399999999999999</v>
      </c>
      <c r="AI13" s="120">
        <v>10.02829</v>
      </c>
      <c r="AJ13" s="120">
        <v>7.0708299999999999</v>
      </c>
      <c r="AK13" s="121">
        <v>11.1</v>
      </c>
      <c r="AL13" s="119">
        <v>7.58</v>
      </c>
      <c r="AM13" s="121">
        <v>9.9</v>
      </c>
      <c r="AN13" s="119">
        <v>18.113</v>
      </c>
      <c r="AO13" s="125" t="s">
        <v>1290</v>
      </c>
      <c r="AP13" s="120">
        <v>66.404690000000002</v>
      </c>
      <c r="AQ13" s="120">
        <v>1.7</v>
      </c>
      <c r="AR13" s="125" t="s">
        <v>1290</v>
      </c>
      <c r="AS13" s="120">
        <v>2.62324</v>
      </c>
      <c r="AT13" s="120">
        <v>1.5629</v>
      </c>
      <c r="AU13" s="120">
        <v>12.404</v>
      </c>
      <c r="AV13" s="120">
        <v>3.2389999999999999</v>
      </c>
      <c r="AW13" s="121">
        <v>12.677</v>
      </c>
    </row>
    <row r="14" spans="1:49" x14ac:dyDescent="0.3">
      <c r="A14" s="126" t="s">
        <v>637</v>
      </c>
      <c r="B14" s="119">
        <v>2.1</v>
      </c>
      <c r="C14" s="120">
        <v>15</v>
      </c>
      <c r="D14" s="120">
        <v>15.9</v>
      </c>
      <c r="E14" s="120">
        <v>2</v>
      </c>
      <c r="F14" s="120">
        <v>36.1</v>
      </c>
      <c r="G14" s="121">
        <v>17</v>
      </c>
      <c r="H14" s="119">
        <v>9.6999999999999993</v>
      </c>
      <c r="I14" s="121">
        <v>45</v>
      </c>
      <c r="J14" s="119">
        <v>12.5</v>
      </c>
      <c r="K14" s="120">
        <v>12.39</v>
      </c>
      <c r="L14" s="121">
        <v>15.340999999999999</v>
      </c>
      <c r="M14" s="122" t="s">
        <v>1290</v>
      </c>
      <c r="N14" s="123" t="s">
        <v>1290</v>
      </c>
      <c r="O14" s="124">
        <v>1.923</v>
      </c>
      <c r="P14" s="119">
        <v>83.43</v>
      </c>
      <c r="Q14" s="120">
        <v>20.25</v>
      </c>
      <c r="R14" s="120">
        <v>131.85</v>
      </c>
      <c r="S14" s="121">
        <v>48.42</v>
      </c>
      <c r="T14" s="124">
        <v>26.010999999999999</v>
      </c>
      <c r="U14" s="124">
        <v>8.6199999999999992</v>
      </c>
      <c r="V14" s="119">
        <v>12.09</v>
      </c>
      <c r="W14" s="120">
        <v>3.7639999999999998</v>
      </c>
      <c r="X14" s="120">
        <v>0.43</v>
      </c>
      <c r="Y14" s="125" t="s">
        <v>1290</v>
      </c>
      <c r="Z14" s="123" t="s">
        <v>1290</v>
      </c>
      <c r="AA14" s="119">
        <v>19.05</v>
      </c>
      <c r="AB14" s="121">
        <v>147.167</v>
      </c>
      <c r="AC14" s="119">
        <v>27.733000000000001</v>
      </c>
      <c r="AD14" s="120">
        <v>23.324999999999999</v>
      </c>
      <c r="AE14" s="120">
        <v>4.6180000000000003</v>
      </c>
      <c r="AF14" s="121">
        <v>0.9</v>
      </c>
      <c r="AG14" s="119">
        <v>3.3349000000000002</v>
      </c>
      <c r="AH14" s="120">
        <v>12.1</v>
      </c>
      <c r="AI14" s="120">
        <v>10.26197</v>
      </c>
      <c r="AJ14" s="120">
        <v>7.0708299999999999</v>
      </c>
      <c r="AK14" s="121">
        <v>11.1</v>
      </c>
      <c r="AL14" s="119">
        <v>7.46</v>
      </c>
      <c r="AM14" s="121">
        <v>9.7799999999999994</v>
      </c>
      <c r="AN14" s="119">
        <v>18.113</v>
      </c>
      <c r="AO14" s="125" t="s">
        <v>1290</v>
      </c>
      <c r="AP14" s="120">
        <v>37.841000000000001</v>
      </c>
      <c r="AQ14" s="120">
        <v>1.7</v>
      </c>
      <c r="AR14" s="125" t="s">
        <v>1290</v>
      </c>
      <c r="AS14" s="120">
        <v>2.6381800000000002</v>
      </c>
      <c r="AT14" s="120">
        <v>1.5629</v>
      </c>
      <c r="AU14" s="120">
        <v>12.404</v>
      </c>
      <c r="AV14" s="120">
        <v>3.3109999999999999</v>
      </c>
      <c r="AW14" s="121">
        <v>12.442</v>
      </c>
    </row>
    <row r="15" spans="1:49" x14ac:dyDescent="0.3">
      <c r="A15" s="126" t="s">
        <v>638</v>
      </c>
      <c r="B15" s="119">
        <v>2.1</v>
      </c>
      <c r="C15" s="120">
        <v>15</v>
      </c>
      <c r="D15" s="120">
        <v>15.9</v>
      </c>
      <c r="E15" s="120">
        <v>2</v>
      </c>
      <c r="F15" s="120">
        <v>36.1</v>
      </c>
      <c r="G15" s="121">
        <v>17</v>
      </c>
      <c r="H15" s="119">
        <v>9.6999999999999993</v>
      </c>
      <c r="I15" s="121">
        <v>45</v>
      </c>
      <c r="J15" s="119">
        <v>12.5</v>
      </c>
      <c r="K15" s="120">
        <v>12.39</v>
      </c>
      <c r="L15" s="121">
        <v>15.340999999999999</v>
      </c>
      <c r="M15" s="122" t="s">
        <v>1290</v>
      </c>
      <c r="N15" s="123" t="s">
        <v>1290</v>
      </c>
      <c r="O15" s="124">
        <v>1.923</v>
      </c>
      <c r="P15" s="119">
        <v>83.43</v>
      </c>
      <c r="Q15" s="120">
        <v>20.25</v>
      </c>
      <c r="R15" s="120">
        <v>131.85</v>
      </c>
      <c r="S15" s="121">
        <v>48.42</v>
      </c>
      <c r="T15" s="124">
        <v>26.010999999999999</v>
      </c>
      <c r="U15" s="124">
        <v>8.6199999999999992</v>
      </c>
      <c r="V15" s="119">
        <v>12.09</v>
      </c>
      <c r="W15" s="120">
        <v>3.7639999999999998</v>
      </c>
      <c r="X15" s="120">
        <v>0.43</v>
      </c>
      <c r="Y15" s="125" t="s">
        <v>1290</v>
      </c>
      <c r="Z15" s="123" t="s">
        <v>1290</v>
      </c>
      <c r="AA15" s="119">
        <v>19.05</v>
      </c>
      <c r="AB15" s="121">
        <v>147.167</v>
      </c>
      <c r="AC15" s="119">
        <v>27.733000000000001</v>
      </c>
      <c r="AD15" s="120">
        <v>23.324999999999999</v>
      </c>
      <c r="AE15" s="120">
        <v>4.6180000000000003</v>
      </c>
      <c r="AF15" s="121">
        <v>0.9</v>
      </c>
      <c r="AG15" s="119">
        <v>3.3349000000000002</v>
      </c>
      <c r="AH15" s="120">
        <v>12.1</v>
      </c>
      <c r="AI15" s="120">
        <v>10.26197</v>
      </c>
      <c r="AJ15" s="120">
        <v>7.0708299999999999</v>
      </c>
      <c r="AK15" s="121">
        <v>11.1</v>
      </c>
      <c r="AL15" s="119">
        <v>7.46</v>
      </c>
      <c r="AM15" s="121">
        <v>9.7799999999999994</v>
      </c>
      <c r="AN15" s="119">
        <v>18.113</v>
      </c>
      <c r="AO15" s="125" t="s">
        <v>1290</v>
      </c>
      <c r="AP15" s="120">
        <v>37.841000000000001</v>
      </c>
      <c r="AQ15" s="120">
        <v>1.7</v>
      </c>
      <c r="AR15" s="125" t="s">
        <v>1290</v>
      </c>
      <c r="AS15" s="120">
        <v>2.6381800000000002</v>
      </c>
      <c r="AT15" s="120">
        <v>1.5629</v>
      </c>
      <c r="AU15" s="120">
        <v>12.404</v>
      </c>
      <c r="AV15" s="120">
        <v>3.3109999999999999</v>
      </c>
      <c r="AW15" s="121">
        <v>12.442</v>
      </c>
    </row>
    <row r="16" spans="1:49" x14ac:dyDescent="0.3">
      <c r="A16" s="126" t="s">
        <v>639</v>
      </c>
      <c r="B16" s="119">
        <v>2.1</v>
      </c>
      <c r="C16" s="120">
        <v>15</v>
      </c>
      <c r="D16" s="120">
        <v>15.9</v>
      </c>
      <c r="E16" s="120">
        <v>2</v>
      </c>
      <c r="F16" s="120">
        <v>23.9</v>
      </c>
      <c r="G16" s="121">
        <v>17</v>
      </c>
      <c r="H16" s="119">
        <v>10.1</v>
      </c>
      <c r="I16" s="121">
        <v>45</v>
      </c>
      <c r="J16" s="119">
        <v>11.54</v>
      </c>
      <c r="K16" s="120">
        <v>12.34</v>
      </c>
      <c r="L16" s="121">
        <v>15.053000000000001</v>
      </c>
      <c r="M16" s="122" t="s">
        <v>1290</v>
      </c>
      <c r="N16" s="123" t="s">
        <v>1290</v>
      </c>
      <c r="O16" s="124">
        <v>1.923</v>
      </c>
      <c r="P16" s="119">
        <v>83.43</v>
      </c>
      <c r="Q16" s="120">
        <v>20.25</v>
      </c>
      <c r="R16" s="120">
        <v>131.85</v>
      </c>
      <c r="S16" s="121">
        <v>48.42</v>
      </c>
      <c r="T16" s="124">
        <v>28.158999999999999</v>
      </c>
      <c r="U16" s="124">
        <v>8.67</v>
      </c>
      <c r="V16" s="119">
        <v>12.09</v>
      </c>
      <c r="W16" s="120">
        <v>2.907</v>
      </c>
      <c r="X16" s="120">
        <v>0.43</v>
      </c>
      <c r="Y16" s="125" t="s">
        <v>1290</v>
      </c>
      <c r="Z16" s="123" t="s">
        <v>1290</v>
      </c>
      <c r="AA16" s="119">
        <v>22.16</v>
      </c>
      <c r="AB16" s="121">
        <v>149.238</v>
      </c>
      <c r="AC16" s="119">
        <v>27.14</v>
      </c>
      <c r="AD16" s="120">
        <v>23.696999999999999</v>
      </c>
      <c r="AE16" s="120">
        <v>4.8550000000000004</v>
      </c>
      <c r="AF16" s="121">
        <v>0</v>
      </c>
      <c r="AG16" s="119">
        <v>3.3349000000000002</v>
      </c>
      <c r="AH16" s="120">
        <v>11.3</v>
      </c>
      <c r="AI16" s="120">
        <v>10.41877</v>
      </c>
      <c r="AJ16" s="120">
        <v>7.0708299999999999</v>
      </c>
      <c r="AK16" s="121">
        <v>11.1</v>
      </c>
      <c r="AL16" s="119">
        <v>7.31</v>
      </c>
      <c r="AM16" s="121">
        <v>9.6300000000000008</v>
      </c>
      <c r="AN16" s="119">
        <v>18.113</v>
      </c>
      <c r="AO16" s="125" t="s">
        <v>1290</v>
      </c>
      <c r="AP16" s="125" t="s">
        <v>1290</v>
      </c>
      <c r="AQ16" s="120">
        <v>1.7</v>
      </c>
      <c r="AR16" s="125" t="s">
        <v>1290</v>
      </c>
      <c r="AS16" s="120">
        <v>2.6344400000000001</v>
      </c>
      <c r="AT16" s="120">
        <v>1.5629</v>
      </c>
      <c r="AU16" s="120">
        <v>12.404</v>
      </c>
      <c r="AV16" s="120">
        <v>3.2930000000000001</v>
      </c>
      <c r="AW16" s="121">
        <v>12.377000000000001</v>
      </c>
    </row>
    <row r="17" spans="1:49" x14ac:dyDescent="0.3">
      <c r="A17" s="126" t="s">
        <v>640</v>
      </c>
      <c r="B17" s="119">
        <v>2.1</v>
      </c>
      <c r="C17" s="120">
        <v>15</v>
      </c>
      <c r="D17" s="120">
        <v>15.9</v>
      </c>
      <c r="E17" s="120">
        <v>2</v>
      </c>
      <c r="F17" s="120">
        <v>23.9</v>
      </c>
      <c r="G17" s="121">
        <v>17</v>
      </c>
      <c r="H17" s="119">
        <v>10.1</v>
      </c>
      <c r="I17" s="121">
        <v>45</v>
      </c>
      <c r="J17" s="119">
        <v>11.54</v>
      </c>
      <c r="K17" s="120">
        <v>12.34</v>
      </c>
      <c r="L17" s="121">
        <v>15.053000000000001</v>
      </c>
      <c r="M17" s="122" t="s">
        <v>1290</v>
      </c>
      <c r="N17" s="123" t="s">
        <v>1290</v>
      </c>
      <c r="O17" s="124">
        <v>1.923</v>
      </c>
      <c r="P17" s="119">
        <v>83.43</v>
      </c>
      <c r="Q17" s="120">
        <v>20.25</v>
      </c>
      <c r="R17" s="120">
        <v>131.85</v>
      </c>
      <c r="S17" s="121">
        <v>48.42</v>
      </c>
      <c r="T17" s="124">
        <v>28.158999999999999</v>
      </c>
      <c r="U17" s="124">
        <v>8.67</v>
      </c>
      <c r="V17" s="119">
        <v>12.09</v>
      </c>
      <c r="W17" s="120">
        <v>2.907</v>
      </c>
      <c r="X17" s="120">
        <v>0.43</v>
      </c>
      <c r="Y17" s="125" t="s">
        <v>1290</v>
      </c>
      <c r="Z17" s="123" t="s">
        <v>1290</v>
      </c>
      <c r="AA17" s="119">
        <v>22.16</v>
      </c>
      <c r="AB17" s="121">
        <v>149.238</v>
      </c>
      <c r="AC17" s="119">
        <v>27.14</v>
      </c>
      <c r="AD17" s="120">
        <v>23.696999999999999</v>
      </c>
      <c r="AE17" s="120">
        <v>4.8550000000000004</v>
      </c>
      <c r="AF17" s="121">
        <v>0</v>
      </c>
      <c r="AG17" s="119">
        <v>3.3349000000000002</v>
      </c>
      <c r="AH17" s="120">
        <v>11.3</v>
      </c>
      <c r="AI17" s="120">
        <v>10.41877</v>
      </c>
      <c r="AJ17" s="120">
        <v>7.0708299999999999</v>
      </c>
      <c r="AK17" s="121">
        <v>11.1</v>
      </c>
      <c r="AL17" s="119">
        <v>7.31</v>
      </c>
      <c r="AM17" s="121">
        <v>9.6300000000000008</v>
      </c>
      <c r="AN17" s="119">
        <v>18.113</v>
      </c>
      <c r="AO17" s="125" t="s">
        <v>1290</v>
      </c>
      <c r="AP17" s="125" t="s">
        <v>1290</v>
      </c>
      <c r="AQ17" s="120">
        <v>1.7</v>
      </c>
      <c r="AR17" s="125" t="s">
        <v>1290</v>
      </c>
      <c r="AS17" s="120">
        <v>2.6344400000000001</v>
      </c>
      <c r="AT17" s="120">
        <v>1.5629</v>
      </c>
      <c r="AU17" s="120">
        <v>12.404</v>
      </c>
      <c r="AV17" s="120">
        <v>3.2930000000000001</v>
      </c>
      <c r="AW17" s="121">
        <v>12.377000000000001</v>
      </c>
    </row>
    <row r="18" spans="1:49" x14ac:dyDescent="0.3">
      <c r="A18" s="126" t="s">
        <v>641</v>
      </c>
      <c r="B18" s="119">
        <v>2.1</v>
      </c>
      <c r="C18" s="120">
        <v>15</v>
      </c>
      <c r="D18" s="120">
        <v>15.9</v>
      </c>
      <c r="E18" s="120">
        <v>2</v>
      </c>
      <c r="F18" s="120">
        <v>12.2</v>
      </c>
      <c r="G18" s="121">
        <v>17</v>
      </c>
      <c r="H18" s="119">
        <v>10.9</v>
      </c>
      <c r="I18" s="121">
        <v>47</v>
      </c>
      <c r="J18" s="119">
        <v>11.51</v>
      </c>
      <c r="K18" s="120">
        <v>12.28</v>
      </c>
      <c r="L18" s="121">
        <v>8.3740000000000006</v>
      </c>
      <c r="M18" s="122" t="s">
        <v>1290</v>
      </c>
      <c r="N18" s="123" t="s">
        <v>1290</v>
      </c>
      <c r="O18" s="124">
        <v>1.923</v>
      </c>
      <c r="P18" s="119">
        <v>83.43</v>
      </c>
      <c r="Q18" s="120">
        <v>20.25</v>
      </c>
      <c r="R18" s="120">
        <v>131.85</v>
      </c>
      <c r="S18" s="121">
        <v>48.42</v>
      </c>
      <c r="T18" s="124">
        <v>29.771000000000001</v>
      </c>
      <c r="U18" s="124">
        <v>8.69</v>
      </c>
      <c r="V18" s="119">
        <v>12.09</v>
      </c>
      <c r="W18" s="120">
        <v>2.806</v>
      </c>
      <c r="X18" s="120">
        <v>0.43</v>
      </c>
      <c r="Y18" s="125" t="s">
        <v>1290</v>
      </c>
      <c r="Z18" s="123" t="s">
        <v>1290</v>
      </c>
      <c r="AA18" s="119">
        <v>6.32</v>
      </c>
      <c r="AB18" s="121">
        <v>133.91</v>
      </c>
      <c r="AC18" s="119">
        <v>27.629000000000001</v>
      </c>
      <c r="AD18" s="120">
        <v>23.881</v>
      </c>
      <c r="AE18" s="120">
        <v>5.0880000000000001</v>
      </c>
      <c r="AF18" s="121">
        <v>0.9</v>
      </c>
      <c r="AG18" s="119">
        <v>3.3349000000000002</v>
      </c>
      <c r="AH18" s="120">
        <v>11.1</v>
      </c>
      <c r="AI18" s="120">
        <v>10.078950000000001</v>
      </c>
      <c r="AJ18" s="120">
        <v>7.0708299999999999</v>
      </c>
      <c r="AK18" s="121">
        <v>11.1</v>
      </c>
      <c r="AL18" s="119">
        <v>7.62</v>
      </c>
      <c r="AM18" s="121">
        <v>9.94</v>
      </c>
      <c r="AN18" s="119">
        <v>18.113</v>
      </c>
      <c r="AO18" s="125" t="s">
        <v>1290</v>
      </c>
      <c r="AP18" s="125" t="s">
        <v>1290</v>
      </c>
      <c r="AQ18" s="120">
        <v>1.7</v>
      </c>
      <c r="AR18" s="125" t="s">
        <v>1290</v>
      </c>
      <c r="AS18" s="120">
        <v>2.6205400000000001</v>
      </c>
      <c r="AT18" s="120">
        <v>1.5629</v>
      </c>
      <c r="AU18" s="120">
        <v>12.404</v>
      </c>
      <c r="AV18" s="120">
        <v>3.226</v>
      </c>
      <c r="AW18" s="121">
        <v>12.377000000000001</v>
      </c>
    </row>
    <row r="19" spans="1:49" x14ac:dyDescent="0.3">
      <c r="A19" s="126" t="s">
        <v>642</v>
      </c>
      <c r="B19" s="119">
        <v>2.1</v>
      </c>
      <c r="C19" s="120">
        <v>15</v>
      </c>
      <c r="D19" s="120">
        <v>15.9</v>
      </c>
      <c r="E19" s="120">
        <v>2</v>
      </c>
      <c r="F19" s="120">
        <v>12.2</v>
      </c>
      <c r="G19" s="121">
        <v>17</v>
      </c>
      <c r="H19" s="119">
        <v>10.9</v>
      </c>
      <c r="I19" s="121">
        <v>47</v>
      </c>
      <c r="J19" s="119">
        <v>11.51</v>
      </c>
      <c r="K19" s="120">
        <v>12.28</v>
      </c>
      <c r="L19" s="121">
        <v>8.3740000000000006</v>
      </c>
      <c r="M19" s="122" t="s">
        <v>1290</v>
      </c>
      <c r="N19" s="123" t="s">
        <v>1290</v>
      </c>
      <c r="O19" s="124">
        <v>1.923</v>
      </c>
      <c r="P19" s="119">
        <v>83.43</v>
      </c>
      <c r="Q19" s="120">
        <v>20.25</v>
      </c>
      <c r="R19" s="120">
        <v>131.85</v>
      </c>
      <c r="S19" s="121">
        <v>48.42</v>
      </c>
      <c r="T19" s="124">
        <v>29.771000000000001</v>
      </c>
      <c r="U19" s="124">
        <v>8.69</v>
      </c>
      <c r="V19" s="119">
        <v>12.09</v>
      </c>
      <c r="W19" s="120">
        <v>2.806</v>
      </c>
      <c r="X19" s="120">
        <v>0.43</v>
      </c>
      <c r="Y19" s="125" t="s">
        <v>1290</v>
      </c>
      <c r="Z19" s="123" t="s">
        <v>1290</v>
      </c>
      <c r="AA19" s="119">
        <v>6.32</v>
      </c>
      <c r="AB19" s="121">
        <v>133.91</v>
      </c>
      <c r="AC19" s="119">
        <v>27.629000000000001</v>
      </c>
      <c r="AD19" s="120">
        <v>23.881</v>
      </c>
      <c r="AE19" s="120">
        <v>5.0880000000000001</v>
      </c>
      <c r="AF19" s="121">
        <v>0.9</v>
      </c>
      <c r="AG19" s="119">
        <v>3.3349000000000002</v>
      </c>
      <c r="AH19" s="120">
        <v>11.1</v>
      </c>
      <c r="AI19" s="120">
        <v>10.078950000000001</v>
      </c>
      <c r="AJ19" s="120">
        <v>7.0708299999999999</v>
      </c>
      <c r="AK19" s="121">
        <v>11.1</v>
      </c>
      <c r="AL19" s="119">
        <v>7.62</v>
      </c>
      <c r="AM19" s="121">
        <v>9.94</v>
      </c>
      <c r="AN19" s="119">
        <v>18.113</v>
      </c>
      <c r="AO19" s="125" t="s">
        <v>1290</v>
      </c>
      <c r="AP19" s="125" t="s">
        <v>1290</v>
      </c>
      <c r="AQ19" s="120">
        <v>1.7</v>
      </c>
      <c r="AR19" s="125" t="s">
        <v>1290</v>
      </c>
      <c r="AS19" s="120">
        <v>2.6205400000000001</v>
      </c>
      <c r="AT19" s="120">
        <v>1.5629</v>
      </c>
      <c r="AU19" s="120">
        <v>12.404</v>
      </c>
      <c r="AV19" s="120">
        <v>3.226</v>
      </c>
      <c r="AW19" s="121">
        <v>12.377000000000001</v>
      </c>
    </row>
    <row r="20" spans="1:49" x14ac:dyDescent="0.3">
      <c r="A20" s="126" t="s">
        <v>643</v>
      </c>
      <c r="B20" s="119">
        <v>2.1</v>
      </c>
      <c r="C20" s="120">
        <v>15</v>
      </c>
      <c r="D20" s="120">
        <v>15.9</v>
      </c>
      <c r="E20" s="120">
        <v>2</v>
      </c>
      <c r="F20" s="120">
        <v>5.6</v>
      </c>
      <c r="G20" s="121">
        <v>17</v>
      </c>
      <c r="H20" s="119">
        <v>10.9</v>
      </c>
      <c r="I20" s="121">
        <v>47</v>
      </c>
      <c r="J20" s="119">
        <v>11.49</v>
      </c>
      <c r="K20" s="120">
        <v>12.26</v>
      </c>
      <c r="L20" s="121">
        <v>8.5579999999999998</v>
      </c>
      <c r="M20" s="122" t="s">
        <v>1290</v>
      </c>
      <c r="N20" s="123" t="s">
        <v>1290</v>
      </c>
      <c r="O20" s="124">
        <v>1.923</v>
      </c>
      <c r="P20" s="119">
        <v>83.43</v>
      </c>
      <c r="Q20" s="120">
        <v>20.25</v>
      </c>
      <c r="R20" s="120">
        <v>131.85</v>
      </c>
      <c r="S20" s="121">
        <v>48.42</v>
      </c>
      <c r="T20" s="124">
        <v>30.844999999999999</v>
      </c>
      <c r="U20" s="124">
        <v>8.69</v>
      </c>
      <c r="V20" s="119">
        <v>12.09</v>
      </c>
      <c r="W20" s="120">
        <v>2.294</v>
      </c>
      <c r="X20" s="120">
        <v>0.44</v>
      </c>
      <c r="Y20" s="125" t="s">
        <v>1290</v>
      </c>
      <c r="Z20" s="123" t="s">
        <v>1290</v>
      </c>
      <c r="AA20" s="119">
        <v>16.510000000000002</v>
      </c>
      <c r="AB20" s="121">
        <v>144.101</v>
      </c>
      <c r="AC20" s="119">
        <v>27.684000000000001</v>
      </c>
      <c r="AD20" s="120">
        <v>24.591000000000001</v>
      </c>
      <c r="AE20" s="120">
        <v>4.5830000000000002</v>
      </c>
      <c r="AF20" s="121">
        <v>0</v>
      </c>
      <c r="AG20" s="119">
        <v>3.3349000000000002</v>
      </c>
      <c r="AH20" s="120">
        <v>6.8</v>
      </c>
      <c r="AI20" s="120">
        <v>10.01313</v>
      </c>
      <c r="AJ20" s="120">
        <v>7.0708299999999999</v>
      </c>
      <c r="AK20" s="121">
        <v>11.1</v>
      </c>
      <c r="AL20" s="119">
        <v>7.56</v>
      </c>
      <c r="AM20" s="121">
        <v>9.8800000000000008</v>
      </c>
      <c r="AN20" s="119">
        <v>18.113</v>
      </c>
      <c r="AO20" s="125" t="s">
        <v>1290</v>
      </c>
      <c r="AP20" s="125" t="s">
        <v>1290</v>
      </c>
      <c r="AQ20" s="120">
        <v>1.7</v>
      </c>
      <c r="AR20" s="125" t="s">
        <v>1290</v>
      </c>
      <c r="AS20" s="120">
        <v>2.6205400000000001</v>
      </c>
      <c r="AT20" s="120">
        <v>1.5629</v>
      </c>
      <c r="AU20" s="120">
        <v>12.404</v>
      </c>
      <c r="AV20" s="120">
        <v>3.226</v>
      </c>
      <c r="AW20" s="121">
        <v>12.224</v>
      </c>
    </row>
    <row r="21" spans="1:49" x14ac:dyDescent="0.3">
      <c r="A21" s="126" t="s">
        <v>644</v>
      </c>
      <c r="B21" s="119">
        <v>2.1</v>
      </c>
      <c r="C21" s="120">
        <v>15</v>
      </c>
      <c r="D21" s="120">
        <v>15.9</v>
      </c>
      <c r="E21" s="120">
        <v>2</v>
      </c>
      <c r="F21" s="120">
        <v>5.6</v>
      </c>
      <c r="G21" s="121">
        <v>17</v>
      </c>
      <c r="H21" s="119">
        <v>10.9</v>
      </c>
      <c r="I21" s="121">
        <v>47</v>
      </c>
      <c r="J21" s="119">
        <v>11.49</v>
      </c>
      <c r="K21" s="120">
        <v>12.26</v>
      </c>
      <c r="L21" s="121">
        <v>8.5579999999999998</v>
      </c>
      <c r="M21" s="122" t="s">
        <v>1290</v>
      </c>
      <c r="N21" s="123" t="s">
        <v>1290</v>
      </c>
      <c r="O21" s="124">
        <v>1.923</v>
      </c>
      <c r="P21" s="119">
        <v>83.43</v>
      </c>
      <c r="Q21" s="120">
        <v>20.25</v>
      </c>
      <c r="R21" s="120">
        <v>131.85</v>
      </c>
      <c r="S21" s="121">
        <v>48.42</v>
      </c>
      <c r="T21" s="124">
        <v>30.844999999999999</v>
      </c>
      <c r="U21" s="124">
        <v>8.69</v>
      </c>
      <c r="V21" s="119">
        <v>12.09</v>
      </c>
      <c r="W21" s="120">
        <v>2.294</v>
      </c>
      <c r="X21" s="120">
        <v>0.44</v>
      </c>
      <c r="Y21" s="125" t="s">
        <v>1290</v>
      </c>
      <c r="Z21" s="123" t="s">
        <v>1290</v>
      </c>
      <c r="AA21" s="119">
        <v>16.510000000000002</v>
      </c>
      <c r="AB21" s="121">
        <v>144.101</v>
      </c>
      <c r="AC21" s="119">
        <v>27.684000000000001</v>
      </c>
      <c r="AD21" s="120">
        <v>24.591000000000001</v>
      </c>
      <c r="AE21" s="120">
        <v>4.5830000000000002</v>
      </c>
      <c r="AF21" s="121">
        <v>0</v>
      </c>
      <c r="AG21" s="119">
        <v>3.3349000000000002</v>
      </c>
      <c r="AH21" s="120">
        <v>6.8</v>
      </c>
      <c r="AI21" s="120">
        <v>10.01313</v>
      </c>
      <c r="AJ21" s="120">
        <v>7.0708299999999999</v>
      </c>
      <c r="AK21" s="121">
        <v>11.1</v>
      </c>
      <c r="AL21" s="119">
        <v>7.56</v>
      </c>
      <c r="AM21" s="121">
        <v>9.8800000000000008</v>
      </c>
      <c r="AN21" s="119">
        <v>18.113</v>
      </c>
      <c r="AO21" s="125" t="s">
        <v>1290</v>
      </c>
      <c r="AP21" s="125" t="s">
        <v>1290</v>
      </c>
      <c r="AQ21" s="120">
        <v>1.7</v>
      </c>
      <c r="AR21" s="125" t="s">
        <v>1290</v>
      </c>
      <c r="AS21" s="120">
        <v>2.6205400000000001</v>
      </c>
      <c r="AT21" s="120">
        <v>1.5629</v>
      </c>
      <c r="AU21" s="120">
        <v>12.404</v>
      </c>
      <c r="AV21" s="120">
        <v>3.226</v>
      </c>
      <c r="AW21" s="121">
        <v>12.224</v>
      </c>
    </row>
    <row r="22" spans="1:49" x14ac:dyDescent="0.3">
      <c r="A22" s="126" t="s">
        <v>645</v>
      </c>
      <c r="B22" s="119">
        <v>2.1</v>
      </c>
      <c r="C22" s="120">
        <v>15</v>
      </c>
      <c r="D22" s="120">
        <v>15.9</v>
      </c>
      <c r="E22" s="120">
        <v>2</v>
      </c>
      <c r="F22" s="120">
        <v>4.2</v>
      </c>
      <c r="G22" s="121">
        <v>17</v>
      </c>
      <c r="H22" s="119">
        <v>10.9</v>
      </c>
      <c r="I22" s="121">
        <v>49</v>
      </c>
      <c r="J22" s="119">
        <v>11.51</v>
      </c>
      <c r="K22" s="120">
        <v>12.33</v>
      </c>
      <c r="L22" s="121">
        <v>8.4789999999999992</v>
      </c>
      <c r="M22" s="122" t="s">
        <v>1290</v>
      </c>
      <c r="N22" s="123" t="s">
        <v>1290</v>
      </c>
      <c r="O22" s="124">
        <v>1.923</v>
      </c>
      <c r="P22" s="119">
        <v>83.43</v>
      </c>
      <c r="Q22" s="120">
        <v>20.25</v>
      </c>
      <c r="R22" s="120">
        <v>131.85</v>
      </c>
      <c r="S22" s="121">
        <v>48.42</v>
      </c>
      <c r="T22" s="124">
        <v>32.993000000000002</v>
      </c>
      <c r="U22" s="124">
        <v>8.69</v>
      </c>
      <c r="V22" s="119">
        <v>12.09</v>
      </c>
      <c r="W22" s="120">
        <v>3.2149999999999999</v>
      </c>
      <c r="X22" s="120">
        <v>0.44</v>
      </c>
      <c r="Y22" s="125" t="s">
        <v>1290</v>
      </c>
      <c r="Z22" s="123" t="s">
        <v>1290</v>
      </c>
      <c r="AA22" s="119">
        <v>17.670000000000002</v>
      </c>
      <c r="AB22" s="121">
        <v>145.26300000000001</v>
      </c>
      <c r="AC22" s="119">
        <v>28.356999999999999</v>
      </c>
      <c r="AD22" s="120">
        <v>24.539000000000001</v>
      </c>
      <c r="AE22" s="120">
        <v>5.73</v>
      </c>
      <c r="AF22" s="121">
        <v>0</v>
      </c>
      <c r="AG22" s="119">
        <v>3.3349000000000002</v>
      </c>
      <c r="AH22" s="120">
        <v>7</v>
      </c>
      <c r="AI22" s="120">
        <v>10.349919999999999</v>
      </c>
      <c r="AJ22" s="120">
        <v>7.0708299999999999</v>
      </c>
      <c r="AK22" s="121">
        <v>11.1</v>
      </c>
      <c r="AL22" s="119">
        <v>7.48</v>
      </c>
      <c r="AM22" s="121">
        <v>9.8000000000000007</v>
      </c>
      <c r="AN22" s="119">
        <v>18.113</v>
      </c>
      <c r="AO22" s="125" t="s">
        <v>1290</v>
      </c>
      <c r="AP22" s="125" t="s">
        <v>1290</v>
      </c>
      <c r="AQ22" s="120">
        <v>1.7</v>
      </c>
      <c r="AR22" s="125" t="s">
        <v>1290</v>
      </c>
      <c r="AS22" s="120">
        <v>2.6205400000000001</v>
      </c>
      <c r="AT22" s="120">
        <v>1.5629</v>
      </c>
      <c r="AU22" s="120">
        <v>12.404</v>
      </c>
      <c r="AV22" s="120">
        <v>3.226</v>
      </c>
      <c r="AW22" s="121">
        <v>12.57</v>
      </c>
    </row>
    <row r="23" spans="1:49" x14ac:dyDescent="0.3">
      <c r="A23" s="126" t="s">
        <v>646</v>
      </c>
      <c r="B23" s="119">
        <v>2.1</v>
      </c>
      <c r="C23" s="120">
        <v>15</v>
      </c>
      <c r="D23" s="120">
        <v>15.9</v>
      </c>
      <c r="E23" s="120">
        <v>2</v>
      </c>
      <c r="F23" s="120">
        <v>4.2</v>
      </c>
      <c r="G23" s="121">
        <v>17</v>
      </c>
      <c r="H23" s="119">
        <v>10.9</v>
      </c>
      <c r="I23" s="121">
        <v>49</v>
      </c>
      <c r="J23" s="119">
        <v>11.51</v>
      </c>
      <c r="K23" s="120">
        <v>12.33</v>
      </c>
      <c r="L23" s="121">
        <v>8.4789999999999992</v>
      </c>
      <c r="M23" s="122" t="s">
        <v>1290</v>
      </c>
      <c r="N23" s="123" t="s">
        <v>1290</v>
      </c>
      <c r="O23" s="124">
        <v>1.923</v>
      </c>
      <c r="P23" s="119">
        <v>83.43</v>
      </c>
      <c r="Q23" s="120">
        <v>20.25</v>
      </c>
      <c r="R23" s="120">
        <v>131.85</v>
      </c>
      <c r="S23" s="121">
        <v>48.42</v>
      </c>
      <c r="T23" s="124">
        <v>32.993000000000002</v>
      </c>
      <c r="U23" s="124">
        <v>8.69</v>
      </c>
      <c r="V23" s="119">
        <v>12.09</v>
      </c>
      <c r="W23" s="120">
        <v>3.2149999999999999</v>
      </c>
      <c r="X23" s="120">
        <v>0.44</v>
      </c>
      <c r="Y23" s="125" t="s">
        <v>1290</v>
      </c>
      <c r="Z23" s="123" t="s">
        <v>1290</v>
      </c>
      <c r="AA23" s="119">
        <v>17.670000000000002</v>
      </c>
      <c r="AB23" s="121">
        <v>145.26300000000001</v>
      </c>
      <c r="AC23" s="119">
        <v>28.356999999999999</v>
      </c>
      <c r="AD23" s="120">
        <v>24.539000000000001</v>
      </c>
      <c r="AE23" s="120">
        <v>5.73</v>
      </c>
      <c r="AF23" s="121">
        <v>0</v>
      </c>
      <c r="AG23" s="119">
        <v>3.3349000000000002</v>
      </c>
      <c r="AH23" s="120">
        <v>7</v>
      </c>
      <c r="AI23" s="120">
        <v>10.349919999999999</v>
      </c>
      <c r="AJ23" s="120">
        <v>7.0708299999999999</v>
      </c>
      <c r="AK23" s="121">
        <v>11.1</v>
      </c>
      <c r="AL23" s="119">
        <v>7.48</v>
      </c>
      <c r="AM23" s="121">
        <v>9.8000000000000007</v>
      </c>
      <c r="AN23" s="119">
        <v>18.113</v>
      </c>
      <c r="AO23" s="125" t="s">
        <v>1290</v>
      </c>
      <c r="AP23" s="125" t="s">
        <v>1290</v>
      </c>
      <c r="AQ23" s="120">
        <v>1.7</v>
      </c>
      <c r="AR23" s="125" t="s">
        <v>1290</v>
      </c>
      <c r="AS23" s="120">
        <v>2.6205400000000001</v>
      </c>
      <c r="AT23" s="120">
        <v>1.5629</v>
      </c>
      <c r="AU23" s="120">
        <v>12.404</v>
      </c>
      <c r="AV23" s="120">
        <v>3.226</v>
      </c>
      <c r="AW23" s="121">
        <v>12.57</v>
      </c>
    </row>
    <row r="24" spans="1:49" x14ac:dyDescent="0.3">
      <c r="A24" s="126" t="s">
        <v>647</v>
      </c>
      <c r="B24" s="119">
        <v>2.1</v>
      </c>
      <c r="C24" s="120">
        <v>15</v>
      </c>
      <c r="D24" s="120">
        <v>15.9</v>
      </c>
      <c r="E24" s="120">
        <v>2</v>
      </c>
      <c r="F24" s="120">
        <v>4.8</v>
      </c>
      <c r="G24" s="121">
        <v>17</v>
      </c>
      <c r="H24" s="119">
        <v>12.2</v>
      </c>
      <c r="I24" s="121">
        <v>49</v>
      </c>
      <c r="J24" s="119">
        <v>11.51</v>
      </c>
      <c r="K24" s="120">
        <v>12.41</v>
      </c>
      <c r="L24" s="121">
        <v>8.5660000000000007</v>
      </c>
      <c r="M24" s="119">
        <v>1.07</v>
      </c>
      <c r="N24" s="121">
        <v>37.979999999999997</v>
      </c>
      <c r="O24" s="124">
        <v>1.923</v>
      </c>
      <c r="P24" s="119">
        <v>83.43</v>
      </c>
      <c r="Q24" s="120">
        <v>20.25</v>
      </c>
      <c r="R24" s="120">
        <v>130.78</v>
      </c>
      <c r="S24" s="121">
        <v>47.35</v>
      </c>
      <c r="T24" s="124">
        <v>33.798999999999999</v>
      </c>
      <c r="U24" s="124">
        <v>8.69</v>
      </c>
      <c r="V24" s="119">
        <v>12.09</v>
      </c>
      <c r="W24" s="120">
        <v>2.988</v>
      </c>
      <c r="X24" s="120">
        <v>0.44</v>
      </c>
      <c r="Y24" s="125" t="s">
        <v>1290</v>
      </c>
      <c r="Z24" s="123" t="s">
        <v>1290</v>
      </c>
      <c r="AA24" s="119">
        <v>20.38</v>
      </c>
      <c r="AB24" s="121">
        <v>147.96799999999999</v>
      </c>
      <c r="AC24" s="119">
        <v>28.466000000000001</v>
      </c>
      <c r="AD24" s="120">
        <v>25.49</v>
      </c>
      <c r="AE24" s="120">
        <v>5.383</v>
      </c>
      <c r="AF24" s="121">
        <v>2.8</v>
      </c>
      <c r="AG24" s="119">
        <v>3.3349000000000002</v>
      </c>
      <c r="AH24" s="120">
        <v>7</v>
      </c>
      <c r="AI24" s="120">
        <v>10.231479999999999</v>
      </c>
      <c r="AJ24" s="120">
        <v>7.0708299999999999</v>
      </c>
      <c r="AK24" s="121">
        <v>11.1</v>
      </c>
      <c r="AL24" s="119">
        <v>7.36</v>
      </c>
      <c r="AM24" s="121">
        <v>9.68</v>
      </c>
      <c r="AN24" s="119">
        <v>18.113</v>
      </c>
      <c r="AO24" s="125" t="s">
        <v>1290</v>
      </c>
      <c r="AP24" s="125" t="s">
        <v>1290</v>
      </c>
      <c r="AQ24" s="120">
        <v>1.7</v>
      </c>
      <c r="AR24" s="125" t="s">
        <v>1290</v>
      </c>
      <c r="AS24" s="120">
        <v>2.6205400000000001</v>
      </c>
      <c r="AT24" s="120">
        <v>1.5629</v>
      </c>
      <c r="AU24" s="120">
        <v>12.404</v>
      </c>
      <c r="AV24" s="120">
        <v>3.226</v>
      </c>
      <c r="AW24" s="121">
        <v>12.289</v>
      </c>
    </row>
    <row r="25" spans="1:49" x14ac:dyDescent="0.3">
      <c r="A25" s="126" t="s">
        <v>648</v>
      </c>
      <c r="B25" s="119">
        <v>2.1</v>
      </c>
      <c r="C25" s="120">
        <v>15</v>
      </c>
      <c r="D25" s="120">
        <v>15.9</v>
      </c>
      <c r="E25" s="120">
        <v>2</v>
      </c>
      <c r="F25" s="120">
        <v>4.8</v>
      </c>
      <c r="G25" s="121">
        <v>17</v>
      </c>
      <c r="H25" s="119">
        <v>12.2</v>
      </c>
      <c r="I25" s="121">
        <v>49</v>
      </c>
      <c r="J25" s="119">
        <v>11.51</v>
      </c>
      <c r="K25" s="120">
        <v>12.41</v>
      </c>
      <c r="L25" s="121">
        <v>8.5660000000000007</v>
      </c>
      <c r="M25" s="119">
        <v>1.07</v>
      </c>
      <c r="N25" s="121">
        <v>37.979999999999997</v>
      </c>
      <c r="O25" s="124">
        <v>1.923</v>
      </c>
      <c r="P25" s="119">
        <v>83.43</v>
      </c>
      <c r="Q25" s="120">
        <v>20.25</v>
      </c>
      <c r="R25" s="120">
        <v>130.78</v>
      </c>
      <c r="S25" s="121">
        <v>47.35</v>
      </c>
      <c r="T25" s="124">
        <v>33.798999999999999</v>
      </c>
      <c r="U25" s="124">
        <v>8.69</v>
      </c>
      <c r="V25" s="119">
        <v>12.09</v>
      </c>
      <c r="W25" s="120">
        <v>2.988</v>
      </c>
      <c r="X25" s="120">
        <v>0.44</v>
      </c>
      <c r="Y25" s="125" t="s">
        <v>1290</v>
      </c>
      <c r="Z25" s="123" t="s">
        <v>1290</v>
      </c>
      <c r="AA25" s="119">
        <v>20.38</v>
      </c>
      <c r="AB25" s="121">
        <v>147.96799999999999</v>
      </c>
      <c r="AC25" s="119">
        <v>28.466000000000001</v>
      </c>
      <c r="AD25" s="120">
        <v>25.49</v>
      </c>
      <c r="AE25" s="120">
        <v>5.383</v>
      </c>
      <c r="AF25" s="121">
        <v>2.8</v>
      </c>
      <c r="AG25" s="119">
        <v>3.3349000000000002</v>
      </c>
      <c r="AH25" s="120">
        <v>7</v>
      </c>
      <c r="AI25" s="120">
        <v>10.231479999999999</v>
      </c>
      <c r="AJ25" s="120">
        <v>7.0708299999999999</v>
      </c>
      <c r="AK25" s="121">
        <v>11.1</v>
      </c>
      <c r="AL25" s="119">
        <v>7.36</v>
      </c>
      <c r="AM25" s="121">
        <v>9.68</v>
      </c>
      <c r="AN25" s="119">
        <v>18.113</v>
      </c>
      <c r="AO25" s="125" t="s">
        <v>1290</v>
      </c>
      <c r="AP25" s="125" t="s">
        <v>1290</v>
      </c>
      <c r="AQ25" s="120">
        <v>1.7</v>
      </c>
      <c r="AR25" s="125" t="s">
        <v>1290</v>
      </c>
      <c r="AS25" s="120">
        <v>2.6205400000000001</v>
      </c>
      <c r="AT25" s="120">
        <v>1.5629</v>
      </c>
      <c r="AU25" s="120">
        <v>12.404</v>
      </c>
      <c r="AV25" s="120">
        <v>3.226</v>
      </c>
      <c r="AW25" s="121">
        <v>12.289</v>
      </c>
    </row>
    <row r="26" spans="1:49" x14ac:dyDescent="0.3">
      <c r="A26" s="126" t="s">
        <v>649</v>
      </c>
      <c r="B26" s="119">
        <v>2.1</v>
      </c>
      <c r="C26" s="120">
        <v>15</v>
      </c>
      <c r="D26" s="120">
        <v>15.9</v>
      </c>
      <c r="E26" s="120">
        <v>2</v>
      </c>
      <c r="F26" s="120">
        <v>3.8</v>
      </c>
      <c r="G26" s="121">
        <v>17</v>
      </c>
      <c r="H26" s="119">
        <v>12.2</v>
      </c>
      <c r="I26" s="121">
        <v>46</v>
      </c>
      <c r="J26" s="119">
        <v>12.48</v>
      </c>
      <c r="K26" s="120">
        <v>12.42</v>
      </c>
      <c r="L26" s="121">
        <v>8.3390000000000004</v>
      </c>
      <c r="M26" s="122" t="s">
        <v>1290</v>
      </c>
      <c r="N26" s="123" t="s">
        <v>1290</v>
      </c>
      <c r="O26" s="124">
        <v>1.923</v>
      </c>
      <c r="P26" s="119">
        <v>83.43</v>
      </c>
      <c r="Q26" s="120">
        <v>20.25</v>
      </c>
      <c r="R26" s="120">
        <v>130.78</v>
      </c>
      <c r="S26" s="121">
        <v>47.35</v>
      </c>
      <c r="T26" s="124">
        <v>35.119999999999997</v>
      </c>
      <c r="U26" s="124">
        <v>8.67</v>
      </c>
      <c r="V26" s="119">
        <v>12.66</v>
      </c>
      <c r="W26" s="120">
        <v>2.5510000000000002</v>
      </c>
      <c r="X26" s="120">
        <v>0.44</v>
      </c>
      <c r="Y26" s="125" t="s">
        <v>1290</v>
      </c>
      <c r="Z26" s="123" t="s">
        <v>1290</v>
      </c>
      <c r="AA26" s="119">
        <v>21.93</v>
      </c>
      <c r="AB26" s="121">
        <v>149.51599999999999</v>
      </c>
      <c r="AC26" s="119">
        <v>29.588000000000001</v>
      </c>
      <c r="AD26" s="120">
        <v>25.454999999999998</v>
      </c>
      <c r="AE26" s="120">
        <v>5.492</v>
      </c>
      <c r="AF26" s="121">
        <v>1.6</v>
      </c>
      <c r="AG26" s="119">
        <v>3.3349000000000002</v>
      </c>
      <c r="AH26" s="120">
        <v>9.4</v>
      </c>
      <c r="AI26" s="120">
        <v>10.324149999999999</v>
      </c>
      <c r="AJ26" s="120">
        <v>7.0708299999999999</v>
      </c>
      <c r="AK26" s="121">
        <v>11.1</v>
      </c>
      <c r="AL26" s="119">
        <v>7.46</v>
      </c>
      <c r="AM26" s="121">
        <v>9.7799999999999994</v>
      </c>
      <c r="AN26" s="119">
        <v>18.113</v>
      </c>
      <c r="AO26" s="125" t="s">
        <v>1290</v>
      </c>
      <c r="AP26" s="125" t="s">
        <v>1290</v>
      </c>
      <c r="AQ26" s="120">
        <v>1.7</v>
      </c>
      <c r="AR26" s="125" t="s">
        <v>1290</v>
      </c>
      <c r="AS26" s="120">
        <v>2.60975</v>
      </c>
      <c r="AT26" s="120">
        <v>1.5629</v>
      </c>
      <c r="AU26" s="120">
        <v>12.404</v>
      </c>
      <c r="AV26" s="120">
        <v>3.1739999999999999</v>
      </c>
      <c r="AW26" s="121">
        <v>12.335000000000001</v>
      </c>
    </row>
    <row r="27" spans="1:49" x14ac:dyDescent="0.3">
      <c r="A27" s="126" t="s">
        <v>650</v>
      </c>
      <c r="B27" s="119">
        <v>2.1</v>
      </c>
      <c r="C27" s="120">
        <v>15</v>
      </c>
      <c r="D27" s="120">
        <v>15.9</v>
      </c>
      <c r="E27" s="120">
        <v>2</v>
      </c>
      <c r="F27" s="120">
        <v>3.8</v>
      </c>
      <c r="G27" s="121">
        <v>17</v>
      </c>
      <c r="H27" s="119">
        <v>12.2</v>
      </c>
      <c r="I27" s="121">
        <v>46</v>
      </c>
      <c r="J27" s="119">
        <v>12.48</v>
      </c>
      <c r="K27" s="120">
        <v>12.42</v>
      </c>
      <c r="L27" s="121">
        <v>8.3390000000000004</v>
      </c>
      <c r="M27" s="122" t="s">
        <v>1290</v>
      </c>
      <c r="N27" s="123" t="s">
        <v>1290</v>
      </c>
      <c r="O27" s="124">
        <v>1.923</v>
      </c>
      <c r="P27" s="119">
        <v>83.43</v>
      </c>
      <c r="Q27" s="120">
        <v>20.25</v>
      </c>
      <c r="R27" s="120">
        <v>130.78</v>
      </c>
      <c r="S27" s="121">
        <v>47.35</v>
      </c>
      <c r="T27" s="124">
        <v>35.119999999999997</v>
      </c>
      <c r="U27" s="124">
        <v>8.67</v>
      </c>
      <c r="V27" s="119">
        <v>12.66</v>
      </c>
      <c r="W27" s="120">
        <v>2.5510000000000002</v>
      </c>
      <c r="X27" s="120">
        <v>0.44</v>
      </c>
      <c r="Y27" s="125" t="s">
        <v>1290</v>
      </c>
      <c r="Z27" s="123" t="s">
        <v>1290</v>
      </c>
      <c r="AA27" s="119">
        <v>21.93</v>
      </c>
      <c r="AB27" s="121">
        <v>149.51599999999999</v>
      </c>
      <c r="AC27" s="119">
        <v>29.588000000000001</v>
      </c>
      <c r="AD27" s="120">
        <v>25.454999999999998</v>
      </c>
      <c r="AE27" s="120">
        <v>5.492</v>
      </c>
      <c r="AF27" s="121">
        <v>1.6</v>
      </c>
      <c r="AG27" s="119">
        <v>3.3349000000000002</v>
      </c>
      <c r="AH27" s="120">
        <v>9.4</v>
      </c>
      <c r="AI27" s="120">
        <v>10.324149999999999</v>
      </c>
      <c r="AJ27" s="120">
        <v>7.0708299999999999</v>
      </c>
      <c r="AK27" s="121">
        <v>11.1</v>
      </c>
      <c r="AL27" s="119">
        <v>7.46</v>
      </c>
      <c r="AM27" s="121">
        <v>9.7799999999999994</v>
      </c>
      <c r="AN27" s="119">
        <v>18.113</v>
      </c>
      <c r="AO27" s="125" t="s">
        <v>1290</v>
      </c>
      <c r="AP27" s="125" t="s">
        <v>1290</v>
      </c>
      <c r="AQ27" s="120">
        <v>1.7</v>
      </c>
      <c r="AR27" s="125" t="s">
        <v>1290</v>
      </c>
      <c r="AS27" s="120">
        <v>2.60975</v>
      </c>
      <c r="AT27" s="120">
        <v>1.5629</v>
      </c>
      <c r="AU27" s="120">
        <v>12.404</v>
      </c>
      <c r="AV27" s="120">
        <v>3.1739999999999999</v>
      </c>
      <c r="AW27" s="121">
        <v>12.335000000000001</v>
      </c>
    </row>
    <row r="28" spans="1:49" x14ac:dyDescent="0.3">
      <c r="A28" s="126" t="s">
        <v>651</v>
      </c>
      <c r="B28" s="119">
        <v>2.1</v>
      </c>
      <c r="C28" s="120">
        <v>15</v>
      </c>
      <c r="D28" s="120">
        <v>15.9</v>
      </c>
      <c r="E28" s="120">
        <v>2</v>
      </c>
      <c r="F28" s="120">
        <v>3.8</v>
      </c>
      <c r="G28" s="121">
        <v>17</v>
      </c>
      <c r="H28" s="119">
        <v>12.2</v>
      </c>
      <c r="I28" s="121">
        <v>44</v>
      </c>
      <c r="J28" s="119">
        <v>12.43</v>
      </c>
      <c r="K28" s="120">
        <v>12.3</v>
      </c>
      <c r="L28" s="121">
        <v>8.4309999999999992</v>
      </c>
      <c r="M28" s="122" t="s">
        <v>1290</v>
      </c>
      <c r="N28" s="123" t="s">
        <v>1290</v>
      </c>
      <c r="O28" s="124">
        <v>1.923</v>
      </c>
      <c r="P28" s="119">
        <v>83.43</v>
      </c>
      <c r="Q28" s="120">
        <v>20.25</v>
      </c>
      <c r="R28" s="120">
        <v>130.78</v>
      </c>
      <c r="S28" s="121">
        <v>47.35</v>
      </c>
      <c r="T28" s="124">
        <v>36.119999999999997</v>
      </c>
      <c r="U28" s="124">
        <v>8.73</v>
      </c>
      <c r="V28" s="119">
        <v>12.09</v>
      </c>
      <c r="W28" s="120">
        <v>2.5510000000000002</v>
      </c>
      <c r="X28" s="120">
        <v>0.44</v>
      </c>
      <c r="Y28" s="125" t="s">
        <v>1290</v>
      </c>
      <c r="Z28" s="123" t="s">
        <v>1290</v>
      </c>
      <c r="AA28" s="119">
        <v>11.07</v>
      </c>
      <c r="AB28" s="121">
        <v>138.65799999999999</v>
      </c>
      <c r="AC28" s="119">
        <v>29.242000000000001</v>
      </c>
      <c r="AD28" s="120">
        <v>25.606999999999999</v>
      </c>
      <c r="AE28" s="120">
        <v>6.1079999999999997</v>
      </c>
      <c r="AF28" s="121">
        <v>0</v>
      </c>
      <c r="AG28" s="119">
        <v>3.3349000000000002</v>
      </c>
      <c r="AH28" s="120">
        <v>9.3000000000000007</v>
      </c>
      <c r="AI28" s="120">
        <v>10.291090000000001</v>
      </c>
      <c r="AJ28" s="120">
        <v>7.0708299999999999</v>
      </c>
      <c r="AK28" s="121">
        <v>11.1</v>
      </c>
      <c r="AL28" s="119">
        <v>7.61</v>
      </c>
      <c r="AM28" s="121">
        <v>9.93</v>
      </c>
      <c r="AN28" s="119">
        <v>18.113</v>
      </c>
      <c r="AO28" s="125" t="s">
        <v>1290</v>
      </c>
      <c r="AP28" s="125" t="s">
        <v>1290</v>
      </c>
      <c r="AQ28" s="120">
        <v>1.7</v>
      </c>
      <c r="AR28" s="125" t="s">
        <v>1290</v>
      </c>
      <c r="AS28" s="120">
        <v>2.5670099999999998</v>
      </c>
      <c r="AT28" s="120">
        <v>1.5629</v>
      </c>
      <c r="AU28" s="120">
        <v>12.404</v>
      </c>
      <c r="AV28" s="120">
        <v>2.968</v>
      </c>
      <c r="AW28" s="121">
        <v>12.612</v>
      </c>
    </row>
    <row r="29" spans="1:49" x14ac:dyDescent="0.3">
      <c r="A29" s="126" t="s">
        <v>652</v>
      </c>
      <c r="B29" s="119">
        <v>2.1</v>
      </c>
      <c r="C29" s="120">
        <v>15</v>
      </c>
      <c r="D29" s="120">
        <v>15.9</v>
      </c>
      <c r="E29" s="120">
        <v>2</v>
      </c>
      <c r="F29" s="120">
        <v>3.8</v>
      </c>
      <c r="G29" s="121">
        <v>17</v>
      </c>
      <c r="H29" s="119">
        <v>12.2</v>
      </c>
      <c r="I29" s="121">
        <v>44</v>
      </c>
      <c r="J29" s="119">
        <v>12.43</v>
      </c>
      <c r="K29" s="120">
        <v>12.3</v>
      </c>
      <c r="L29" s="121">
        <v>8.4309999999999992</v>
      </c>
      <c r="M29" s="122" t="s">
        <v>1290</v>
      </c>
      <c r="N29" s="123" t="s">
        <v>1290</v>
      </c>
      <c r="O29" s="124">
        <v>1.923</v>
      </c>
      <c r="P29" s="119">
        <v>83.43</v>
      </c>
      <c r="Q29" s="120">
        <v>20.25</v>
      </c>
      <c r="R29" s="120">
        <v>130.78</v>
      </c>
      <c r="S29" s="121">
        <v>47.35</v>
      </c>
      <c r="T29" s="124">
        <v>36.119999999999997</v>
      </c>
      <c r="U29" s="124">
        <v>8.73</v>
      </c>
      <c r="V29" s="119">
        <v>12.09</v>
      </c>
      <c r="W29" s="120">
        <v>2.5510000000000002</v>
      </c>
      <c r="X29" s="120">
        <v>0.44</v>
      </c>
      <c r="Y29" s="125" t="s">
        <v>1290</v>
      </c>
      <c r="Z29" s="123" t="s">
        <v>1290</v>
      </c>
      <c r="AA29" s="119">
        <v>11.07</v>
      </c>
      <c r="AB29" s="121">
        <v>138.65799999999999</v>
      </c>
      <c r="AC29" s="119">
        <v>29.242000000000001</v>
      </c>
      <c r="AD29" s="120">
        <v>25.606999999999999</v>
      </c>
      <c r="AE29" s="120">
        <v>6.1079999999999997</v>
      </c>
      <c r="AF29" s="121">
        <v>0</v>
      </c>
      <c r="AG29" s="119">
        <v>3.3349000000000002</v>
      </c>
      <c r="AH29" s="120">
        <v>9.3000000000000007</v>
      </c>
      <c r="AI29" s="120">
        <v>10.291090000000001</v>
      </c>
      <c r="AJ29" s="120">
        <v>7.0708299999999999</v>
      </c>
      <c r="AK29" s="121">
        <v>11.1</v>
      </c>
      <c r="AL29" s="119">
        <v>7.61</v>
      </c>
      <c r="AM29" s="121">
        <v>9.93</v>
      </c>
      <c r="AN29" s="119">
        <v>18.113</v>
      </c>
      <c r="AO29" s="125" t="s">
        <v>1290</v>
      </c>
      <c r="AP29" s="125" t="s">
        <v>1290</v>
      </c>
      <c r="AQ29" s="120">
        <v>1.7</v>
      </c>
      <c r="AR29" s="125" t="s">
        <v>1290</v>
      </c>
      <c r="AS29" s="120">
        <v>2.5670099999999998</v>
      </c>
      <c r="AT29" s="120">
        <v>1.5629</v>
      </c>
      <c r="AU29" s="120">
        <v>12.404</v>
      </c>
      <c r="AV29" s="120">
        <v>2.968</v>
      </c>
      <c r="AW29" s="121">
        <v>12.612</v>
      </c>
    </row>
    <row r="30" spans="1:49" x14ac:dyDescent="0.3">
      <c r="A30" s="126" t="s">
        <v>653</v>
      </c>
      <c r="B30" s="119">
        <v>2.1</v>
      </c>
      <c r="C30" s="120">
        <v>15</v>
      </c>
      <c r="D30" s="120">
        <v>15.9</v>
      </c>
      <c r="E30" s="120">
        <v>2</v>
      </c>
      <c r="F30" s="120">
        <v>11.3</v>
      </c>
      <c r="G30" s="121">
        <v>17</v>
      </c>
      <c r="H30" s="119">
        <v>11.7</v>
      </c>
      <c r="I30" s="121">
        <v>44</v>
      </c>
      <c r="J30" s="119">
        <v>12.46</v>
      </c>
      <c r="K30" s="120">
        <v>12.32</v>
      </c>
      <c r="L30" s="121">
        <v>8.2799999999999994</v>
      </c>
      <c r="M30" s="122" t="s">
        <v>1290</v>
      </c>
      <c r="N30" s="123" t="s">
        <v>1290</v>
      </c>
      <c r="O30" s="124">
        <v>1.923</v>
      </c>
      <c r="P30" s="119">
        <v>83.43</v>
      </c>
      <c r="Q30" s="120">
        <v>20.25</v>
      </c>
      <c r="R30" s="120">
        <v>130.78</v>
      </c>
      <c r="S30" s="121">
        <v>47.35</v>
      </c>
      <c r="T30" s="124">
        <v>37</v>
      </c>
      <c r="U30" s="124">
        <v>8.74</v>
      </c>
      <c r="V30" s="119">
        <v>12.09</v>
      </c>
      <c r="W30" s="120">
        <v>3.395</v>
      </c>
      <c r="X30" s="120">
        <v>0.44</v>
      </c>
      <c r="Y30" s="125" t="s">
        <v>1290</v>
      </c>
      <c r="Z30" s="123" t="s">
        <v>1290</v>
      </c>
      <c r="AA30" s="119">
        <v>19.27</v>
      </c>
      <c r="AB30" s="121">
        <v>146.857</v>
      </c>
      <c r="AC30" s="119">
        <v>29.439</v>
      </c>
      <c r="AD30" s="120">
        <v>25.434999999999999</v>
      </c>
      <c r="AE30" s="120">
        <v>6.1470000000000002</v>
      </c>
      <c r="AF30" s="121">
        <v>0.1</v>
      </c>
      <c r="AG30" s="119">
        <v>3.3349000000000002</v>
      </c>
      <c r="AH30" s="120">
        <v>10.6</v>
      </c>
      <c r="AI30" s="120">
        <v>10.293950000000001</v>
      </c>
      <c r="AJ30" s="120">
        <v>7.0708299999999999</v>
      </c>
      <c r="AK30" s="121">
        <v>11.1</v>
      </c>
      <c r="AL30" s="119">
        <v>7.46</v>
      </c>
      <c r="AM30" s="121">
        <v>9.7799999999999994</v>
      </c>
      <c r="AN30" s="119">
        <v>18.113</v>
      </c>
      <c r="AO30" s="125" t="s">
        <v>1290</v>
      </c>
      <c r="AP30" s="125" t="s">
        <v>1290</v>
      </c>
      <c r="AQ30" s="120">
        <v>1.7</v>
      </c>
      <c r="AR30" s="125" t="s">
        <v>1290</v>
      </c>
      <c r="AS30" s="120">
        <v>2.5670099999999998</v>
      </c>
      <c r="AT30" s="120">
        <v>1.5629</v>
      </c>
      <c r="AU30" s="120">
        <v>12.404</v>
      </c>
      <c r="AV30" s="120">
        <v>2.968</v>
      </c>
      <c r="AW30" s="121">
        <v>12.677</v>
      </c>
    </row>
    <row r="31" spans="1:49" x14ac:dyDescent="0.3">
      <c r="A31" s="126" t="s">
        <v>654</v>
      </c>
      <c r="B31" s="119">
        <v>2.1</v>
      </c>
      <c r="C31" s="120">
        <v>15</v>
      </c>
      <c r="D31" s="120">
        <v>15.9</v>
      </c>
      <c r="E31" s="120">
        <v>2</v>
      </c>
      <c r="F31" s="120">
        <v>11.3</v>
      </c>
      <c r="G31" s="121">
        <v>17</v>
      </c>
      <c r="H31" s="119">
        <v>11.7</v>
      </c>
      <c r="I31" s="121">
        <v>44</v>
      </c>
      <c r="J31" s="119">
        <v>12.46</v>
      </c>
      <c r="K31" s="120">
        <v>12.32</v>
      </c>
      <c r="L31" s="121">
        <v>8.2799999999999994</v>
      </c>
      <c r="M31" s="122" t="s">
        <v>1290</v>
      </c>
      <c r="N31" s="123" t="s">
        <v>1290</v>
      </c>
      <c r="O31" s="124">
        <v>1.923</v>
      </c>
      <c r="P31" s="119">
        <v>83.43</v>
      </c>
      <c r="Q31" s="120">
        <v>20.25</v>
      </c>
      <c r="R31" s="120">
        <v>130.78</v>
      </c>
      <c r="S31" s="121">
        <v>47.35</v>
      </c>
      <c r="T31" s="124">
        <v>37</v>
      </c>
      <c r="U31" s="124">
        <v>8.74</v>
      </c>
      <c r="V31" s="119">
        <v>12.09</v>
      </c>
      <c r="W31" s="120">
        <v>3.395</v>
      </c>
      <c r="X31" s="120">
        <v>0.44</v>
      </c>
      <c r="Y31" s="125" t="s">
        <v>1290</v>
      </c>
      <c r="Z31" s="123" t="s">
        <v>1290</v>
      </c>
      <c r="AA31" s="119">
        <v>19.27</v>
      </c>
      <c r="AB31" s="121">
        <v>146.857</v>
      </c>
      <c r="AC31" s="119">
        <v>29.439</v>
      </c>
      <c r="AD31" s="120">
        <v>25.434999999999999</v>
      </c>
      <c r="AE31" s="120">
        <v>6.1470000000000002</v>
      </c>
      <c r="AF31" s="121">
        <v>0.1</v>
      </c>
      <c r="AG31" s="119">
        <v>3.3349000000000002</v>
      </c>
      <c r="AH31" s="120">
        <v>10.6</v>
      </c>
      <c r="AI31" s="120">
        <v>10.293950000000001</v>
      </c>
      <c r="AJ31" s="120">
        <v>7.0708299999999999</v>
      </c>
      <c r="AK31" s="121">
        <v>11.1</v>
      </c>
      <c r="AL31" s="119">
        <v>7.46</v>
      </c>
      <c r="AM31" s="121">
        <v>9.7799999999999994</v>
      </c>
      <c r="AN31" s="119">
        <v>18.113</v>
      </c>
      <c r="AO31" s="125" t="s">
        <v>1290</v>
      </c>
      <c r="AP31" s="125" t="s">
        <v>1290</v>
      </c>
      <c r="AQ31" s="120">
        <v>1.7</v>
      </c>
      <c r="AR31" s="125" t="s">
        <v>1290</v>
      </c>
      <c r="AS31" s="120">
        <v>2.5670099999999998</v>
      </c>
      <c r="AT31" s="120">
        <v>1.5629</v>
      </c>
      <c r="AU31" s="120">
        <v>12.404</v>
      </c>
      <c r="AV31" s="120">
        <v>2.968</v>
      </c>
      <c r="AW31" s="121">
        <v>12.677</v>
      </c>
    </row>
    <row r="32" spans="1:49" x14ac:dyDescent="0.3">
      <c r="A32" s="126" t="s">
        <v>655</v>
      </c>
      <c r="B32" s="119">
        <v>2.1</v>
      </c>
      <c r="C32" s="120">
        <v>15</v>
      </c>
      <c r="D32" s="120">
        <v>15.9</v>
      </c>
      <c r="E32" s="120">
        <v>2</v>
      </c>
      <c r="F32" s="120">
        <v>14.2</v>
      </c>
      <c r="G32" s="121">
        <v>17</v>
      </c>
      <c r="H32" s="119">
        <v>11.7</v>
      </c>
      <c r="I32" s="121">
        <v>42</v>
      </c>
      <c r="J32" s="119">
        <v>12.43</v>
      </c>
      <c r="K32" s="120">
        <v>12.32</v>
      </c>
      <c r="L32" s="121">
        <v>8.3439999999999994</v>
      </c>
      <c r="M32" s="122" t="s">
        <v>1290</v>
      </c>
      <c r="N32" s="123" t="s">
        <v>1290</v>
      </c>
      <c r="O32" s="124">
        <v>1.923</v>
      </c>
      <c r="P32" s="119">
        <v>83.43</v>
      </c>
      <c r="Q32" s="120">
        <v>20.25</v>
      </c>
      <c r="R32" s="120">
        <v>131.85</v>
      </c>
      <c r="S32" s="121">
        <v>48.42</v>
      </c>
      <c r="T32" s="124">
        <v>37.299999999999997</v>
      </c>
      <c r="U32" s="124">
        <v>8.64</v>
      </c>
      <c r="V32" s="119">
        <v>12.09</v>
      </c>
      <c r="W32" s="120">
        <v>2.04</v>
      </c>
      <c r="X32" s="120">
        <v>0.44</v>
      </c>
      <c r="Y32" s="125" t="s">
        <v>1290</v>
      </c>
      <c r="Z32" s="123" t="s">
        <v>1290</v>
      </c>
      <c r="AA32" s="119">
        <v>22.47</v>
      </c>
      <c r="AB32" s="121">
        <v>150.065</v>
      </c>
      <c r="AC32" s="119">
        <v>29.253</v>
      </c>
      <c r="AD32" s="120">
        <v>24.602</v>
      </c>
      <c r="AE32" s="120">
        <v>5.6829999999999998</v>
      </c>
      <c r="AF32" s="121">
        <v>0</v>
      </c>
      <c r="AG32" s="119">
        <v>3.3349000000000002</v>
      </c>
      <c r="AH32" s="120">
        <v>8.9</v>
      </c>
      <c r="AI32" s="120">
        <v>10.34094</v>
      </c>
      <c r="AJ32" s="120">
        <v>7.0708299999999999</v>
      </c>
      <c r="AK32" s="121">
        <v>11.1</v>
      </c>
      <c r="AL32" s="119">
        <v>7.3</v>
      </c>
      <c r="AM32" s="121">
        <v>9.6199999999999992</v>
      </c>
      <c r="AN32" s="119">
        <v>18.113</v>
      </c>
      <c r="AO32" s="125" t="s">
        <v>1290</v>
      </c>
      <c r="AP32" s="125" t="s">
        <v>1290</v>
      </c>
      <c r="AQ32" s="120">
        <v>1.7</v>
      </c>
      <c r="AR32" s="125" t="s">
        <v>1290</v>
      </c>
      <c r="AS32" s="120">
        <v>2.5670099999999998</v>
      </c>
      <c r="AT32" s="120">
        <v>1.5629</v>
      </c>
      <c r="AU32" s="120">
        <v>12.404</v>
      </c>
      <c r="AV32" s="120">
        <v>2.968</v>
      </c>
      <c r="AW32" s="121">
        <v>12.677</v>
      </c>
    </row>
    <row r="33" spans="1:49" x14ac:dyDescent="0.3">
      <c r="A33" s="126" t="s">
        <v>656</v>
      </c>
      <c r="B33" s="119">
        <v>2.1</v>
      </c>
      <c r="C33" s="120">
        <v>15</v>
      </c>
      <c r="D33" s="120">
        <v>15.9</v>
      </c>
      <c r="E33" s="120">
        <v>2</v>
      </c>
      <c r="F33" s="120">
        <v>14.2</v>
      </c>
      <c r="G33" s="121">
        <v>17</v>
      </c>
      <c r="H33" s="119">
        <v>11.7</v>
      </c>
      <c r="I33" s="121">
        <v>42</v>
      </c>
      <c r="J33" s="119">
        <v>12.43</v>
      </c>
      <c r="K33" s="120">
        <v>12.32</v>
      </c>
      <c r="L33" s="121">
        <v>8.3439999999999994</v>
      </c>
      <c r="M33" s="122" t="s">
        <v>1290</v>
      </c>
      <c r="N33" s="123" t="s">
        <v>1290</v>
      </c>
      <c r="O33" s="124">
        <v>1.923</v>
      </c>
      <c r="P33" s="119">
        <v>83.43</v>
      </c>
      <c r="Q33" s="120">
        <v>20.25</v>
      </c>
      <c r="R33" s="120">
        <v>131.85</v>
      </c>
      <c r="S33" s="121">
        <v>48.42</v>
      </c>
      <c r="T33" s="124">
        <v>37.299999999999997</v>
      </c>
      <c r="U33" s="124">
        <v>8.64</v>
      </c>
      <c r="V33" s="119">
        <v>12.09</v>
      </c>
      <c r="W33" s="120">
        <v>2.04</v>
      </c>
      <c r="X33" s="120">
        <v>0.44</v>
      </c>
      <c r="Y33" s="125" t="s">
        <v>1290</v>
      </c>
      <c r="Z33" s="123" t="s">
        <v>1290</v>
      </c>
      <c r="AA33" s="119">
        <v>22.47</v>
      </c>
      <c r="AB33" s="121">
        <v>150.065</v>
      </c>
      <c r="AC33" s="119">
        <v>29.253</v>
      </c>
      <c r="AD33" s="120">
        <v>24.602</v>
      </c>
      <c r="AE33" s="120">
        <v>5.6829999999999998</v>
      </c>
      <c r="AF33" s="121">
        <v>0</v>
      </c>
      <c r="AG33" s="119">
        <v>3.3349000000000002</v>
      </c>
      <c r="AH33" s="120">
        <v>8.9</v>
      </c>
      <c r="AI33" s="120">
        <v>10.34094</v>
      </c>
      <c r="AJ33" s="120">
        <v>7.0708299999999999</v>
      </c>
      <c r="AK33" s="121">
        <v>11.1</v>
      </c>
      <c r="AL33" s="119">
        <v>7.3</v>
      </c>
      <c r="AM33" s="121">
        <v>9.6199999999999992</v>
      </c>
      <c r="AN33" s="119">
        <v>18.113</v>
      </c>
      <c r="AO33" s="125" t="s">
        <v>1290</v>
      </c>
      <c r="AP33" s="125" t="s">
        <v>1290</v>
      </c>
      <c r="AQ33" s="120">
        <v>1.7</v>
      </c>
      <c r="AR33" s="125" t="s">
        <v>1290</v>
      </c>
      <c r="AS33" s="120">
        <v>2.5670099999999998</v>
      </c>
      <c r="AT33" s="120">
        <v>1.5629</v>
      </c>
      <c r="AU33" s="120">
        <v>12.404</v>
      </c>
      <c r="AV33" s="120">
        <v>2.968</v>
      </c>
      <c r="AW33" s="121">
        <v>12.677</v>
      </c>
    </row>
    <row r="34" spans="1:49" x14ac:dyDescent="0.3">
      <c r="A34" s="126" t="s">
        <v>657</v>
      </c>
      <c r="B34" s="119">
        <v>2.1</v>
      </c>
      <c r="C34" s="120">
        <v>15</v>
      </c>
      <c r="D34" s="120">
        <v>15.9</v>
      </c>
      <c r="E34" s="120">
        <v>2</v>
      </c>
      <c r="F34" s="120">
        <v>10.199999999999999</v>
      </c>
      <c r="G34" s="121">
        <v>17</v>
      </c>
      <c r="H34" s="119">
        <v>11.3</v>
      </c>
      <c r="I34" s="121">
        <v>40</v>
      </c>
      <c r="J34" s="119">
        <v>12.47</v>
      </c>
      <c r="K34" s="120">
        <v>12.35</v>
      </c>
      <c r="L34" s="121">
        <v>8.3840000000000003</v>
      </c>
      <c r="M34" s="122" t="s">
        <v>1290</v>
      </c>
      <c r="N34" s="123" t="s">
        <v>1290</v>
      </c>
      <c r="O34" s="124">
        <v>1.923</v>
      </c>
      <c r="P34" s="119">
        <v>83.43</v>
      </c>
      <c r="Q34" s="120">
        <v>20.25</v>
      </c>
      <c r="R34" s="120">
        <v>130.78</v>
      </c>
      <c r="S34" s="121">
        <v>47.35</v>
      </c>
      <c r="T34" s="124">
        <v>37.799999999999997</v>
      </c>
      <c r="U34" s="124">
        <v>8.5299999999999994</v>
      </c>
      <c r="V34" s="119">
        <v>12.09</v>
      </c>
      <c r="W34" s="120">
        <v>0.97</v>
      </c>
      <c r="X34" s="120">
        <v>0.44</v>
      </c>
      <c r="Y34" s="125" t="s">
        <v>1290</v>
      </c>
      <c r="Z34" s="123" t="s">
        <v>1290</v>
      </c>
      <c r="AA34" s="119">
        <v>22.25</v>
      </c>
      <c r="AB34" s="121">
        <v>149.839</v>
      </c>
      <c r="AC34" s="119">
        <v>28.472999999999999</v>
      </c>
      <c r="AD34" s="120">
        <v>24.963999999999999</v>
      </c>
      <c r="AE34" s="120">
        <v>5.726</v>
      </c>
      <c r="AF34" s="121">
        <v>0</v>
      </c>
      <c r="AG34" s="119">
        <v>3.3349000000000002</v>
      </c>
      <c r="AH34" s="120">
        <v>14</v>
      </c>
      <c r="AI34" s="120">
        <v>10.35688</v>
      </c>
      <c r="AJ34" s="120">
        <v>7.0708299999999999</v>
      </c>
      <c r="AK34" s="121">
        <v>11.1</v>
      </c>
      <c r="AL34" s="119">
        <v>7.2</v>
      </c>
      <c r="AM34" s="121">
        <v>9.52</v>
      </c>
      <c r="AN34" s="119">
        <v>18.113</v>
      </c>
      <c r="AO34" s="125" t="s">
        <v>1290</v>
      </c>
      <c r="AP34" s="125" t="s">
        <v>1290</v>
      </c>
      <c r="AQ34" s="120">
        <v>1.7</v>
      </c>
      <c r="AR34" s="125" t="s">
        <v>1290</v>
      </c>
      <c r="AS34" s="120">
        <v>2.5670099999999998</v>
      </c>
      <c r="AT34" s="120">
        <v>1.5629</v>
      </c>
      <c r="AU34" s="120">
        <v>12.404</v>
      </c>
      <c r="AV34" s="120">
        <v>2.968</v>
      </c>
      <c r="AW34" s="121">
        <v>12.677</v>
      </c>
    </row>
    <row r="35" spans="1:49" x14ac:dyDescent="0.3">
      <c r="A35" s="126" t="s">
        <v>658</v>
      </c>
      <c r="B35" s="119">
        <v>2.1</v>
      </c>
      <c r="C35" s="120">
        <v>15</v>
      </c>
      <c r="D35" s="120">
        <v>15.9</v>
      </c>
      <c r="E35" s="120">
        <v>2</v>
      </c>
      <c r="F35" s="120">
        <v>10.199999999999999</v>
      </c>
      <c r="G35" s="121">
        <v>17</v>
      </c>
      <c r="H35" s="119">
        <v>11.3</v>
      </c>
      <c r="I35" s="121">
        <v>40</v>
      </c>
      <c r="J35" s="119">
        <v>12.47</v>
      </c>
      <c r="K35" s="120">
        <v>12.35</v>
      </c>
      <c r="L35" s="121">
        <v>8.3840000000000003</v>
      </c>
      <c r="M35" s="122" t="s">
        <v>1290</v>
      </c>
      <c r="N35" s="123" t="s">
        <v>1290</v>
      </c>
      <c r="O35" s="124">
        <v>1.923</v>
      </c>
      <c r="P35" s="119">
        <v>83.43</v>
      </c>
      <c r="Q35" s="120">
        <v>20.25</v>
      </c>
      <c r="R35" s="120">
        <v>130.78</v>
      </c>
      <c r="S35" s="121">
        <v>47.35</v>
      </c>
      <c r="T35" s="124">
        <v>37.799999999999997</v>
      </c>
      <c r="U35" s="124">
        <v>8.5299999999999994</v>
      </c>
      <c r="V35" s="119">
        <v>12.09</v>
      </c>
      <c r="W35" s="120">
        <v>0.97</v>
      </c>
      <c r="X35" s="120">
        <v>0.44</v>
      </c>
      <c r="Y35" s="125" t="s">
        <v>1290</v>
      </c>
      <c r="Z35" s="123" t="s">
        <v>1290</v>
      </c>
      <c r="AA35" s="119">
        <v>22.25</v>
      </c>
      <c r="AB35" s="121">
        <v>149.839</v>
      </c>
      <c r="AC35" s="119">
        <v>28.472999999999999</v>
      </c>
      <c r="AD35" s="120">
        <v>24.963999999999999</v>
      </c>
      <c r="AE35" s="120">
        <v>5.726</v>
      </c>
      <c r="AF35" s="121">
        <v>0</v>
      </c>
      <c r="AG35" s="119">
        <v>3.3349000000000002</v>
      </c>
      <c r="AH35" s="120">
        <v>14</v>
      </c>
      <c r="AI35" s="120">
        <v>10.35688</v>
      </c>
      <c r="AJ35" s="120">
        <v>7.0708299999999999</v>
      </c>
      <c r="AK35" s="121">
        <v>11.1</v>
      </c>
      <c r="AL35" s="119">
        <v>7.2</v>
      </c>
      <c r="AM35" s="121">
        <v>9.52</v>
      </c>
      <c r="AN35" s="119">
        <v>18.113</v>
      </c>
      <c r="AO35" s="125" t="s">
        <v>1290</v>
      </c>
      <c r="AP35" s="125" t="s">
        <v>1290</v>
      </c>
      <c r="AQ35" s="120">
        <v>1.7</v>
      </c>
      <c r="AR35" s="125" t="s">
        <v>1290</v>
      </c>
      <c r="AS35" s="120">
        <v>2.5670099999999998</v>
      </c>
      <c r="AT35" s="120">
        <v>1.5629</v>
      </c>
      <c r="AU35" s="120">
        <v>12.404</v>
      </c>
      <c r="AV35" s="120">
        <v>2.968</v>
      </c>
      <c r="AW35" s="121">
        <v>12.677</v>
      </c>
    </row>
    <row r="36" spans="1:49" x14ac:dyDescent="0.3">
      <c r="A36" s="126" t="s">
        <v>659</v>
      </c>
      <c r="B36" s="119">
        <v>2.1</v>
      </c>
      <c r="C36" s="120">
        <v>15</v>
      </c>
      <c r="D36" s="120">
        <v>15.9</v>
      </c>
      <c r="E36" s="120">
        <v>2</v>
      </c>
      <c r="F36" s="120">
        <v>8</v>
      </c>
      <c r="G36" s="121">
        <v>17</v>
      </c>
      <c r="H36" s="119">
        <v>11.3</v>
      </c>
      <c r="I36" s="121">
        <v>40</v>
      </c>
      <c r="J36" s="119">
        <v>12.46</v>
      </c>
      <c r="K36" s="120">
        <v>12.31</v>
      </c>
      <c r="L36" s="121">
        <v>8.4239999999999995</v>
      </c>
      <c r="M36" s="122" t="s">
        <v>1290</v>
      </c>
      <c r="N36" s="123" t="s">
        <v>1290</v>
      </c>
      <c r="O36" s="124">
        <v>1.923</v>
      </c>
      <c r="P36" s="119">
        <v>83.43</v>
      </c>
      <c r="Q36" s="120">
        <v>20.25</v>
      </c>
      <c r="R36" s="120">
        <v>129.71</v>
      </c>
      <c r="S36" s="121">
        <v>46.28</v>
      </c>
      <c r="T36" s="124">
        <v>38.200000000000003</v>
      </c>
      <c r="U36" s="124">
        <v>8.4499999999999993</v>
      </c>
      <c r="V36" s="119">
        <v>12.09</v>
      </c>
      <c r="W36" s="120">
        <v>2.1800000000000002</v>
      </c>
      <c r="X36" s="120">
        <v>0.44</v>
      </c>
      <c r="Y36" s="125" t="s">
        <v>1290</v>
      </c>
      <c r="Z36" s="123" t="s">
        <v>1290</v>
      </c>
      <c r="AA36" s="119">
        <v>27.48</v>
      </c>
      <c r="AB36" s="121">
        <v>155.071</v>
      </c>
      <c r="AC36" s="119">
        <v>28.713000000000001</v>
      </c>
      <c r="AD36" s="120">
        <v>25.911000000000001</v>
      </c>
      <c r="AE36" s="120">
        <v>5.5940000000000003</v>
      </c>
      <c r="AF36" s="121">
        <v>0</v>
      </c>
      <c r="AG36" s="119">
        <v>3.3349000000000002</v>
      </c>
      <c r="AH36" s="120">
        <v>15.5</v>
      </c>
      <c r="AI36" s="120">
        <v>10.28721</v>
      </c>
      <c r="AJ36" s="120">
        <v>7.0708299999999999</v>
      </c>
      <c r="AK36" s="121">
        <v>11.1</v>
      </c>
      <c r="AL36" s="119">
        <v>7.34</v>
      </c>
      <c r="AM36" s="121">
        <v>9.66</v>
      </c>
      <c r="AN36" s="119">
        <v>18.113</v>
      </c>
      <c r="AO36" s="125" t="s">
        <v>1290</v>
      </c>
      <c r="AP36" s="125" t="s">
        <v>1290</v>
      </c>
      <c r="AQ36" s="120">
        <v>1.7</v>
      </c>
      <c r="AR36" s="125" t="s">
        <v>1290</v>
      </c>
      <c r="AS36" s="120">
        <v>2.5670099999999998</v>
      </c>
      <c r="AT36" s="120">
        <v>1.5629</v>
      </c>
      <c r="AU36" s="120">
        <v>12.404</v>
      </c>
      <c r="AV36" s="120">
        <v>2.968</v>
      </c>
      <c r="AW36" s="121">
        <v>12.677</v>
      </c>
    </row>
    <row r="37" spans="1:49" x14ac:dyDescent="0.3">
      <c r="A37" s="126" t="s">
        <v>660</v>
      </c>
      <c r="B37" s="119">
        <v>2.1</v>
      </c>
      <c r="C37" s="120">
        <v>15</v>
      </c>
      <c r="D37" s="120">
        <v>15.9</v>
      </c>
      <c r="E37" s="120">
        <v>2</v>
      </c>
      <c r="F37" s="120">
        <v>8</v>
      </c>
      <c r="G37" s="121">
        <v>17</v>
      </c>
      <c r="H37" s="119">
        <v>11.3</v>
      </c>
      <c r="I37" s="121">
        <v>40</v>
      </c>
      <c r="J37" s="119">
        <v>12.46</v>
      </c>
      <c r="K37" s="120">
        <v>12.31</v>
      </c>
      <c r="L37" s="121">
        <v>8.4239999999999995</v>
      </c>
      <c r="M37" s="122" t="s">
        <v>1290</v>
      </c>
      <c r="N37" s="123" t="s">
        <v>1290</v>
      </c>
      <c r="O37" s="124">
        <v>1.923</v>
      </c>
      <c r="P37" s="119">
        <v>83.43</v>
      </c>
      <c r="Q37" s="120">
        <v>20.25</v>
      </c>
      <c r="R37" s="120">
        <v>129.71</v>
      </c>
      <c r="S37" s="121">
        <v>46.28</v>
      </c>
      <c r="T37" s="124">
        <v>38.200000000000003</v>
      </c>
      <c r="U37" s="124">
        <v>8.4499999999999993</v>
      </c>
      <c r="V37" s="119">
        <v>12.09</v>
      </c>
      <c r="W37" s="120">
        <v>2.1800000000000002</v>
      </c>
      <c r="X37" s="120">
        <v>0.44</v>
      </c>
      <c r="Y37" s="125" t="s">
        <v>1290</v>
      </c>
      <c r="Z37" s="123" t="s">
        <v>1290</v>
      </c>
      <c r="AA37" s="119">
        <v>27.48</v>
      </c>
      <c r="AB37" s="121">
        <v>155.071</v>
      </c>
      <c r="AC37" s="119">
        <v>28.713000000000001</v>
      </c>
      <c r="AD37" s="120">
        <v>25.911000000000001</v>
      </c>
      <c r="AE37" s="120">
        <v>5.5940000000000003</v>
      </c>
      <c r="AF37" s="121">
        <v>0</v>
      </c>
      <c r="AG37" s="119">
        <v>3.3349000000000002</v>
      </c>
      <c r="AH37" s="120">
        <v>15.5</v>
      </c>
      <c r="AI37" s="120">
        <v>10.28721</v>
      </c>
      <c r="AJ37" s="120">
        <v>7.0708299999999999</v>
      </c>
      <c r="AK37" s="121">
        <v>11.1</v>
      </c>
      <c r="AL37" s="119">
        <v>7.34</v>
      </c>
      <c r="AM37" s="121">
        <v>9.66</v>
      </c>
      <c r="AN37" s="119">
        <v>18.113</v>
      </c>
      <c r="AO37" s="125" t="s">
        <v>1290</v>
      </c>
      <c r="AP37" s="125" t="s">
        <v>1290</v>
      </c>
      <c r="AQ37" s="120">
        <v>1.7</v>
      </c>
      <c r="AR37" s="125" t="s">
        <v>1290</v>
      </c>
      <c r="AS37" s="120">
        <v>2.5670099999999998</v>
      </c>
      <c r="AT37" s="120">
        <v>1.5629</v>
      </c>
      <c r="AU37" s="120">
        <v>12.404</v>
      </c>
      <c r="AV37" s="120">
        <v>2.968</v>
      </c>
      <c r="AW37" s="121">
        <v>12.677</v>
      </c>
    </row>
    <row r="38" spans="1:49" x14ac:dyDescent="0.3">
      <c r="A38" s="126" t="s">
        <v>661</v>
      </c>
      <c r="B38" s="119">
        <v>2.1</v>
      </c>
      <c r="C38" s="120">
        <v>15</v>
      </c>
      <c r="D38" s="120">
        <v>15.9</v>
      </c>
      <c r="E38" s="120">
        <v>2</v>
      </c>
      <c r="F38" s="120">
        <v>9</v>
      </c>
      <c r="G38" s="121">
        <v>17</v>
      </c>
      <c r="H38" s="119">
        <v>10.9</v>
      </c>
      <c r="I38" s="121">
        <v>40</v>
      </c>
      <c r="J38" s="119">
        <v>12.45</v>
      </c>
      <c r="K38" s="120">
        <v>12.28</v>
      </c>
      <c r="L38" s="121">
        <v>8.4190000000000005</v>
      </c>
      <c r="M38" s="122" t="s">
        <v>1290</v>
      </c>
      <c r="N38" s="123" t="s">
        <v>1290</v>
      </c>
      <c r="O38" s="124">
        <v>1.923</v>
      </c>
      <c r="P38" s="119">
        <v>83.43</v>
      </c>
      <c r="Q38" s="120">
        <v>20.25</v>
      </c>
      <c r="R38" s="120">
        <v>127.6</v>
      </c>
      <c r="S38" s="121">
        <v>44.17</v>
      </c>
      <c r="T38" s="124">
        <v>39.212000000000003</v>
      </c>
      <c r="U38" s="124">
        <v>8.4</v>
      </c>
      <c r="V38" s="119">
        <v>12.09</v>
      </c>
      <c r="W38" s="120">
        <v>2.04</v>
      </c>
      <c r="X38" s="120">
        <v>0.44</v>
      </c>
      <c r="Y38" s="125" t="s">
        <v>1290</v>
      </c>
      <c r="Z38" s="123" t="s">
        <v>1290</v>
      </c>
      <c r="AA38" s="119">
        <v>22.38</v>
      </c>
      <c r="AB38" s="121">
        <v>149.97200000000001</v>
      </c>
      <c r="AC38" s="119">
        <v>29.971</v>
      </c>
      <c r="AD38" s="120">
        <v>24.568999999999999</v>
      </c>
      <c r="AE38" s="120">
        <v>5.3019999999999996</v>
      </c>
      <c r="AF38" s="121">
        <v>0</v>
      </c>
      <c r="AG38" s="119">
        <v>3.3349000000000002</v>
      </c>
      <c r="AH38" s="120">
        <v>15.4</v>
      </c>
      <c r="AI38" s="120">
        <v>10.167669999999999</v>
      </c>
      <c r="AJ38" s="120">
        <v>7.0708299999999999</v>
      </c>
      <c r="AK38" s="121">
        <v>11.1</v>
      </c>
      <c r="AL38" s="119">
        <v>7.3</v>
      </c>
      <c r="AM38" s="121">
        <v>9.6199999999999992</v>
      </c>
      <c r="AN38" s="119">
        <v>18.113</v>
      </c>
      <c r="AO38" s="125" t="s">
        <v>1290</v>
      </c>
      <c r="AP38" s="125" t="s">
        <v>1290</v>
      </c>
      <c r="AQ38" s="120">
        <v>1.7</v>
      </c>
      <c r="AR38" s="125" t="s">
        <v>1290</v>
      </c>
      <c r="AS38" s="120">
        <v>2.5566300000000002</v>
      </c>
      <c r="AT38" s="120">
        <v>1.5629</v>
      </c>
      <c r="AU38" s="120">
        <v>12.404</v>
      </c>
      <c r="AV38" s="120">
        <v>2.9180000000000001</v>
      </c>
      <c r="AW38" s="121">
        <v>12.523999999999999</v>
      </c>
    </row>
    <row r="39" spans="1:49" x14ac:dyDescent="0.3">
      <c r="A39" s="126" t="s">
        <v>662</v>
      </c>
      <c r="B39" s="119">
        <v>2.1</v>
      </c>
      <c r="C39" s="120">
        <v>15</v>
      </c>
      <c r="D39" s="120">
        <v>15.9</v>
      </c>
      <c r="E39" s="120">
        <v>2</v>
      </c>
      <c r="F39" s="120">
        <v>9</v>
      </c>
      <c r="G39" s="121">
        <v>17</v>
      </c>
      <c r="H39" s="119">
        <v>10.9</v>
      </c>
      <c r="I39" s="121">
        <v>40</v>
      </c>
      <c r="J39" s="119">
        <v>12.45</v>
      </c>
      <c r="K39" s="120">
        <v>12.28</v>
      </c>
      <c r="L39" s="121">
        <v>8.4190000000000005</v>
      </c>
      <c r="M39" s="122" t="s">
        <v>1290</v>
      </c>
      <c r="N39" s="123" t="s">
        <v>1290</v>
      </c>
      <c r="O39" s="124">
        <v>1.923</v>
      </c>
      <c r="P39" s="119">
        <v>83.43</v>
      </c>
      <c r="Q39" s="120">
        <v>20.25</v>
      </c>
      <c r="R39" s="120">
        <v>127.6</v>
      </c>
      <c r="S39" s="121">
        <v>44.17</v>
      </c>
      <c r="T39" s="124">
        <v>39.212000000000003</v>
      </c>
      <c r="U39" s="124">
        <v>8.4</v>
      </c>
      <c r="V39" s="119">
        <v>12.09</v>
      </c>
      <c r="W39" s="120">
        <v>2.04</v>
      </c>
      <c r="X39" s="120">
        <v>0.44</v>
      </c>
      <c r="Y39" s="125" t="s">
        <v>1290</v>
      </c>
      <c r="Z39" s="123" t="s">
        <v>1290</v>
      </c>
      <c r="AA39" s="119">
        <v>22.38</v>
      </c>
      <c r="AB39" s="121">
        <v>149.97200000000001</v>
      </c>
      <c r="AC39" s="119">
        <v>29.971</v>
      </c>
      <c r="AD39" s="120">
        <v>24.568999999999999</v>
      </c>
      <c r="AE39" s="120">
        <v>5.3019999999999996</v>
      </c>
      <c r="AF39" s="121">
        <v>0</v>
      </c>
      <c r="AG39" s="119">
        <v>3.3349000000000002</v>
      </c>
      <c r="AH39" s="120">
        <v>15.4</v>
      </c>
      <c r="AI39" s="120">
        <v>10.167669999999999</v>
      </c>
      <c r="AJ39" s="120">
        <v>7.0708299999999999</v>
      </c>
      <c r="AK39" s="121">
        <v>11.1</v>
      </c>
      <c r="AL39" s="119">
        <v>7.3</v>
      </c>
      <c r="AM39" s="121">
        <v>9.6199999999999992</v>
      </c>
      <c r="AN39" s="119">
        <v>18.113</v>
      </c>
      <c r="AO39" s="125" t="s">
        <v>1290</v>
      </c>
      <c r="AP39" s="125" t="s">
        <v>1290</v>
      </c>
      <c r="AQ39" s="120">
        <v>1.7</v>
      </c>
      <c r="AR39" s="125" t="s">
        <v>1290</v>
      </c>
      <c r="AS39" s="120">
        <v>2.5566300000000002</v>
      </c>
      <c r="AT39" s="120">
        <v>1.5629</v>
      </c>
      <c r="AU39" s="120">
        <v>12.404</v>
      </c>
      <c r="AV39" s="120">
        <v>2.9180000000000001</v>
      </c>
      <c r="AW39" s="121">
        <v>12.523999999999999</v>
      </c>
    </row>
    <row r="40" spans="1:49" x14ac:dyDescent="0.3">
      <c r="A40" s="126" t="s">
        <v>663</v>
      </c>
      <c r="B40" s="119">
        <v>2.1</v>
      </c>
      <c r="C40" s="120">
        <v>15</v>
      </c>
      <c r="D40" s="120">
        <v>15.9</v>
      </c>
      <c r="E40" s="120">
        <v>2</v>
      </c>
      <c r="F40" s="120">
        <v>5.8</v>
      </c>
      <c r="G40" s="121">
        <v>17</v>
      </c>
      <c r="H40" s="119">
        <v>10.9</v>
      </c>
      <c r="I40" s="121">
        <v>40</v>
      </c>
      <c r="J40" s="119">
        <v>13.59</v>
      </c>
      <c r="K40" s="120">
        <v>12.27</v>
      </c>
      <c r="L40" s="121">
        <v>14.308999999999999</v>
      </c>
      <c r="M40" s="122" t="s">
        <v>1290</v>
      </c>
      <c r="N40" s="123" t="s">
        <v>1290</v>
      </c>
      <c r="O40" s="124">
        <v>1.923</v>
      </c>
      <c r="P40" s="119">
        <v>83.43</v>
      </c>
      <c r="Q40" s="120">
        <v>20.25</v>
      </c>
      <c r="R40" s="120">
        <v>126.55</v>
      </c>
      <c r="S40" s="121">
        <v>43.12</v>
      </c>
      <c r="T40" s="124">
        <v>39.521000000000001</v>
      </c>
      <c r="U40" s="124">
        <v>8.39</v>
      </c>
      <c r="V40" s="119">
        <v>11.53</v>
      </c>
      <c r="W40" s="120">
        <v>2.04</v>
      </c>
      <c r="X40" s="120">
        <v>0.44</v>
      </c>
      <c r="Y40" s="125" t="s">
        <v>1290</v>
      </c>
      <c r="Z40" s="123" t="s">
        <v>1290</v>
      </c>
      <c r="AA40" s="119">
        <v>25.96</v>
      </c>
      <c r="AB40" s="121">
        <v>153.54599999999999</v>
      </c>
      <c r="AC40" s="119">
        <v>28.37</v>
      </c>
      <c r="AD40" s="120">
        <v>25.288</v>
      </c>
      <c r="AE40" s="120">
        <v>5.9829999999999997</v>
      </c>
      <c r="AF40" s="121">
        <v>0</v>
      </c>
      <c r="AG40" s="119">
        <v>3.3349000000000002</v>
      </c>
      <c r="AH40" s="120">
        <v>10.4</v>
      </c>
      <c r="AI40" s="120">
        <v>10.043010000000001</v>
      </c>
      <c r="AJ40" s="120">
        <v>7.0708299999999999</v>
      </c>
      <c r="AK40" s="121">
        <v>11.1</v>
      </c>
      <c r="AL40" s="119">
        <v>7.75</v>
      </c>
      <c r="AM40" s="121">
        <v>10.08</v>
      </c>
      <c r="AN40" s="119">
        <v>18.113</v>
      </c>
      <c r="AO40" s="125" t="s">
        <v>1290</v>
      </c>
      <c r="AP40" s="125" t="s">
        <v>1290</v>
      </c>
      <c r="AQ40" s="120">
        <v>1.7</v>
      </c>
      <c r="AR40" s="125" t="s">
        <v>1290</v>
      </c>
      <c r="AS40" s="120">
        <v>2.53485</v>
      </c>
      <c r="AT40" s="120">
        <v>1.5629</v>
      </c>
      <c r="AU40" s="120">
        <v>12.404</v>
      </c>
      <c r="AV40" s="120">
        <v>2.8130000000000002</v>
      </c>
      <c r="AW40" s="121">
        <v>12.635</v>
      </c>
    </row>
    <row r="41" spans="1:49" x14ac:dyDescent="0.3">
      <c r="A41" s="126" t="s">
        <v>664</v>
      </c>
      <c r="B41" s="119">
        <v>2.1</v>
      </c>
      <c r="C41" s="120">
        <v>15</v>
      </c>
      <c r="D41" s="120">
        <v>15.9</v>
      </c>
      <c r="E41" s="120">
        <v>2</v>
      </c>
      <c r="F41" s="120">
        <v>5.8</v>
      </c>
      <c r="G41" s="121">
        <v>17</v>
      </c>
      <c r="H41" s="119">
        <v>10.9</v>
      </c>
      <c r="I41" s="121">
        <v>40</v>
      </c>
      <c r="J41" s="119">
        <v>13.59</v>
      </c>
      <c r="K41" s="120">
        <v>12.27</v>
      </c>
      <c r="L41" s="121">
        <v>14.308999999999999</v>
      </c>
      <c r="M41" s="122" t="s">
        <v>1290</v>
      </c>
      <c r="N41" s="123" t="s">
        <v>1290</v>
      </c>
      <c r="O41" s="124">
        <v>1.923</v>
      </c>
      <c r="P41" s="119">
        <v>83.43</v>
      </c>
      <c r="Q41" s="120">
        <v>20.25</v>
      </c>
      <c r="R41" s="120">
        <v>126.55</v>
      </c>
      <c r="S41" s="121">
        <v>43.12</v>
      </c>
      <c r="T41" s="124">
        <v>39.521000000000001</v>
      </c>
      <c r="U41" s="124">
        <v>8.39</v>
      </c>
      <c r="V41" s="119">
        <v>11.53</v>
      </c>
      <c r="W41" s="120">
        <v>2.04</v>
      </c>
      <c r="X41" s="120">
        <v>0.44</v>
      </c>
      <c r="Y41" s="125" t="s">
        <v>1290</v>
      </c>
      <c r="Z41" s="123" t="s">
        <v>1290</v>
      </c>
      <c r="AA41" s="119">
        <v>25.96</v>
      </c>
      <c r="AB41" s="121">
        <v>153.54599999999999</v>
      </c>
      <c r="AC41" s="119">
        <v>28.37</v>
      </c>
      <c r="AD41" s="120">
        <v>25.288</v>
      </c>
      <c r="AE41" s="120">
        <v>5.9829999999999997</v>
      </c>
      <c r="AF41" s="121">
        <v>0</v>
      </c>
      <c r="AG41" s="119">
        <v>3.3349000000000002</v>
      </c>
      <c r="AH41" s="120">
        <v>10.4</v>
      </c>
      <c r="AI41" s="120">
        <v>10.043010000000001</v>
      </c>
      <c r="AJ41" s="120">
        <v>7.0708299999999999</v>
      </c>
      <c r="AK41" s="121">
        <v>11.1</v>
      </c>
      <c r="AL41" s="119">
        <v>7.75</v>
      </c>
      <c r="AM41" s="121">
        <v>10.08</v>
      </c>
      <c r="AN41" s="119">
        <v>18.113</v>
      </c>
      <c r="AO41" s="125" t="s">
        <v>1290</v>
      </c>
      <c r="AP41" s="125" t="s">
        <v>1290</v>
      </c>
      <c r="AQ41" s="120">
        <v>1.7</v>
      </c>
      <c r="AR41" s="125" t="s">
        <v>1290</v>
      </c>
      <c r="AS41" s="120">
        <v>2.53485</v>
      </c>
      <c r="AT41" s="120">
        <v>1.5629</v>
      </c>
      <c r="AU41" s="120">
        <v>12.404</v>
      </c>
      <c r="AV41" s="120">
        <v>2.8130000000000002</v>
      </c>
      <c r="AW41" s="121">
        <v>12.635</v>
      </c>
    </row>
    <row r="42" spans="1:49" x14ac:dyDescent="0.3">
      <c r="A42" s="126" t="s">
        <v>665</v>
      </c>
      <c r="B42" s="119">
        <v>2.1</v>
      </c>
      <c r="C42" s="120">
        <v>15</v>
      </c>
      <c r="D42" s="120">
        <v>15.9</v>
      </c>
      <c r="E42" s="120">
        <v>2</v>
      </c>
      <c r="F42" s="120">
        <v>13.1</v>
      </c>
      <c r="G42" s="121">
        <v>17</v>
      </c>
      <c r="H42" s="119">
        <v>10.5</v>
      </c>
      <c r="I42" s="121">
        <v>40</v>
      </c>
      <c r="J42" s="119">
        <v>13.55</v>
      </c>
      <c r="K42" s="120">
        <v>12.4</v>
      </c>
      <c r="L42" s="121">
        <v>14.308999999999999</v>
      </c>
      <c r="M42" s="122" t="s">
        <v>1290</v>
      </c>
      <c r="N42" s="123" t="s">
        <v>1290</v>
      </c>
      <c r="O42" s="124">
        <v>1.923</v>
      </c>
      <c r="P42" s="119">
        <v>83.43</v>
      </c>
      <c r="Q42" s="120">
        <v>20.25</v>
      </c>
      <c r="R42" s="120">
        <v>125.5</v>
      </c>
      <c r="S42" s="121">
        <v>42.07</v>
      </c>
      <c r="T42" s="124">
        <v>39.71</v>
      </c>
      <c r="U42" s="124">
        <v>8.42</v>
      </c>
      <c r="V42" s="119">
        <v>11.53</v>
      </c>
      <c r="W42" s="120">
        <v>2.04</v>
      </c>
      <c r="X42" s="120">
        <v>0.43</v>
      </c>
      <c r="Y42" s="125" t="s">
        <v>1290</v>
      </c>
      <c r="Z42" s="123" t="s">
        <v>1290</v>
      </c>
      <c r="AA42" s="119">
        <v>26.34</v>
      </c>
      <c r="AB42" s="121">
        <v>153.92599999999999</v>
      </c>
      <c r="AC42" s="119">
        <v>28.89</v>
      </c>
      <c r="AD42" s="120">
        <v>23.847999999999999</v>
      </c>
      <c r="AE42" s="120">
        <v>6.2460000000000004</v>
      </c>
      <c r="AF42" s="121">
        <v>0</v>
      </c>
      <c r="AG42" s="119">
        <v>3.3349000000000002</v>
      </c>
      <c r="AH42" s="120">
        <v>10.4</v>
      </c>
      <c r="AI42" s="120">
        <v>10.116199999999999</v>
      </c>
      <c r="AJ42" s="120">
        <v>7.0708299999999999</v>
      </c>
      <c r="AK42" s="121">
        <v>11.1</v>
      </c>
      <c r="AL42" s="119">
        <v>7.28</v>
      </c>
      <c r="AM42" s="121">
        <v>9.6</v>
      </c>
      <c r="AN42" s="119">
        <v>18.113</v>
      </c>
      <c r="AO42" s="125" t="s">
        <v>1290</v>
      </c>
      <c r="AP42" s="125" t="s">
        <v>1290</v>
      </c>
      <c r="AQ42" s="120">
        <v>1.7</v>
      </c>
      <c r="AR42" s="125" t="s">
        <v>1290</v>
      </c>
      <c r="AS42" s="120">
        <v>2.528</v>
      </c>
      <c r="AT42" s="120">
        <v>1.5629</v>
      </c>
      <c r="AU42" s="120">
        <v>12.404</v>
      </c>
      <c r="AV42" s="120">
        <v>2.78</v>
      </c>
      <c r="AW42" s="121">
        <v>12.523999999999999</v>
      </c>
    </row>
    <row r="43" spans="1:49" x14ac:dyDescent="0.3">
      <c r="A43" s="126" t="s">
        <v>666</v>
      </c>
      <c r="B43" s="119">
        <v>2.1</v>
      </c>
      <c r="C43" s="120">
        <v>15</v>
      </c>
      <c r="D43" s="120">
        <v>15.9</v>
      </c>
      <c r="E43" s="120">
        <v>2</v>
      </c>
      <c r="F43" s="120">
        <v>13.1</v>
      </c>
      <c r="G43" s="121">
        <v>17</v>
      </c>
      <c r="H43" s="119">
        <v>10.5</v>
      </c>
      <c r="I43" s="121">
        <v>40</v>
      </c>
      <c r="J43" s="119">
        <v>13.55</v>
      </c>
      <c r="K43" s="120">
        <v>12.4</v>
      </c>
      <c r="L43" s="121">
        <v>14.308999999999999</v>
      </c>
      <c r="M43" s="122" t="s">
        <v>1290</v>
      </c>
      <c r="N43" s="123" t="s">
        <v>1290</v>
      </c>
      <c r="O43" s="124">
        <v>1.923</v>
      </c>
      <c r="P43" s="119">
        <v>83.43</v>
      </c>
      <c r="Q43" s="120">
        <v>20.25</v>
      </c>
      <c r="R43" s="120">
        <v>125.5</v>
      </c>
      <c r="S43" s="121">
        <v>42.07</v>
      </c>
      <c r="T43" s="124">
        <v>39.71</v>
      </c>
      <c r="U43" s="124">
        <v>8.42</v>
      </c>
      <c r="V43" s="119">
        <v>11.53</v>
      </c>
      <c r="W43" s="120">
        <v>2.04</v>
      </c>
      <c r="X43" s="120">
        <v>0.43</v>
      </c>
      <c r="Y43" s="125" t="s">
        <v>1290</v>
      </c>
      <c r="Z43" s="123" t="s">
        <v>1290</v>
      </c>
      <c r="AA43" s="119">
        <v>26.34</v>
      </c>
      <c r="AB43" s="121">
        <v>153.92599999999999</v>
      </c>
      <c r="AC43" s="119">
        <v>28.89</v>
      </c>
      <c r="AD43" s="120">
        <v>23.847999999999999</v>
      </c>
      <c r="AE43" s="120">
        <v>6.2460000000000004</v>
      </c>
      <c r="AF43" s="121">
        <v>0</v>
      </c>
      <c r="AG43" s="119">
        <v>3.3349000000000002</v>
      </c>
      <c r="AH43" s="120">
        <v>10.4</v>
      </c>
      <c r="AI43" s="120">
        <v>10.116199999999999</v>
      </c>
      <c r="AJ43" s="120">
        <v>7.0708299999999999</v>
      </c>
      <c r="AK43" s="121">
        <v>11.1</v>
      </c>
      <c r="AL43" s="119">
        <v>7.28</v>
      </c>
      <c r="AM43" s="121">
        <v>9.6</v>
      </c>
      <c r="AN43" s="119">
        <v>18.113</v>
      </c>
      <c r="AO43" s="125" t="s">
        <v>1290</v>
      </c>
      <c r="AP43" s="125" t="s">
        <v>1290</v>
      </c>
      <c r="AQ43" s="120">
        <v>1.7</v>
      </c>
      <c r="AR43" s="125" t="s">
        <v>1290</v>
      </c>
      <c r="AS43" s="120">
        <v>2.528</v>
      </c>
      <c r="AT43" s="120">
        <v>1.5629</v>
      </c>
      <c r="AU43" s="120">
        <v>12.404</v>
      </c>
      <c r="AV43" s="120">
        <v>2.78</v>
      </c>
      <c r="AW43" s="121">
        <v>12.523999999999999</v>
      </c>
    </row>
    <row r="44" spans="1:49" x14ac:dyDescent="0.3">
      <c r="A44" s="126" t="s">
        <v>667</v>
      </c>
      <c r="B44" s="119">
        <v>2.1</v>
      </c>
      <c r="C44" s="120">
        <v>15</v>
      </c>
      <c r="D44" s="120">
        <v>15.9</v>
      </c>
      <c r="E44" s="120">
        <v>2</v>
      </c>
      <c r="F44" s="120">
        <v>7.7</v>
      </c>
      <c r="G44" s="121">
        <v>17</v>
      </c>
      <c r="H44" s="119">
        <v>10.1</v>
      </c>
      <c r="I44" s="121">
        <v>40</v>
      </c>
      <c r="J44" s="119">
        <v>13.49</v>
      </c>
      <c r="K44" s="120">
        <v>12.37</v>
      </c>
      <c r="L44" s="121">
        <v>14.303000000000001</v>
      </c>
      <c r="M44" s="122" t="s">
        <v>1290</v>
      </c>
      <c r="N44" s="123" t="s">
        <v>1290</v>
      </c>
      <c r="O44" s="124">
        <v>1.923</v>
      </c>
      <c r="P44" s="119">
        <v>83.43</v>
      </c>
      <c r="Q44" s="120">
        <v>20.25</v>
      </c>
      <c r="R44" s="120">
        <v>125.5</v>
      </c>
      <c r="S44" s="121">
        <v>42.07</v>
      </c>
      <c r="T44" s="124">
        <v>39</v>
      </c>
      <c r="U44" s="124">
        <v>8.4700000000000006</v>
      </c>
      <c r="V44" s="119">
        <v>11.53</v>
      </c>
      <c r="W44" s="120">
        <v>2.04</v>
      </c>
      <c r="X44" s="120">
        <v>0.43</v>
      </c>
      <c r="Y44" s="125" t="s">
        <v>1290</v>
      </c>
      <c r="Z44" s="123" t="s">
        <v>1290</v>
      </c>
      <c r="AA44" s="119">
        <v>25.29</v>
      </c>
      <c r="AB44" s="121">
        <v>152.876</v>
      </c>
      <c r="AC44" s="119">
        <v>27.504000000000001</v>
      </c>
      <c r="AD44" s="120">
        <v>23.977</v>
      </c>
      <c r="AE44" s="120">
        <v>6.9029999999999996</v>
      </c>
      <c r="AF44" s="121">
        <v>0</v>
      </c>
      <c r="AG44" s="119">
        <v>3.3349000000000002</v>
      </c>
      <c r="AH44" s="120">
        <v>10</v>
      </c>
      <c r="AI44" s="120">
        <v>10.171749999999999</v>
      </c>
      <c r="AJ44" s="120">
        <v>7.0708299999999999</v>
      </c>
      <c r="AK44" s="121">
        <v>11.1</v>
      </c>
      <c r="AL44" s="119">
        <v>7.2</v>
      </c>
      <c r="AM44" s="121">
        <v>9.52</v>
      </c>
      <c r="AN44" s="119">
        <v>18.113</v>
      </c>
      <c r="AO44" s="125" t="s">
        <v>1290</v>
      </c>
      <c r="AP44" s="125" t="s">
        <v>1290</v>
      </c>
      <c r="AQ44" s="120">
        <v>1.7</v>
      </c>
      <c r="AR44" s="125" t="s">
        <v>1290</v>
      </c>
      <c r="AS44" s="120">
        <v>2.5340199999999999</v>
      </c>
      <c r="AT44" s="120">
        <v>1.5629</v>
      </c>
      <c r="AU44" s="120">
        <v>12.404</v>
      </c>
      <c r="AV44" s="120">
        <v>2.8090000000000002</v>
      </c>
      <c r="AW44" s="121">
        <v>12.635</v>
      </c>
    </row>
    <row r="45" spans="1:49" x14ac:dyDescent="0.3">
      <c r="A45" s="126" t="s">
        <v>668</v>
      </c>
      <c r="B45" s="119">
        <v>2.1</v>
      </c>
      <c r="C45" s="120">
        <v>15</v>
      </c>
      <c r="D45" s="120">
        <v>15.9</v>
      </c>
      <c r="E45" s="120">
        <v>2</v>
      </c>
      <c r="F45" s="120">
        <v>7.7</v>
      </c>
      <c r="G45" s="121">
        <v>17</v>
      </c>
      <c r="H45" s="119">
        <v>10.1</v>
      </c>
      <c r="I45" s="121">
        <v>40</v>
      </c>
      <c r="J45" s="119">
        <v>13.49</v>
      </c>
      <c r="K45" s="120">
        <v>12.37</v>
      </c>
      <c r="L45" s="121">
        <v>14.303000000000001</v>
      </c>
      <c r="M45" s="122" t="s">
        <v>1290</v>
      </c>
      <c r="N45" s="123" t="s">
        <v>1290</v>
      </c>
      <c r="O45" s="124">
        <v>1.923</v>
      </c>
      <c r="P45" s="119">
        <v>83.43</v>
      </c>
      <c r="Q45" s="120">
        <v>20.25</v>
      </c>
      <c r="R45" s="120">
        <v>125.5</v>
      </c>
      <c r="S45" s="121">
        <v>42.07</v>
      </c>
      <c r="T45" s="124">
        <v>39</v>
      </c>
      <c r="U45" s="124">
        <v>8.4700000000000006</v>
      </c>
      <c r="V45" s="119">
        <v>11.53</v>
      </c>
      <c r="W45" s="120">
        <v>2.04</v>
      </c>
      <c r="X45" s="120">
        <v>0.43</v>
      </c>
      <c r="Y45" s="125" t="s">
        <v>1290</v>
      </c>
      <c r="Z45" s="123" t="s">
        <v>1290</v>
      </c>
      <c r="AA45" s="119">
        <v>25.29</v>
      </c>
      <c r="AB45" s="121">
        <v>152.876</v>
      </c>
      <c r="AC45" s="119">
        <v>27.504000000000001</v>
      </c>
      <c r="AD45" s="120">
        <v>23.977</v>
      </c>
      <c r="AE45" s="120">
        <v>6.9029999999999996</v>
      </c>
      <c r="AF45" s="121">
        <v>0</v>
      </c>
      <c r="AG45" s="119">
        <v>3.3349000000000002</v>
      </c>
      <c r="AH45" s="120">
        <v>10</v>
      </c>
      <c r="AI45" s="120">
        <v>10.171749999999999</v>
      </c>
      <c r="AJ45" s="120">
        <v>7.0708299999999999</v>
      </c>
      <c r="AK45" s="121">
        <v>11.1</v>
      </c>
      <c r="AL45" s="119">
        <v>7.2</v>
      </c>
      <c r="AM45" s="121">
        <v>9.52</v>
      </c>
      <c r="AN45" s="119">
        <v>18.113</v>
      </c>
      <c r="AO45" s="125" t="s">
        <v>1290</v>
      </c>
      <c r="AP45" s="125" t="s">
        <v>1290</v>
      </c>
      <c r="AQ45" s="120">
        <v>1.7</v>
      </c>
      <c r="AR45" s="125" t="s">
        <v>1290</v>
      </c>
      <c r="AS45" s="120">
        <v>2.5340199999999999</v>
      </c>
      <c r="AT45" s="120">
        <v>1.5629</v>
      </c>
      <c r="AU45" s="120">
        <v>12.404</v>
      </c>
      <c r="AV45" s="120">
        <v>2.8090000000000002</v>
      </c>
      <c r="AW45" s="121">
        <v>12.635</v>
      </c>
    </row>
    <row r="46" spans="1:49" x14ac:dyDescent="0.3">
      <c r="A46" s="126" t="s">
        <v>669</v>
      </c>
      <c r="B46" s="119">
        <v>2.1</v>
      </c>
      <c r="C46" s="120">
        <v>15</v>
      </c>
      <c r="D46" s="120">
        <v>15.9</v>
      </c>
      <c r="E46" s="120">
        <v>2</v>
      </c>
      <c r="F46" s="120">
        <v>9.4</v>
      </c>
      <c r="G46" s="121">
        <v>17</v>
      </c>
      <c r="H46" s="119">
        <v>10.1</v>
      </c>
      <c r="I46" s="121">
        <v>39</v>
      </c>
      <c r="J46" s="119">
        <v>14.52</v>
      </c>
      <c r="K46" s="120">
        <v>12.39</v>
      </c>
      <c r="L46" s="121">
        <v>14.329000000000001</v>
      </c>
      <c r="M46" s="122" t="s">
        <v>1290</v>
      </c>
      <c r="N46" s="123" t="s">
        <v>1290</v>
      </c>
      <c r="O46" s="124">
        <v>1.923</v>
      </c>
      <c r="P46" s="119">
        <v>83.43</v>
      </c>
      <c r="Q46" s="120">
        <v>20.25</v>
      </c>
      <c r="R46" s="120">
        <v>125.5</v>
      </c>
      <c r="S46" s="121">
        <v>42.07</v>
      </c>
      <c r="T46" s="124">
        <v>39.521039999999999</v>
      </c>
      <c r="U46" s="124">
        <v>8.5399999999999991</v>
      </c>
      <c r="V46" s="119">
        <v>11.53</v>
      </c>
      <c r="W46" s="120">
        <v>2.04</v>
      </c>
      <c r="X46" s="120">
        <v>0.43</v>
      </c>
      <c r="Y46" s="125" t="s">
        <v>1290</v>
      </c>
      <c r="Z46" s="123" t="s">
        <v>1290</v>
      </c>
      <c r="AA46" s="119">
        <v>22.17</v>
      </c>
      <c r="AB46" s="121">
        <v>149.75800000000001</v>
      </c>
      <c r="AC46" s="119">
        <v>27.716000000000001</v>
      </c>
      <c r="AD46" s="120">
        <v>23.805</v>
      </c>
      <c r="AE46" s="120">
        <v>5.9009999999999998</v>
      </c>
      <c r="AF46" s="121">
        <v>0</v>
      </c>
      <c r="AG46" s="119">
        <v>3.3349000000000002</v>
      </c>
      <c r="AH46" s="120">
        <v>10</v>
      </c>
      <c r="AI46" s="120">
        <v>10.38744</v>
      </c>
      <c r="AJ46" s="120">
        <v>7.0708299999999999</v>
      </c>
      <c r="AK46" s="121">
        <v>11</v>
      </c>
      <c r="AL46" s="119">
        <v>7.5</v>
      </c>
      <c r="AM46" s="121">
        <v>9.82</v>
      </c>
      <c r="AN46" s="119">
        <v>18.113</v>
      </c>
      <c r="AO46" s="125" t="s">
        <v>1290</v>
      </c>
      <c r="AP46" s="125" t="s">
        <v>1290</v>
      </c>
      <c r="AQ46" s="120">
        <v>1.7</v>
      </c>
      <c r="AR46" s="125" t="s">
        <v>1290</v>
      </c>
      <c r="AS46" s="120">
        <v>2.5149300000000001</v>
      </c>
      <c r="AT46" s="120">
        <v>1.5629</v>
      </c>
      <c r="AU46" s="120">
        <v>12.404</v>
      </c>
      <c r="AV46" s="120">
        <v>2.7170000000000001</v>
      </c>
      <c r="AW46" s="121">
        <v>12.442</v>
      </c>
    </row>
    <row r="47" spans="1:49" x14ac:dyDescent="0.3">
      <c r="A47" s="126" t="s">
        <v>670</v>
      </c>
      <c r="B47" s="119">
        <v>2.1</v>
      </c>
      <c r="C47" s="120">
        <v>15</v>
      </c>
      <c r="D47" s="120">
        <v>15.9</v>
      </c>
      <c r="E47" s="120">
        <v>2</v>
      </c>
      <c r="F47" s="120">
        <v>9.4</v>
      </c>
      <c r="G47" s="121">
        <v>17</v>
      </c>
      <c r="H47" s="119">
        <v>10.1</v>
      </c>
      <c r="I47" s="121">
        <v>39</v>
      </c>
      <c r="J47" s="119">
        <v>14.52</v>
      </c>
      <c r="K47" s="120">
        <v>12.39</v>
      </c>
      <c r="L47" s="121">
        <v>14.329000000000001</v>
      </c>
      <c r="M47" s="122" t="s">
        <v>1290</v>
      </c>
      <c r="N47" s="123" t="s">
        <v>1290</v>
      </c>
      <c r="O47" s="124">
        <v>1.923</v>
      </c>
      <c r="P47" s="119">
        <v>83.43</v>
      </c>
      <c r="Q47" s="120">
        <v>20.25</v>
      </c>
      <c r="R47" s="120">
        <v>125.5</v>
      </c>
      <c r="S47" s="121">
        <v>42.07</v>
      </c>
      <c r="T47" s="124">
        <v>39.521039999999999</v>
      </c>
      <c r="U47" s="124">
        <v>8.5399999999999991</v>
      </c>
      <c r="V47" s="119">
        <v>11.53</v>
      </c>
      <c r="W47" s="120">
        <v>2.04</v>
      </c>
      <c r="X47" s="120">
        <v>0.43</v>
      </c>
      <c r="Y47" s="125" t="s">
        <v>1290</v>
      </c>
      <c r="Z47" s="123" t="s">
        <v>1290</v>
      </c>
      <c r="AA47" s="119">
        <v>22.17</v>
      </c>
      <c r="AB47" s="121">
        <v>149.75800000000001</v>
      </c>
      <c r="AC47" s="119">
        <v>27.716000000000001</v>
      </c>
      <c r="AD47" s="120">
        <v>23.805</v>
      </c>
      <c r="AE47" s="120">
        <v>5.9009999999999998</v>
      </c>
      <c r="AF47" s="121">
        <v>0</v>
      </c>
      <c r="AG47" s="119">
        <v>3.3349000000000002</v>
      </c>
      <c r="AH47" s="120">
        <v>10</v>
      </c>
      <c r="AI47" s="120">
        <v>10.38744</v>
      </c>
      <c r="AJ47" s="120">
        <v>7.0708299999999999</v>
      </c>
      <c r="AK47" s="121">
        <v>11</v>
      </c>
      <c r="AL47" s="119">
        <v>7.5</v>
      </c>
      <c r="AM47" s="121">
        <v>9.82</v>
      </c>
      <c r="AN47" s="119">
        <v>18.113</v>
      </c>
      <c r="AO47" s="125" t="s">
        <v>1290</v>
      </c>
      <c r="AP47" s="125" t="s">
        <v>1290</v>
      </c>
      <c r="AQ47" s="120">
        <v>1.7</v>
      </c>
      <c r="AR47" s="125" t="s">
        <v>1290</v>
      </c>
      <c r="AS47" s="120">
        <v>2.5149300000000001</v>
      </c>
      <c r="AT47" s="120">
        <v>1.5629</v>
      </c>
      <c r="AU47" s="120">
        <v>12.404</v>
      </c>
      <c r="AV47" s="120">
        <v>2.7170000000000001</v>
      </c>
      <c r="AW47" s="121">
        <v>12.442</v>
      </c>
    </row>
    <row r="48" spans="1:49" x14ac:dyDescent="0.3">
      <c r="A48" s="126" t="s">
        <v>671</v>
      </c>
      <c r="B48" s="119">
        <v>2.1</v>
      </c>
      <c r="C48" s="120">
        <v>15</v>
      </c>
      <c r="D48" s="120">
        <v>15.9</v>
      </c>
      <c r="E48" s="120">
        <v>2</v>
      </c>
      <c r="F48" s="120">
        <v>20.100000000000001</v>
      </c>
      <c r="G48" s="121">
        <v>17</v>
      </c>
      <c r="H48" s="119">
        <v>9.6999999999999993</v>
      </c>
      <c r="I48" s="121">
        <v>39</v>
      </c>
      <c r="J48" s="119">
        <v>14.97</v>
      </c>
      <c r="K48" s="120">
        <v>12.43</v>
      </c>
      <c r="L48" s="121">
        <v>14.592000000000001</v>
      </c>
      <c r="M48" s="119">
        <v>1.07</v>
      </c>
      <c r="N48" s="121">
        <v>37.68</v>
      </c>
      <c r="O48" s="124">
        <v>1.923</v>
      </c>
      <c r="P48" s="119">
        <v>83.43</v>
      </c>
      <c r="Q48" s="120">
        <v>20.25</v>
      </c>
      <c r="R48" s="120">
        <v>125.5</v>
      </c>
      <c r="S48" s="121">
        <v>42.07</v>
      </c>
      <c r="T48" s="124">
        <v>39.741</v>
      </c>
      <c r="U48" s="124">
        <v>8.58</v>
      </c>
      <c r="V48" s="119">
        <v>11.53</v>
      </c>
      <c r="W48" s="120">
        <v>2.04</v>
      </c>
      <c r="X48" s="120">
        <v>0.43</v>
      </c>
      <c r="Y48" s="125" t="s">
        <v>1290</v>
      </c>
      <c r="Z48" s="123" t="s">
        <v>1290</v>
      </c>
      <c r="AA48" s="119">
        <v>25.68</v>
      </c>
      <c r="AB48" s="121">
        <v>153.26499999999999</v>
      </c>
      <c r="AC48" s="119">
        <v>27.628</v>
      </c>
      <c r="AD48" s="120">
        <v>23.11</v>
      </c>
      <c r="AE48" s="120">
        <v>5.7009999999999996</v>
      </c>
      <c r="AF48" s="121">
        <v>0</v>
      </c>
      <c r="AG48" s="119">
        <v>3.3349000000000002</v>
      </c>
      <c r="AH48" s="120">
        <v>16.399999999999999</v>
      </c>
      <c r="AI48" s="120">
        <v>10.291829999999999</v>
      </c>
      <c r="AJ48" s="120">
        <v>7.0708299999999999</v>
      </c>
      <c r="AK48" s="121">
        <v>11</v>
      </c>
      <c r="AL48" s="119">
        <v>7.48</v>
      </c>
      <c r="AM48" s="121">
        <v>9.8000000000000007</v>
      </c>
      <c r="AN48" s="119">
        <v>18.113</v>
      </c>
      <c r="AO48" s="125" t="s">
        <v>1290</v>
      </c>
      <c r="AP48" s="125" t="s">
        <v>1290</v>
      </c>
      <c r="AQ48" s="120">
        <v>1.7</v>
      </c>
      <c r="AR48" s="125" t="s">
        <v>1290</v>
      </c>
      <c r="AS48" s="120">
        <v>2.5149300000000001</v>
      </c>
      <c r="AT48" s="120">
        <v>1.5629</v>
      </c>
      <c r="AU48" s="120">
        <v>12.404</v>
      </c>
      <c r="AV48" s="120">
        <v>2.7170000000000001</v>
      </c>
      <c r="AW48" s="121">
        <v>12.377000000000001</v>
      </c>
    </row>
    <row r="49" spans="1:49" x14ac:dyDescent="0.3">
      <c r="A49" s="126" t="s">
        <v>672</v>
      </c>
      <c r="B49" s="119">
        <v>2.1</v>
      </c>
      <c r="C49" s="120">
        <v>15</v>
      </c>
      <c r="D49" s="120">
        <v>15.9</v>
      </c>
      <c r="E49" s="120">
        <v>2</v>
      </c>
      <c r="F49" s="120">
        <v>20.100000000000001</v>
      </c>
      <c r="G49" s="121">
        <v>17</v>
      </c>
      <c r="H49" s="119">
        <v>9.6999999999999993</v>
      </c>
      <c r="I49" s="121">
        <v>39</v>
      </c>
      <c r="J49" s="119">
        <v>14.97</v>
      </c>
      <c r="K49" s="120">
        <v>12.43</v>
      </c>
      <c r="L49" s="121">
        <v>14.592000000000001</v>
      </c>
      <c r="M49" s="119">
        <v>1.07</v>
      </c>
      <c r="N49" s="121">
        <v>37.68</v>
      </c>
      <c r="O49" s="124">
        <v>1.923</v>
      </c>
      <c r="P49" s="119">
        <v>83.43</v>
      </c>
      <c r="Q49" s="120">
        <v>20.25</v>
      </c>
      <c r="R49" s="120">
        <v>125.5</v>
      </c>
      <c r="S49" s="121">
        <v>42.07</v>
      </c>
      <c r="T49" s="124">
        <v>39.741</v>
      </c>
      <c r="U49" s="124">
        <v>8.58</v>
      </c>
      <c r="V49" s="119">
        <v>11.53</v>
      </c>
      <c r="W49" s="120">
        <v>2.04</v>
      </c>
      <c r="X49" s="120">
        <v>0.43</v>
      </c>
      <c r="Y49" s="125" t="s">
        <v>1290</v>
      </c>
      <c r="Z49" s="123" t="s">
        <v>1290</v>
      </c>
      <c r="AA49" s="119">
        <v>25.68</v>
      </c>
      <c r="AB49" s="121">
        <v>153.26499999999999</v>
      </c>
      <c r="AC49" s="119">
        <v>27.628</v>
      </c>
      <c r="AD49" s="120">
        <v>23.11</v>
      </c>
      <c r="AE49" s="120">
        <v>5.7009999999999996</v>
      </c>
      <c r="AF49" s="121">
        <v>0</v>
      </c>
      <c r="AG49" s="119">
        <v>3.3349000000000002</v>
      </c>
      <c r="AH49" s="120">
        <v>16.399999999999999</v>
      </c>
      <c r="AI49" s="120">
        <v>10.291829999999999</v>
      </c>
      <c r="AJ49" s="120">
        <v>7.0708299999999999</v>
      </c>
      <c r="AK49" s="121">
        <v>11</v>
      </c>
      <c r="AL49" s="119">
        <v>7.48</v>
      </c>
      <c r="AM49" s="121">
        <v>9.8000000000000007</v>
      </c>
      <c r="AN49" s="119">
        <v>18.113</v>
      </c>
      <c r="AO49" s="125" t="s">
        <v>1290</v>
      </c>
      <c r="AP49" s="125" t="s">
        <v>1290</v>
      </c>
      <c r="AQ49" s="120">
        <v>1.7</v>
      </c>
      <c r="AR49" s="125" t="s">
        <v>1290</v>
      </c>
      <c r="AS49" s="120">
        <v>2.5149300000000001</v>
      </c>
      <c r="AT49" s="120">
        <v>1.5629</v>
      </c>
      <c r="AU49" s="120">
        <v>12.404</v>
      </c>
      <c r="AV49" s="120">
        <v>2.7170000000000001</v>
      </c>
      <c r="AW49" s="121">
        <v>12.377000000000001</v>
      </c>
    </row>
    <row r="50" spans="1:49" x14ac:dyDescent="0.3">
      <c r="A50" s="126" t="s">
        <v>673</v>
      </c>
      <c r="B50" s="119">
        <v>2.1</v>
      </c>
      <c r="C50" s="120">
        <v>15</v>
      </c>
      <c r="D50" s="120">
        <v>15.9</v>
      </c>
      <c r="E50" s="120">
        <v>2</v>
      </c>
      <c r="F50" s="120">
        <v>30.9</v>
      </c>
      <c r="G50" s="121">
        <v>17</v>
      </c>
      <c r="H50" s="119">
        <v>9.6999999999999993</v>
      </c>
      <c r="I50" s="121">
        <v>39</v>
      </c>
      <c r="J50" s="119">
        <v>15.02</v>
      </c>
      <c r="K50" s="120">
        <v>12.48</v>
      </c>
      <c r="L50" s="121">
        <v>21.896000000000001</v>
      </c>
      <c r="M50" s="122" t="s">
        <v>1290</v>
      </c>
      <c r="N50" s="123" t="s">
        <v>1290</v>
      </c>
      <c r="O50" s="124">
        <v>1.923</v>
      </c>
      <c r="P50" s="119">
        <v>83.43</v>
      </c>
      <c r="Q50" s="120">
        <v>20.25</v>
      </c>
      <c r="R50" s="120">
        <v>125.5</v>
      </c>
      <c r="S50" s="121">
        <v>42.07</v>
      </c>
      <c r="T50" s="124">
        <v>38.631</v>
      </c>
      <c r="U50" s="124">
        <v>8.67</v>
      </c>
      <c r="V50" s="119">
        <v>11.53</v>
      </c>
      <c r="W50" s="120">
        <v>2.04</v>
      </c>
      <c r="X50" s="120">
        <v>0.43</v>
      </c>
      <c r="Y50" s="125" t="s">
        <v>1290</v>
      </c>
      <c r="Z50" s="123" t="s">
        <v>1290</v>
      </c>
      <c r="AA50" s="119">
        <v>23.76</v>
      </c>
      <c r="AB50" s="121">
        <v>156.35</v>
      </c>
      <c r="AC50" s="119">
        <v>26.843</v>
      </c>
      <c r="AD50" s="120">
        <v>22.774999999999999</v>
      </c>
      <c r="AE50" s="120">
        <v>6.5090000000000003</v>
      </c>
      <c r="AF50" s="121">
        <v>0.5</v>
      </c>
      <c r="AG50" s="119">
        <v>3.3349000000000002</v>
      </c>
      <c r="AH50" s="120">
        <v>18</v>
      </c>
      <c r="AI50" s="120">
        <v>10.31439</v>
      </c>
      <c r="AJ50" s="120">
        <v>7.0708299999999999</v>
      </c>
      <c r="AK50" s="121">
        <v>11</v>
      </c>
      <c r="AL50" s="119">
        <v>7.35</v>
      </c>
      <c r="AM50" s="121">
        <v>9.67</v>
      </c>
      <c r="AN50" s="119">
        <v>18.113</v>
      </c>
      <c r="AO50" s="125" t="s">
        <v>1290</v>
      </c>
      <c r="AP50" s="125" t="s">
        <v>1290</v>
      </c>
      <c r="AQ50" s="120">
        <v>1.7</v>
      </c>
      <c r="AR50" s="125" t="s">
        <v>1290</v>
      </c>
      <c r="AS50" s="120">
        <v>2.5149300000000001</v>
      </c>
      <c r="AT50" s="120">
        <v>1.5629</v>
      </c>
      <c r="AU50" s="120">
        <v>12.404</v>
      </c>
      <c r="AV50" s="120">
        <v>2.7170000000000001</v>
      </c>
      <c r="AW50" s="121">
        <v>12.224</v>
      </c>
    </row>
    <row r="51" spans="1:49" x14ac:dyDescent="0.3">
      <c r="A51" s="126" t="s">
        <v>674</v>
      </c>
      <c r="B51" s="119">
        <v>2.1</v>
      </c>
      <c r="C51" s="120">
        <v>15</v>
      </c>
      <c r="D51" s="120">
        <v>15.9</v>
      </c>
      <c r="E51" s="120">
        <v>2</v>
      </c>
      <c r="F51" s="120">
        <v>30.9</v>
      </c>
      <c r="G51" s="121">
        <v>17</v>
      </c>
      <c r="H51" s="119">
        <v>9.6999999999999993</v>
      </c>
      <c r="I51" s="121">
        <v>39</v>
      </c>
      <c r="J51" s="119">
        <v>15.02</v>
      </c>
      <c r="K51" s="120">
        <v>12.48</v>
      </c>
      <c r="L51" s="121">
        <v>21.896000000000001</v>
      </c>
      <c r="M51" s="122" t="s">
        <v>1290</v>
      </c>
      <c r="N51" s="123" t="s">
        <v>1290</v>
      </c>
      <c r="O51" s="124">
        <v>1.923</v>
      </c>
      <c r="P51" s="119">
        <v>83.43</v>
      </c>
      <c r="Q51" s="120">
        <v>20.25</v>
      </c>
      <c r="R51" s="120">
        <v>125.5</v>
      </c>
      <c r="S51" s="121">
        <v>42.07</v>
      </c>
      <c r="T51" s="124">
        <v>38.631</v>
      </c>
      <c r="U51" s="124">
        <v>8.67</v>
      </c>
      <c r="V51" s="119">
        <v>11.53</v>
      </c>
      <c r="W51" s="120">
        <v>2.04</v>
      </c>
      <c r="X51" s="120">
        <v>0.43</v>
      </c>
      <c r="Y51" s="125" t="s">
        <v>1290</v>
      </c>
      <c r="Z51" s="123" t="s">
        <v>1290</v>
      </c>
      <c r="AA51" s="119">
        <v>23.76</v>
      </c>
      <c r="AB51" s="121">
        <v>156.35</v>
      </c>
      <c r="AC51" s="119">
        <v>26.843</v>
      </c>
      <c r="AD51" s="120">
        <v>22.774999999999999</v>
      </c>
      <c r="AE51" s="120">
        <v>6.5090000000000003</v>
      </c>
      <c r="AF51" s="121">
        <v>0.5</v>
      </c>
      <c r="AG51" s="119">
        <v>3.3349000000000002</v>
      </c>
      <c r="AH51" s="120">
        <v>18</v>
      </c>
      <c r="AI51" s="120">
        <v>10.31439</v>
      </c>
      <c r="AJ51" s="120">
        <v>7.0708299999999999</v>
      </c>
      <c r="AK51" s="121">
        <v>11</v>
      </c>
      <c r="AL51" s="119">
        <v>7.35</v>
      </c>
      <c r="AM51" s="121">
        <v>9.67</v>
      </c>
      <c r="AN51" s="119">
        <v>18.113</v>
      </c>
      <c r="AO51" s="125" t="s">
        <v>1290</v>
      </c>
      <c r="AP51" s="125" t="s">
        <v>1290</v>
      </c>
      <c r="AQ51" s="120">
        <v>1.7</v>
      </c>
      <c r="AR51" s="125" t="s">
        <v>1290</v>
      </c>
      <c r="AS51" s="120">
        <v>2.5149300000000001</v>
      </c>
      <c r="AT51" s="120">
        <v>1.5629</v>
      </c>
      <c r="AU51" s="120">
        <v>12.404</v>
      </c>
      <c r="AV51" s="120">
        <v>2.7170000000000001</v>
      </c>
      <c r="AW51" s="121">
        <v>12.224</v>
      </c>
    </row>
    <row r="52" spans="1:49" x14ac:dyDescent="0.3">
      <c r="A52" s="126" t="s">
        <v>675</v>
      </c>
      <c r="B52" s="119">
        <v>2.1</v>
      </c>
      <c r="C52" s="120">
        <v>15</v>
      </c>
      <c r="D52" s="120">
        <v>15.9</v>
      </c>
      <c r="E52" s="120">
        <v>2</v>
      </c>
      <c r="F52" s="120">
        <v>31.4</v>
      </c>
      <c r="G52" s="121">
        <v>17</v>
      </c>
      <c r="H52" s="119">
        <v>9.6999999999999993</v>
      </c>
      <c r="I52" s="121">
        <v>39</v>
      </c>
      <c r="J52" s="119">
        <v>15.04</v>
      </c>
      <c r="K52" s="120">
        <v>12.46</v>
      </c>
      <c r="L52" s="121">
        <v>21.870999999999999</v>
      </c>
      <c r="M52" s="122" t="s">
        <v>1290</v>
      </c>
      <c r="N52" s="123" t="s">
        <v>1290</v>
      </c>
      <c r="O52" s="124">
        <v>1.923</v>
      </c>
      <c r="P52" s="119">
        <v>83.43</v>
      </c>
      <c r="Q52" s="120">
        <v>20.25</v>
      </c>
      <c r="R52" s="120">
        <v>125.5</v>
      </c>
      <c r="S52" s="121">
        <v>42.07</v>
      </c>
      <c r="T52" s="124">
        <v>38.094000000000001</v>
      </c>
      <c r="U52" s="124">
        <v>8.65</v>
      </c>
      <c r="V52" s="119">
        <v>11.53</v>
      </c>
      <c r="W52" s="120">
        <v>2.04</v>
      </c>
      <c r="X52" s="120">
        <v>0.43</v>
      </c>
      <c r="Y52" s="125" t="s">
        <v>1290</v>
      </c>
      <c r="Z52" s="123" t="s">
        <v>1290</v>
      </c>
      <c r="AA52" s="119">
        <v>22.9</v>
      </c>
      <c r="AB52" s="121">
        <v>155.494</v>
      </c>
      <c r="AC52" s="119">
        <v>26.526</v>
      </c>
      <c r="AD52" s="120">
        <v>22.423999999999999</v>
      </c>
      <c r="AE52" s="120">
        <v>6.2919999999999998</v>
      </c>
      <c r="AF52" s="121">
        <v>0</v>
      </c>
      <c r="AG52" s="119">
        <v>3.3349000000000002</v>
      </c>
      <c r="AH52" s="120">
        <v>18</v>
      </c>
      <c r="AI52" s="120">
        <v>10.388680000000001</v>
      </c>
      <c r="AJ52" s="120">
        <v>7.0708299999999999</v>
      </c>
      <c r="AK52" s="121">
        <v>11</v>
      </c>
      <c r="AL52" s="119">
        <v>7.14</v>
      </c>
      <c r="AM52" s="121">
        <v>9.4600000000000009</v>
      </c>
      <c r="AN52" s="119">
        <v>18.113</v>
      </c>
      <c r="AO52" s="125" t="s">
        <v>1290</v>
      </c>
      <c r="AP52" s="125" t="s">
        <v>1290</v>
      </c>
      <c r="AQ52" s="120">
        <v>1.7</v>
      </c>
      <c r="AR52" s="125" t="s">
        <v>1290</v>
      </c>
      <c r="AS52" s="120">
        <v>2.5149300000000001</v>
      </c>
      <c r="AT52" s="120">
        <v>1.5629</v>
      </c>
      <c r="AU52" s="120">
        <v>12.404</v>
      </c>
      <c r="AV52" s="120">
        <v>2.7170000000000001</v>
      </c>
      <c r="AW52" s="121">
        <v>12.182</v>
      </c>
    </row>
    <row r="53" spans="1:49" x14ac:dyDescent="0.3">
      <c r="A53" s="126" t="s">
        <v>676</v>
      </c>
      <c r="B53" s="119">
        <v>2.1</v>
      </c>
      <c r="C53" s="120">
        <v>15</v>
      </c>
      <c r="D53" s="120">
        <v>15.9</v>
      </c>
      <c r="E53" s="120">
        <v>2</v>
      </c>
      <c r="F53" s="120">
        <v>31.4</v>
      </c>
      <c r="G53" s="121">
        <v>17</v>
      </c>
      <c r="H53" s="119">
        <v>9.6999999999999993</v>
      </c>
      <c r="I53" s="121">
        <v>39</v>
      </c>
      <c r="J53" s="119">
        <v>15.04</v>
      </c>
      <c r="K53" s="120">
        <v>12.46</v>
      </c>
      <c r="L53" s="121">
        <v>21.870999999999999</v>
      </c>
      <c r="M53" s="122" t="s">
        <v>1290</v>
      </c>
      <c r="N53" s="123" t="s">
        <v>1290</v>
      </c>
      <c r="O53" s="124">
        <v>1.923</v>
      </c>
      <c r="P53" s="119">
        <v>83.43</v>
      </c>
      <c r="Q53" s="120">
        <v>20.25</v>
      </c>
      <c r="R53" s="120">
        <v>125.5</v>
      </c>
      <c r="S53" s="121">
        <v>42.07</v>
      </c>
      <c r="T53" s="124">
        <v>38.094000000000001</v>
      </c>
      <c r="U53" s="124">
        <v>8.65</v>
      </c>
      <c r="V53" s="119">
        <v>11.53</v>
      </c>
      <c r="W53" s="120">
        <v>2.04</v>
      </c>
      <c r="X53" s="120">
        <v>0.43</v>
      </c>
      <c r="Y53" s="125" t="s">
        <v>1290</v>
      </c>
      <c r="Z53" s="123" t="s">
        <v>1290</v>
      </c>
      <c r="AA53" s="119">
        <v>22.9</v>
      </c>
      <c r="AB53" s="121">
        <v>155.494</v>
      </c>
      <c r="AC53" s="119">
        <v>26.526</v>
      </c>
      <c r="AD53" s="120">
        <v>22.423999999999999</v>
      </c>
      <c r="AE53" s="120">
        <v>6.2919999999999998</v>
      </c>
      <c r="AF53" s="121">
        <v>0</v>
      </c>
      <c r="AG53" s="119">
        <v>3.3349000000000002</v>
      </c>
      <c r="AH53" s="120">
        <v>18</v>
      </c>
      <c r="AI53" s="120">
        <v>10.388680000000001</v>
      </c>
      <c r="AJ53" s="120">
        <v>7.0708299999999999</v>
      </c>
      <c r="AK53" s="121">
        <v>11</v>
      </c>
      <c r="AL53" s="119">
        <v>7.14</v>
      </c>
      <c r="AM53" s="121">
        <v>9.4600000000000009</v>
      </c>
      <c r="AN53" s="119">
        <v>18.113</v>
      </c>
      <c r="AO53" s="125" t="s">
        <v>1290</v>
      </c>
      <c r="AP53" s="125" t="s">
        <v>1290</v>
      </c>
      <c r="AQ53" s="120">
        <v>1.7</v>
      </c>
      <c r="AR53" s="125" t="s">
        <v>1290</v>
      </c>
      <c r="AS53" s="120">
        <v>2.5149300000000001</v>
      </c>
      <c r="AT53" s="120">
        <v>1.5629</v>
      </c>
      <c r="AU53" s="120">
        <v>12.404</v>
      </c>
      <c r="AV53" s="120">
        <v>2.7170000000000001</v>
      </c>
      <c r="AW53" s="121">
        <v>12.182</v>
      </c>
    </row>
    <row r="54" spans="1:49" x14ac:dyDescent="0.3">
      <c r="A54" s="126" t="s">
        <v>677</v>
      </c>
      <c r="B54" s="119">
        <v>2.1</v>
      </c>
      <c r="C54" s="120">
        <v>15</v>
      </c>
      <c r="D54" s="120">
        <v>15.9</v>
      </c>
      <c r="E54" s="120">
        <v>2</v>
      </c>
      <c r="F54" s="120">
        <v>35.700000000000003</v>
      </c>
      <c r="G54" s="121">
        <v>17</v>
      </c>
      <c r="H54" s="119">
        <v>9.6999999999999993</v>
      </c>
      <c r="I54" s="121">
        <v>39</v>
      </c>
      <c r="J54" s="119">
        <v>15.49</v>
      </c>
      <c r="K54" s="120">
        <v>12.4</v>
      </c>
      <c r="L54" s="121">
        <v>21.818999999999999</v>
      </c>
      <c r="M54" s="122" t="s">
        <v>1290</v>
      </c>
      <c r="N54" s="123" t="s">
        <v>1290</v>
      </c>
      <c r="O54" s="124">
        <v>1.923</v>
      </c>
      <c r="P54" s="119">
        <v>83.43</v>
      </c>
      <c r="Q54" s="120">
        <v>20.25</v>
      </c>
      <c r="R54" s="120">
        <v>125.5</v>
      </c>
      <c r="S54" s="121">
        <v>42.07</v>
      </c>
      <c r="T54" s="124">
        <v>38.279000000000003</v>
      </c>
      <c r="U54" s="124">
        <v>8.64</v>
      </c>
      <c r="V54" s="119">
        <v>11.53</v>
      </c>
      <c r="W54" s="120">
        <v>2.04</v>
      </c>
      <c r="X54" s="120">
        <v>0.43</v>
      </c>
      <c r="Y54" s="125" t="s">
        <v>1290</v>
      </c>
      <c r="Z54" s="123" t="s">
        <v>1290</v>
      </c>
      <c r="AA54" s="119">
        <v>28.1</v>
      </c>
      <c r="AB54" s="121">
        <v>160.697</v>
      </c>
      <c r="AC54" s="119">
        <v>26.16</v>
      </c>
      <c r="AD54" s="120">
        <v>22.321999999999999</v>
      </c>
      <c r="AE54" s="120">
        <v>5.4009999999999998</v>
      </c>
      <c r="AF54" s="121">
        <v>0</v>
      </c>
      <c r="AG54" s="119">
        <v>3.3349000000000002</v>
      </c>
      <c r="AH54" s="120">
        <v>18.3</v>
      </c>
      <c r="AI54" s="120">
        <v>10.37069</v>
      </c>
      <c r="AJ54" s="120">
        <v>7.0708299999999999</v>
      </c>
      <c r="AK54" s="121">
        <v>11</v>
      </c>
      <c r="AL54" s="119">
        <v>7.11</v>
      </c>
      <c r="AM54" s="121">
        <v>9.44</v>
      </c>
      <c r="AN54" s="119">
        <v>18.113</v>
      </c>
      <c r="AO54" s="125" t="s">
        <v>1290</v>
      </c>
      <c r="AP54" s="125" t="s">
        <v>1290</v>
      </c>
      <c r="AQ54" s="120">
        <v>1.7</v>
      </c>
      <c r="AR54" s="125" t="s">
        <v>1290</v>
      </c>
      <c r="AS54" s="120">
        <v>2.45912</v>
      </c>
      <c r="AT54" s="120">
        <v>1.5629</v>
      </c>
      <c r="AU54" s="120">
        <v>12.179</v>
      </c>
      <c r="AV54" s="120">
        <v>2.673</v>
      </c>
      <c r="AW54" s="121">
        <v>12.182</v>
      </c>
    </row>
    <row r="55" spans="1:49" x14ac:dyDescent="0.3">
      <c r="A55" s="126" t="s">
        <v>678</v>
      </c>
      <c r="B55" s="119">
        <v>2.1</v>
      </c>
      <c r="C55" s="120">
        <v>15</v>
      </c>
      <c r="D55" s="120">
        <v>15.9</v>
      </c>
      <c r="E55" s="120">
        <v>2</v>
      </c>
      <c r="F55" s="120">
        <v>35.700000000000003</v>
      </c>
      <c r="G55" s="121">
        <v>17</v>
      </c>
      <c r="H55" s="119">
        <v>9.6999999999999993</v>
      </c>
      <c r="I55" s="121">
        <v>39</v>
      </c>
      <c r="J55" s="119">
        <v>15.49</v>
      </c>
      <c r="K55" s="120">
        <v>12.4</v>
      </c>
      <c r="L55" s="121">
        <v>21.818999999999999</v>
      </c>
      <c r="M55" s="122" t="s">
        <v>1290</v>
      </c>
      <c r="N55" s="123" t="s">
        <v>1290</v>
      </c>
      <c r="O55" s="124">
        <v>1.923</v>
      </c>
      <c r="P55" s="119">
        <v>83.43</v>
      </c>
      <c r="Q55" s="120">
        <v>20.25</v>
      </c>
      <c r="R55" s="120">
        <v>125.5</v>
      </c>
      <c r="S55" s="121">
        <v>42.07</v>
      </c>
      <c r="T55" s="124">
        <v>38.279000000000003</v>
      </c>
      <c r="U55" s="124">
        <v>8.64</v>
      </c>
      <c r="V55" s="119">
        <v>11.53</v>
      </c>
      <c r="W55" s="120">
        <v>2.04</v>
      </c>
      <c r="X55" s="120">
        <v>0.43</v>
      </c>
      <c r="Y55" s="125" t="s">
        <v>1290</v>
      </c>
      <c r="Z55" s="123" t="s">
        <v>1290</v>
      </c>
      <c r="AA55" s="119">
        <v>28.1</v>
      </c>
      <c r="AB55" s="121">
        <v>160.697</v>
      </c>
      <c r="AC55" s="119">
        <v>26.16</v>
      </c>
      <c r="AD55" s="120">
        <v>22.321999999999999</v>
      </c>
      <c r="AE55" s="120">
        <v>5.4009999999999998</v>
      </c>
      <c r="AF55" s="121">
        <v>0</v>
      </c>
      <c r="AG55" s="119">
        <v>3.3349000000000002</v>
      </c>
      <c r="AH55" s="120">
        <v>18.3</v>
      </c>
      <c r="AI55" s="120">
        <v>10.37069</v>
      </c>
      <c r="AJ55" s="120">
        <v>7.0708299999999999</v>
      </c>
      <c r="AK55" s="121">
        <v>11</v>
      </c>
      <c r="AL55" s="119">
        <v>7.11</v>
      </c>
      <c r="AM55" s="121">
        <v>9.44</v>
      </c>
      <c r="AN55" s="119">
        <v>18.113</v>
      </c>
      <c r="AO55" s="125" t="s">
        <v>1290</v>
      </c>
      <c r="AP55" s="125" t="s">
        <v>1290</v>
      </c>
      <c r="AQ55" s="120">
        <v>1.7</v>
      </c>
      <c r="AR55" s="125" t="s">
        <v>1290</v>
      </c>
      <c r="AS55" s="120">
        <v>2.45912</v>
      </c>
      <c r="AT55" s="120">
        <v>1.5629</v>
      </c>
      <c r="AU55" s="120">
        <v>12.179</v>
      </c>
      <c r="AV55" s="120">
        <v>2.673</v>
      </c>
      <c r="AW55" s="121">
        <v>12.182</v>
      </c>
    </row>
    <row r="56" spans="1:49" x14ac:dyDescent="0.3">
      <c r="A56" s="126" t="s">
        <v>679</v>
      </c>
      <c r="B56" s="119">
        <v>2.1</v>
      </c>
      <c r="C56" s="120">
        <v>15</v>
      </c>
      <c r="D56" s="120">
        <v>15.9</v>
      </c>
      <c r="E56" s="120">
        <v>2</v>
      </c>
      <c r="F56" s="120">
        <v>30.6</v>
      </c>
      <c r="G56" s="121">
        <v>17</v>
      </c>
      <c r="H56" s="119">
        <v>9.6999999999999993</v>
      </c>
      <c r="I56" s="121">
        <v>38</v>
      </c>
      <c r="J56" s="119">
        <v>15.52</v>
      </c>
      <c r="K56" s="120">
        <v>12.45</v>
      </c>
      <c r="L56" s="121">
        <v>21.853000000000002</v>
      </c>
      <c r="M56" s="122" t="s">
        <v>1290</v>
      </c>
      <c r="N56" s="123" t="s">
        <v>1290</v>
      </c>
      <c r="O56" s="124">
        <v>1.923</v>
      </c>
      <c r="P56" s="119">
        <v>83.43</v>
      </c>
      <c r="Q56" s="120">
        <v>20.25</v>
      </c>
      <c r="R56" s="120">
        <v>125.5</v>
      </c>
      <c r="S56" s="121">
        <v>42.07</v>
      </c>
      <c r="T56" s="124">
        <v>38.817999999999998</v>
      </c>
      <c r="U56" s="124">
        <v>8.65</v>
      </c>
      <c r="V56" s="119">
        <v>11.53</v>
      </c>
      <c r="W56" s="120">
        <v>2.04</v>
      </c>
      <c r="X56" s="120">
        <v>0.43</v>
      </c>
      <c r="Y56" s="125" t="s">
        <v>1290</v>
      </c>
      <c r="Z56" s="123" t="s">
        <v>1290</v>
      </c>
      <c r="AA56" s="119">
        <v>25.86</v>
      </c>
      <c r="AB56" s="121">
        <v>158.44499999999999</v>
      </c>
      <c r="AC56" s="119">
        <v>26.158999999999999</v>
      </c>
      <c r="AD56" s="120">
        <v>22.710999999999999</v>
      </c>
      <c r="AE56" s="120">
        <v>4.9089999999999998</v>
      </c>
      <c r="AF56" s="121">
        <v>0</v>
      </c>
      <c r="AG56" s="119">
        <v>3.3349000000000002</v>
      </c>
      <c r="AH56" s="120">
        <v>18.2</v>
      </c>
      <c r="AI56" s="120">
        <v>10.05165</v>
      </c>
      <c r="AJ56" s="120">
        <v>7.0708299999999999</v>
      </c>
      <c r="AK56" s="121">
        <v>11</v>
      </c>
      <c r="AL56" s="119">
        <v>7.1</v>
      </c>
      <c r="AM56" s="121">
        <v>9.42</v>
      </c>
      <c r="AN56" s="119">
        <v>18.113</v>
      </c>
      <c r="AO56" s="125" t="s">
        <v>1290</v>
      </c>
      <c r="AP56" s="125" t="s">
        <v>1290</v>
      </c>
      <c r="AQ56" s="120">
        <v>1.7</v>
      </c>
      <c r="AR56" s="125" t="s">
        <v>1290</v>
      </c>
      <c r="AS56" s="120">
        <v>2.4541400000000002</v>
      </c>
      <c r="AT56" s="120">
        <v>1.5629</v>
      </c>
      <c r="AU56" s="120">
        <v>12.111000000000001</v>
      </c>
      <c r="AV56" s="120">
        <v>2.7170000000000001</v>
      </c>
      <c r="AW56" s="121">
        <v>12.182</v>
      </c>
    </row>
    <row r="57" spans="1:49" x14ac:dyDescent="0.3">
      <c r="A57" s="126" t="s">
        <v>680</v>
      </c>
      <c r="B57" s="119">
        <v>2.1</v>
      </c>
      <c r="C57" s="120">
        <v>15</v>
      </c>
      <c r="D57" s="120">
        <v>15.9</v>
      </c>
      <c r="E57" s="120">
        <v>2</v>
      </c>
      <c r="F57" s="120">
        <v>30.6</v>
      </c>
      <c r="G57" s="121">
        <v>17</v>
      </c>
      <c r="H57" s="119">
        <v>9.6999999999999993</v>
      </c>
      <c r="I57" s="121">
        <v>38</v>
      </c>
      <c r="J57" s="119">
        <v>15.52</v>
      </c>
      <c r="K57" s="120">
        <v>12.45</v>
      </c>
      <c r="L57" s="121">
        <v>21.853000000000002</v>
      </c>
      <c r="M57" s="122" t="s">
        <v>1290</v>
      </c>
      <c r="N57" s="123" t="s">
        <v>1290</v>
      </c>
      <c r="O57" s="124">
        <v>1.923</v>
      </c>
      <c r="P57" s="119">
        <v>83.43</v>
      </c>
      <c r="Q57" s="120">
        <v>20.25</v>
      </c>
      <c r="R57" s="120">
        <v>125.5</v>
      </c>
      <c r="S57" s="121">
        <v>42.07</v>
      </c>
      <c r="T57" s="124">
        <v>38.817999999999998</v>
      </c>
      <c r="U57" s="124">
        <v>8.65</v>
      </c>
      <c r="V57" s="119">
        <v>11.53</v>
      </c>
      <c r="W57" s="120">
        <v>2.04</v>
      </c>
      <c r="X57" s="120">
        <v>0.43</v>
      </c>
      <c r="Y57" s="125" t="s">
        <v>1290</v>
      </c>
      <c r="Z57" s="123" t="s">
        <v>1290</v>
      </c>
      <c r="AA57" s="119">
        <v>25.86</v>
      </c>
      <c r="AB57" s="121">
        <v>158.44499999999999</v>
      </c>
      <c r="AC57" s="119">
        <v>26.158999999999999</v>
      </c>
      <c r="AD57" s="120">
        <v>22.710999999999999</v>
      </c>
      <c r="AE57" s="120">
        <v>4.9089999999999998</v>
      </c>
      <c r="AF57" s="121">
        <v>0</v>
      </c>
      <c r="AG57" s="119">
        <v>3.3349000000000002</v>
      </c>
      <c r="AH57" s="120">
        <v>18.2</v>
      </c>
      <c r="AI57" s="120">
        <v>10.05165</v>
      </c>
      <c r="AJ57" s="120">
        <v>7.0708299999999999</v>
      </c>
      <c r="AK57" s="121">
        <v>11</v>
      </c>
      <c r="AL57" s="119">
        <v>7.1</v>
      </c>
      <c r="AM57" s="121">
        <v>9.42</v>
      </c>
      <c r="AN57" s="119">
        <v>18.113</v>
      </c>
      <c r="AO57" s="125" t="s">
        <v>1290</v>
      </c>
      <c r="AP57" s="125" t="s">
        <v>1290</v>
      </c>
      <c r="AQ57" s="120">
        <v>1.7</v>
      </c>
      <c r="AR57" s="125" t="s">
        <v>1290</v>
      </c>
      <c r="AS57" s="120">
        <v>2.4541400000000002</v>
      </c>
      <c r="AT57" s="120">
        <v>1.5629</v>
      </c>
      <c r="AU57" s="120">
        <v>12.111000000000001</v>
      </c>
      <c r="AV57" s="120">
        <v>2.7170000000000001</v>
      </c>
      <c r="AW57" s="121">
        <v>12.182</v>
      </c>
    </row>
    <row r="58" spans="1:49" x14ac:dyDescent="0.3">
      <c r="A58" s="126" t="s">
        <v>681</v>
      </c>
      <c r="B58" s="119">
        <v>2.1</v>
      </c>
      <c r="C58" s="120">
        <v>15</v>
      </c>
      <c r="D58" s="120">
        <v>15.9</v>
      </c>
      <c r="E58" s="120">
        <v>2</v>
      </c>
      <c r="F58" s="120">
        <v>29.8</v>
      </c>
      <c r="G58" s="121">
        <v>17</v>
      </c>
      <c r="H58" s="119">
        <v>9.6999999999999993</v>
      </c>
      <c r="I58" s="121">
        <v>38</v>
      </c>
      <c r="J58" s="119">
        <v>15.49</v>
      </c>
      <c r="K58" s="120">
        <v>12.37</v>
      </c>
      <c r="L58" s="121">
        <v>13.706</v>
      </c>
      <c r="M58" s="122" t="s">
        <v>1290</v>
      </c>
      <c r="N58" s="123" t="s">
        <v>1290</v>
      </c>
      <c r="O58" s="124">
        <v>1.923</v>
      </c>
      <c r="P58" s="119">
        <v>83.43</v>
      </c>
      <c r="Q58" s="120">
        <v>20.25</v>
      </c>
      <c r="R58" s="120">
        <v>125.5</v>
      </c>
      <c r="S58" s="121">
        <v>42.07</v>
      </c>
      <c r="T58" s="124">
        <v>39.085999999999999</v>
      </c>
      <c r="U58" s="124">
        <v>8.58</v>
      </c>
      <c r="V58" s="119">
        <v>11.53</v>
      </c>
      <c r="W58" s="120">
        <v>2.04</v>
      </c>
      <c r="X58" s="120">
        <v>0.43</v>
      </c>
      <c r="Y58" s="125" t="s">
        <v>1290</v>
      </c>
      <c r="Z58" s="123" t="s">
        <v>1290</v>
      </c>
      <c r="AA58" s="119">
        <v>23.18</v>
      </c>
      <c r="AB58" s="121">
        <v>159.767</v>
      </c>
      <c r="AC58" s="119">
        <v>26.527999999999999</v>
      </c>
      <c r="AD58" s="120">
        <v>22.529</v>
      </c>
      <c r="AE58" s="120">
        <v>7.6139999999999999</v>
      </c>
      <c r="AF58" s="121">
        <v>0</v>
      </c>
      <c r="AG58" s="119">
        <v>3.3349000000000002</v>
      </c>
      <c r="AH58" s="120">
        <v>18.2</v>
      </c>
      <c r="AI58" s="120">
        <v>9.9814900000000009</v>
      </c>
      <c r="AJ58" s="120">
        <v>7.0708299999999999</v>
      </c>
      <c r="AK58" s="121">
        <v>11</v>
      </c>
      <c r="AL58" s="119">
        <v>7.34</v>
      </c>
      <c r="AM58" s="121">
        <v>9.66</v>
      </c>
      <c r="AN58" s="119">
        <v>18.113</v>
      </c>
      <c r="AO58" s="120">
        <v>21.63035</v>
      </c>
      <c r="AP58" s="120">
        <v>48.42944</v>
      </c>
      <c r="AQ58" s="120">
        <v>1.7</v>
      </c>
      <c r="AR58" s="120">
        <v>24.87491</v>
      </c>
      <c r="AS58" s="120">
        <v>2.4416899999999999</v>
      </c>
      <c r="AT58" s="120">
        <v>1.5629</v>
      </c>
      <c r="AU58" s="120">
        <v>12.111000000000001</v>
      </c>
      <c r="AV58" s="120">
        <v>2.657</v>
      </c>
      <c r="AW58" s="121">
        <v>12.182</v>
      </c>
    </row>
    <row r="59" spans="1:49" x14ac:dyDescent="0.3">
      <c r="A59" s="127" t="s">
        <v>682</v>
      </c>
      <c r="B59" s="128">
        <v>2.1</v>
      </c>
      <c r="C59" s="129">
        <v>15</v>
      </c>
      <c r="D59" s="129">
        <v>15.9</v>
      </c>
      <c r="E59" s="129">
        <v>2</v>
      </c>
      <c r="F59" s="129">
        <v>29.8</v>
      </c>
      <c r="G59" s="130">
        <v>17</v>
      </c>
      <c r="H59" s="128">
        <v>9.6999999999999993</v>
      </c>
      <c r="I59" s="130">
        <v>38</v>
      </c>
      <c r="J59" s="128">
        <v>15.49</v>
      </c>
      <c r="K59" s="129">
        <v>12.37</v>
      </c>
      <c r="L59" s="130">
        <v>13.706</v>
      </c>
      <c r="M59" s="131" t="s">
        <v>1290</v>
      </c>
      <c r="N59" s="132" t="s">
        <v>1290</v>
      </c>
      <c r="O59" s="133">
        <v>1.923</v>
      </c>
      <c r="P59" s="128">
        <v>83.43</v>
      </c>
      <c r="Q59" s="129">
        <v>20.25</v>
      </c>
      <c r="R59" s="129">
        <v>125.5</v>
      </c>
      <c r="S59" s="130">
        <v>42.07</v>
      </c>
      <c r="T59" s="133">
        <v>39.085999999999999</v>
      </c>
      <c r="U59" s="133">
        <v>8.58</v>
      </c>
      <c r="V59" s="128">
        <v>11.53</v>
      </c>
      <c r="W59" s="129">
        <v>2.04</v>
      </c>
      <c r="X59" s="129">
        <v>0.43</v>
      </c>
      <c r="Y59" s="134" t="s">
        <v>1290</v>
      </c>
      <c r="Z59" s="132" t="s">
        <v>1290</v>
      </c>
      <c r="AA59" s="128">
        <v>23.18</v>
      </c>
      <c r="AB59" s="130">
        <v>159.767</v>
      </c>
      <c r="AC59" s="128">
        <v>26.527999999999999</v>
      </c>
      <c r="AD59" s="129">
        <v>22.529</v>
      </c>
      <c r="AE59" s="129">
        <v>7.6139999999999999</v>
      </c>
      <c r="AF59" s="130">
        <v>0</v>
      </c>
      <c r="AG59" s="128">
        <v>3.3349000000000002</v>
      </c>
      <c r="AH59" s="129">
        <v>18.2</v>
      </c>
      <c r="AI59" s="129">
        <v>9.9814900000000009</v>
      </c>
      <c r="AJ59" s="129">
        <v>7.0708299999999999</v>
      </c>
      <c r="AK59" s="130">
        <v>11</v>
      </c>
      <c r="AL59" s="128">
        <v>7.34</v>
      </c>
      <c r="AM59" s="130">
        <v>9.66</v>
      </c>
      <c r="AN59" s="128">
        <v>18.113</v>
      </c>
      <c r="AO59" s="129">
        <v>21.63035</v>
      </c>
      <c r="AP59" s="129">
        <v>48.42944</v>
      </c>
      <c r="AQ59" s="129">
        <v>1.7</v>
      </c>
      <c r="AR59" s="129">
        <v>24.87491</v>
      </c>
      <c r="AS59" s="129">
        <v>2.4416899999999999</v>
      </c>
      <c r="AT59" s="129">
        <v>1.5629</v>
      </c>
      <c r="AU59" s="129">
        <v>12.111000000000001</v>
      </c>
      <c r="AV59" s="129">
        <v>2.657</v>
      </c>
      <c r="AW59" s="130">
        <v>12.182</v>
      </c>
    </row>
    <row r="60" spans="1:49" x14ac:dyDescent="0.3">
      <c r="A60" s="135" t="s">
        <v>1219</v>
      </c>
      <c r="B60" s="136">
        <f t="shared" ref="B60:AW60" si="0">MIN(B12:B59)</f>
        <v>2.1</v>
      </c>
      <c r="C60" s="136">
        <f t="shared" si="0"/>
        <v>15</v>
      </c>
      <c r="D60" s="136">
        <f t="shared" si="0"/>
        <v>15.9</v>
      </c>
      <c r="E60" s="136">
        <f t="shared" si="0"/>
        <v>2</v>
      </c>
      <c r="F60" s="136">
        <f t="shared" si="0"/>
        <v>3.8</v>
      </c>
      <c r="G60" s="136">
        <f t="shared" si="0"/>
        <v>17</v>
      </c>
      <c r="H60" s="136">
        <f t="shared" si="0"/>
        <v>9.6999999999999993</v>
      </c>
      <c r="I60" s="136">
        <f t="shared" si="0"/>
        <v>38</v>
      </c>
      <c r="J60" s="136">
        <f t="shared" si="0"/>
        <v>11.49</v>
      </c>
      <c r="K60" s="136">
        <f t="shared" si="0"/>
        <v>12.26</v>
      </c>
      <c r="L60" s="136">
        <f t="shared" si="0"/>
        <v>8.2799999999999994</v>
      </c>
      <c r="M60" s="136">
        <f t="shared" si="0"/>
        <v>1.07</v>
      </c>
      <c r="N60" s="136">
        <f t="shared" si="0"/>
        <v>37.68</v>
      </c>
      <c r="O60" s="136">
        <f t="shared" si="0"/>
        <v>1.923</v>
      </c>
      <c r="P60" s="136">
        <f t="shared" si="0"/>
        <v>83.43</v>
      </c>
      <c r="Q60" s="136">
        <f t="shared" si="0"/>
        <v>20.25</v>
      </c>
      <c r="R60" s="136">
        <f t="shared" si="0"/>
        <v>125.5</v>
      </c>
      <c r="S60" s="136">
        <f t="shared" si="0"/>
        <v>42.07</v>
      </c>
      <c r="T60" s="136">
        <f t="shared" si="0"/>
        <v>25.204999999999998</v>
      </c>
      <c r="U60" s="136">
        <f t="shared" si="0"/>
        <v>8.39</v>
      </c>
      <c r="V60" s="136">
        <f t="shared" si="0"/>
        <v>11.53</v>
      </c>
      <c r="W60" s="136">
        <f t="shared" si="0"/>
        <v>0.97</v>
      </c>
      <c r="X60" s="136">
        <f t="shared" si="0"/>
        <v>0.43</v>
      </c>
      <c r="Y60" s="136">
        <f t="shared" si="0"/>
        <v>0</v>
      </c>
      <c r="Z60" s="136">
        <f t="shared" si="0"/>
        <v>0</v>
      </c>
      <c r="AA60" s="136">
        <f t="shared" si="0"/>
        <v>6.32</v>
      </c>
      <c r="AB60" s="136">
        <f t="shared" si="0"/>
        <v>133.91</v>
      </c>
      <c r="AC60" s="136">
        <f t="shared" si="0"/>
        <v>26.158999999999999</v>
      </c>
      <c r="AD60" s="136">
        <f t="shared" si="0"/>
        <v>22.321999999999999</v>
      </c>
      <c r="AE60" s="136">
        <f t="shared" si="0"/>
        <v>4.5830000000000002</v>
      </c>
      <c r="AF60" s="136">
        <f t="shared" si="0"/>
        <v>0</v>
      </c>
      <c r="AG60" s="136">
        <f t="shared" si="0"/>
        <v>3.3349000000000002</v>
      </c>
      <c r="AH60" s="136">
        <f t="shared" si="0"/>
        <v>6.8</v>
      </c>
      <c r="AI60" s="136">
        <f t="shared" si="0"/>
        <v>9.9814900000000009</v>
      </c>
      <c r="AJ60" s="136">
        <f t="shared" si="0"/>
        <v>7.0708299999999999</v>
      </c>
      <c r="AK60" s="136">
        <f t="shared" si="0"/>
        <v>11</v>
      </c>
      <c r="AL60" s="136">
        <f t="shared" si="0"/>
        <v>7.1</v>
      </c>
      <c r="AM60" s="136">
        <f t="shared" si="0"/>
        <v>9.42</v>
      </c>
      <c r="AN60" s="136">
        <f t="shared" si="0"/>
        <v>18.113</v>
      </c>
      <c r="AO60" s="136">
        <f t="shared" si="0"/>
        <v>21.63035</v>
      </c>
      <c r="AP60" s="136">
        <f t="shared" si="0"/>
        <v>37.841000000000001</v>
      </c>
      <c r="AQ60" s="136">
        <f t="shared" si="0"/>
        <v>1.7</v>
      </c>
      <c r="AR60" s="136">
        <f t="shared" si="0"/>
        <v>24.87491</v>
      </c>
      <c r="AS60" s="136">
        <f t="shared" si="0"/>
        <v>2.4416899999999999</v>
      </c>
      <c r="AT60" s="136">
        <f t="shared" si="0"/>
        <v>1.5629</v>
      </c>
      <c r="AU60" s="136">
        <f t="shared" si="0"/>
        <v>12.111000000000001</v>
      </c>
      <c r="AV60" s="136">
        <f t="shared" si="0"/>
        <v>2.657</v>
      </c>
      <c r="AW60" s="137">
        <f t="shared" si="0"/>
        <v>12.182</v>
      </c>
    </row>
    <row r="61" spans="1:49" x14ac:dyDescent="0.3">
      <c r="A61" s="138" t="s">
        <v>1217</v>
      </c>
      <c r="B61" s="139">
        <f t="shared" ref="B61:AW61" si="1">MAX(B12:B59)</f>
        <v>2.1</v>
      </c>
      <c r="C61" s="139">
        <f t="shared" si="1"/>
        <v>15</v>
      </c>
      <c r="D61" s="139">
        <f t="shared" si="1"/>
        <v>15.9</v>
      </c>
      <c r="E61" s="139">
        <f t="shared" si="1"/>
        <v>2</v>
      </c>
      <c r="F61" s="139">
        <f t="shared" si="1"/>
        <v>36.1</v>
      </c>
      <c r="G61" s="139">
        <f t="shared" si="1"/>
        <v>17</v>
      </c>
      <c r="H61" s="139">
        <f t="shared" si="1"/>
        <v>12.2</v>
      </c>
      <c r="I61" s="139">
        <f t="shared" si="1"/>
        <v>49</v>
      </c>
      <c r="J61" s="139">
        <f t="shared" si="1"/>
        <v>15.52</v>
      </c>
      <c r="K61" s="139">
        <f t="shared" si="1"/>
        <v>12.48</v>
      </c>
      <c r="L61" s="139">
        <f t="shared" si="1"/>
        <v>21.896000000000001</v>
      </c>
      <c r="M61" s="139">
        <f t="shared" si="1"/>
        <v>1.07</v>
      </c>
      <c r="N61" s="139">
        <f t="shared" si="1"/>
        <v>37.979999999999997</v>
      </c>
      <c r="O61" s="139">
        <f t="shared" si="1"/>
        <v>1.923</v>
      </c>
      <c r="P61" s="139">
        <f t="shared" si="1"/>
        <v>83.43</v>
      </c>
      <c r="Q61" s="139">
        <f t="shared" si="1"/>
        <v>20.25</v>
      </c>
      <c r="R61" s="139">
        <f t="shared" si="1"/>
        <v>132.91999999999999</v>
      </c>
      <c r="S61" s="139">
        <f t="shared" si="1"/>
        <v>49.49</v>
      </c>
      <c r="T61" s="139">
        <f t="shared" si="1"/>
        <v>39.741</v>
      </c>
      <c r="U61" s="139">
        <f t="shared" si="1"/>
        <v>8.74</v>
      </c>
      <c r="V61" s="139">
        <f t="shared" si="1"/>
        <v>12.66</v>
      </c>
      <c r="W61" s="139">
        <f t="shared" si="1"/>
        <v>3.7639999999999998</v>
      </c>
      <c r="X61" s="139">
        <f t="shared" si="1"/>
        <v>0.44</v>
      </c>
      <c r="Y61" s="139">
        <f t="shared" si="1"/>
        <v>0</v>
      </c>
      <c r="Z61" s="139">
        <f t="shared" si="1"/>
        <v>0</v>
      </c>
      <c r="AA61" s="139">
        <f t="shared" si="1"/>
        <v>28.1</v>
      </c>
      <c r="AB61" s="139">
        <f t="shared" si="1"/>
        <v>160.697</v>
      </c>
      <c r="AC61" s="139">
        <f t="shared" si="1"/>
        <v>29.971</v>
      </c>
      <c r="AD61" s="139">
        <f t="shared" si="1"/>
        <v>25.911000000000001</v>
      </c>
      <c r="AE61" s="139">
        <f t="shared" si="1"/>
        <v>7.6139999999999999</v>
      </c>
      <c r="AF61" s="139">
        <f t="shared" si="1"/>
        <v>2.8</v>
      </c>
      <c r="AG61" s="139">
        <f t="shared" si="1"/>
        <v>3.3349000000000002</v>
      </c>
      <c r="AH61" s="139">
        <f t="shared" si="1"/>
        <v>19.399999999999999</v>
      </c>
      <c r="AI61" s="139">
        <f t="shared" si="1"/>
        <v>10.41877</v>
      </c>
      <c r="AJ61" s="139">
        <f t="shared" si="1"/>
        <v>7.0708299999999999</v>
      </c>
      <c r="AK61" s="139">
        <f t="shared" si="1"/>
        <v>11.1</v>
      </c>
      <c r="AL61" s="139">
        <f t="shared" si="1"/>
        <v>7.75</v>
      </c>
      <c r="AM61" s="139">
        <f t="shared" si="1"/>
        <v>10.08</v>
      </c>
      <c r="AN61" s="139">
        <f t="shared" si="1"/>
        <v>18.113</v>
      </c>
      <c r="AO61" s="139">
        <f t="shared" si="1"/>
        <v>21.63035</v>
      </c>
      <c r="AP61" s="139">
        <f t="shared" si="1"/>
        <v>66.404690000000002</v>
      </c>
      <c r="AQ61" s="139">
        <f t="shared" si="1"/>
        <v>1.7</v>
      </c>
      <c r="AR61" s="139">
        <f t="shared" si="1"/>
        <v>24.87491</v>
      </c>
      <c r="AS61" s="139">
        <f t="shared" si="1"/>
        <v>2.6381800000000002</v>
      </c>
      <c r="AT61" s="139">
        <f t="shared" si="1"/>
        <v>1.5629</v>
      </c>
      <c r="AU61" s="139">
        <f t="shared" si="1"/>
        <v>12.404</v>
      </c>
      <c r="AV61" s="139">
        <f t="shared" si="1"/>
        <v>3.3109999999999999</v>
      </c>
      <c r="AW61" s="140">
        <f t="shared" si="1"/>
        <v>12.677</v>
      </c>
    </row>
    <row r="62" spans="1:49" x14ac:dyDescent="0.3">
      <c r="A62" s="141" t="s">
        <v>1291</v>
      </c>
      <c r="B62" s="142">
        <f t="shared" ref="B62:AW62" si="2">AVERAGE(B12:B59)</f>
        <v>2.0999999999999983</v>
      </c>
      <c r="C62" s="142">
        <f t="shared" si="2"/>
        <v>15</v>
      </c>
      <c r="D62" s="142">
        <f t="shared" si="2"/>
        <v>15.899999999999986</v>
      </c>
      <c r="E62" s="142">
        <f t="shared" si="2"/>
        <v>2</v>
      </c>
      <c r="F62" s="142">
        <f t="shared" si="2"/>
        <v>16.150000000000002</v>
      </c>
      <c r="G62" s="142">
        <f t="shared" si="2"/>
        <v>17</v>
      </c>
      <c r="H62" s="142">
        <f t="shared" si="2"/>
        <v>10.64583333333333</v>
      </c>
      <c r="I62" s="142">
        <f t="shared" si="2"/>
        <v>42.25</v>
      </c>
      <c r="J62" s="142">
        <f t="shared" si="2"/>
        <v>13.289166666666665</v>
      </c>
      <c r="K62" s="142">
        <f t="shared" si="2"/>
        <v>12.365833333333333</v>
      </c>
      <c r="L62" s="142">
        <f t="shared" si="2"/>
        <v>12.963708333333331</v>
      </c>
      <c r="M62" s="142">
        <f t="shared" si="2"/>
        <v>1.07</v>
      </c>
      <c r="N62" s="142">
        <f t="shared" si="2"/>
        <v>37.83</v>
      </c>
      <c r="O62" s="142">
        <f t="shared" si="2"/>
        <v>1.9230000000000016</v>
      </c>
      <c r="P62" s="142">
        <f t="shared" si="2"/>
        <v>83.429999999999936</v>
      </c>
      <c r="Q62" s="142">
        <f t="shared" si="2"/>
        <v>20.25</v>
      </c>
      <c r="R62" s="142">
        <f t="shared" si="2"/>
        <v>128.80333333333337</v>
      </c>
      <c r="S62" s="142">
        <f t="shared" si="2"/>
        <v>45.373333333333328</v>
      </c>
      <c r="T62" s="142">
        <f t="shared" si="2"/>
        <v>35.747335</v>
      </c>
      <c r="U62" s="142">
        <f t="shared" si="2"/>
        <v>8.6016666666666648</v>
      </c>
      <c r="V62" s="142">
        <f t="shared" si="2"/>
        <v>11.857083333333319</v>
      </c>
      <c r="W62" s="142">
        <f t="shared" si="2"/>
        <v>2.3520833333333369</v>
      </c>
      <c r="X62" s="142">
        <f t="shared" si="2"/>
        <v>0.43458333333333315</v>
      </c>
      <c r="Y62" s="142" t="e">
        <f t="shared" si="2"/>
        <v>#DIV/0!</v>
      </c>
      <c r="Z62" s="142" t="e">
        <f t="shared" si="2"/>
        <v>#DIV/0!</v>
      </c>
      <c r="AA62" s="142">
        <f t="shared" si="2"/>
        <v>21.777916666666666</v>
      </c>
      <c r="AB62" s="142">
        <f t="shared" si="2"/>
        <v>150.47775000000004</v>
      </c>
      <c r="AC62" s="142">
        <f t="shared" si="2"/>
        <v>27.976333333333343</v>
      </c>
      <c r="AD62" s="142">
        <f t="shared" si="2"/>
        <v>24.117374999999985</v>
      </c>
      <c r="AE62" s="142">
        <f t="shared" si="2"/>
        <v>5.7228749999999993</v>
      </c>
      <c r="AF62" s="142">
        <f t="shared" si="2"/>
        <v>0.28333333333333327</v>
      </c>
      <c r="AG62" s="142">
        <f t="shared" si="2"/>
        <v>3.3349000000000024</v>
      </c>
      <c r="AH62" s="142">
        <f t="shared" si="2"/>
        <v>12.737499999999999</v>
      </c>
      <c r="AI62" s="142">
        <f t="shared" si="2"/>
        <v>10.231730416666666</v>
      </c>
      <c r="AJ62" s="142">
        <f t="shared" si="2"/>
        <v>7.0708299999999999</v>
      </c>
      <c r="AK62" s="142">
        <f t="shared" si="2"/>
        <v>11.070833333333335</v>
      </c>
      <c r="AL62" s="142">
        <f t="shared" si="2"/>
        <v>7.3870833333333357</v>
      </c>
      <c r="AM62" s="142">
        <f t="shared" si="2"/>
        <v>9.7079166666666676</v>
      </c>
      <c r="AN62" s="142">
        <f t="shared" si="2"/>
        <v>18.113000000000024</v>
      </c>
      <c r="AO62" s="142">
        <f t="shared" si="2"/>
        <v>21.63035</v>
      </c>
      <c r="AP62" s="142">
        <f t="shared" si="2"/>
        <v>50.89171000000001</v>
      </c>
      <c r="AQ62" s="142">
        <f t="shared" si="2"/>
        <v>1.7000000000000013</v>
      </c>
      <c r="AR62" s="142">
        <f t="shared" si="2"/>
        <v>24.87491</v>
      </c>
      <c r="AS62" s="142">
        <f t="shared" si="2"/>
        <v>2.5579579166666666</v>
      </c>
      <c r="AT62" s="142">
        <f t="shared" si="2"/>
        <v>1.5628999999999993</v>
      </c>
      <c r="AU62" s="142">
        <f t="shared" si="2"/>
        <v>12.370208333333331</v>
      </c>
      <c r="AV62" s="142">
        <f t="shared" si="2"/>
        <v>2.9581666666666684</v>
      </c>
      <c r="AW62" s="143">
        <f t="shared" si="2"/>
        <v>12.445833333333338</v>
      </c>
    </row>
    <row r="63" spans="1:49" x14ac:dyDescent="0.3">
      <c r="A63" s="144" t="s">
        <v>7</v>
      </c>
      <c r="B63" s="139">
        <f t="shared" ref="B63:AW63" si="3">B12</f>
        <v>2.1</v>
      </c>
      <c r="C63" s="139">
        <f t="shared" si="3"/>
        <v>15</v>
      </c>
      <c r="D63" s="139">
        <f t="shared" si="3"/>
        <v>15.9</v>
      </c>
      <c r="E63" s="139">
        <f t="shared" si="3"/>
        <v>2</v>
      </c>
      <c r="F63" s="139">
        <f t="shared" si="3"/>
        <v>26</v>
      </c>
      <c r="G63" s="139">
        <f t="shared" si="3"/>
        <v>17</v>
      </c>
      <c r="H63" s="139">
        <f t="shared" si="3"/>
        <v>9.6999999999999993</v>
      </c>
      <c r="I63" s="139">
        <f t="shared" si="3"/>
        <v>45</v>
      </c>
      <c r="J63" s="139">
        <f t="shared" si="3"/>
        <v>15.02</v>
      </c>
      <c r="K63" s="139">
        <f t="shared" si="3"/>
        <v>12.45</v>
      </c>
      <c r="L63" s="139">
        <f t="shared" si="3"/>
        <v>15.15</v>
      </c>
      <c r="M63" s="139" t="str">
        <f t="shared" si="3"/>
        <v>--</v>
      </c>
      <c r="N63" s="139" t="str">
        <f t="shared" si="3"/>
        <v>--</v>
      </c>
      <c r="O63" s="139">
        <f t="shared" si="3"/>
        <v>1.923</v>
      </c>
      <c r="P63" s="139">
        <f t="shared" si="3"/>
        <v>83.43</v>
      </c>
      <c r="Q63" s="139">
        <f t="shared" si="3"/>
        <v>20.25</v>
      </c>
      <c r="R63" s="139">
        <f t="shared" si="3"/>
        <v>132.91999999999999</v>
      </c>
      <c r="S63" s="139">
        <f t="shared" si="3"/>
        <v>49.49</v>
      </c>
      <c r="T63" s="139">
        <f t="shared" si="3"/>
        <v>25.204999999999998</v>
      </c>
      <c r="U63" s="139">
        <f t="shared" si="3"/>
        <v>8.64</v>
      </c>
      <c r="V63" s="139">
        <f t="shared" si="3"/>
        <v>11.53</v>
      </c>
      <c r="W63" s="139">
        <f t="shared" si="3"/>
        <v>2.3490000000000002</v>
      </c>
      <c r="X63" s="139">
        <f t="shared" si="3"/>
        <v>0.43</v>
      </c>
      <c r="Y63" s="139" t="str">
        <f t="shared" si="3"/>
        <v>--</v>
      </c>
      <c r="Z63" s="139" t="str">
        <f t="shared" si="3"/>
        <v>--</v>
      </c>
      <c r="AA63" s="139">
        <f t="shared" si="3"/>
        <v>24.49</v>
      </c>
      <c r="AB63" s="139">
        <f t="shared" si="3"/>
        <v>149.71700000000001</v>
      </c>
      <c r="AC63" s="139">
        <f t="shared" si="3"/>
        <v>27.42</v>
      </c>
      <c r="AD63" s="139">
        <f t="shared" si="3"/>
        <v>23.962</v>
      </c>
      <c r="AE63" s="139">
        <f t="shared" si="3"/>
        <v>5.5810000000000004</v>
      </c>
      <c r="AF63" s="139">
        <f t="shared" si="3"/>
        <v>0</v>
      </c>
      <c r="AG63" s="139">
        <f t="shared" si="3"/>
        <v>3.3349000000000002</v>
      </c>
      <c r="AH63" s="139">
        <f t="shared" si="3"/>
        <v>19.399999999999999</v>
      </c>
      <c r="AI63" s="139">
        <f t="shared" si="3"/>
        <v>10.02829</v>
      </c>
      <c r="AJ63" s="139">
        <f t="shared" si="3"/>
        <v>7.0708299999999999</v>
      </c>
      <c r="AK63" s="139">
        <f t="shared" si="3"/>
        <v>11.1</v>
      </c>
      <c r="AL63" s="139">
        <f t="shared" si="3"/>
        <v>7.58</v>
      </c>
      <c r="AM63" s="139">
        <f t="shared" si="3"/>
        <v>9.9</v>
      </c>
      <c r="AN63" s="139">
        <f t="shared" si="3"/>
        <v>18.113</v>
      </c>
      <c r="AO63" s="139" t="str">
        <f t="shared" si="3"/>
        <v>--</v>
      </c>
      <c r="AP63" s="139">
        <f t="shared" si="3"/>
        <v>66.404690000000002</v>
      </c>
      <c r="AQ63" s="139">
        <f t="shared" si="3"/>
        <v>1.7</v>
      </c>
      <c r="AR63" s="139" t="str">
        <f t="shared" si="3"/>
        <v>--</v>
      </c>
      <c r="AS63" s="139">
        <f t="shared" si="3"/>
        <v>2.62324</v>
      </c>
      <c r="AT63" s="139">
        <f t="shared" si="3"/>
        <v>1.5629</v>
      </c>
      <c r="AU63" s="139">
        <f t="shared" si="3"/>
        <v>12.404</v>
      </c>
      <c r="AV63" s="139">
        <f t="shared" si="3"/>
        <v>3.2389999999999999</v>
      </c>
      <c r="AW63" s="139">
        <f t="shared" si="3"/>
        <v>12.677</v>
      </c>
    </row>
    <row r="64" spans="1:49" x14ac:dyDescent="0.3">
      <c r="A64" s="144" t="s">
        <v>8</v>
      </c>
      <c r="B64" s="139">
        <f t="shared" ref="B64:AW64" si="4">B59</f>
        <v>2.1</v>
      </c>
      <c r="C64" s="139">
        <f t="shared" si="4"/>
        <v>15</v>
      </c>
      <c r="D64" s="139">
        <f t="shared" si="4"/>
        <v>15.9</v>
      </c>
      <c r="E64" s="139">
        <f t="shared" si="4"/>
        <v>2</v>
      </c>
      <c r="F64" s="139">
        <f t="shared" si="4"/>
        <v>29.8</v>
      </c>
      <c r="G64" s="139">
        <f t="shared" si="4"/>
        <v>17</v>
      </c>
      <c r="H64" s="139">
        <f t="shared" si="4"/>
        <v>9.6999999999999993</v>
      </c>
      <c r="I64" s="139">
        <f t="shared" si="4"/>
        <v>38</v>
      </c>
      <c r="J64" s="139">
        <f t="shared" si="4"/>
        <v>15.49</v>
      </c>
      <c r="K64" s="139">
        <f t="shared" si="4"/>
        <v>12.37</v>
      </c>
      <c r="L64" s="139">
        <f t="shared" si="4"/>
        <v>13.706</v>
      </c>
      <c r="M64" s="139" t="str">
        <f t="shared" si="4"/>
        <v>--</v>
      </c>
      <c r="N64" s="139" t="str">
        <f t="shared" si="4"/>
        <v>--</v>
      </c>
      <c r="O64" s="139">
        <f t="shared" si="4"/>
        <v>1.923</v>
      </c>
      <c r="P64" s="139">
        <f t="shared" si="4"/>
        <v>83.43</v>
      </c>
      <c r="Q64" s="139">
        <f t="shared" si="4"/>
        <v>20.25</v>
      </c>
      <c r="R64" s="139">
        <f t="shared" si="4"/>
        <v>125.5</v>
      </c>
      <c r="S64" s="139">
        <f t="shared" si="4"/>
        <v>42.07</v>
      </c>
      <c r="T64" s="139">
        <f t="shared" si="4"/>
        <v>39.085999999999999</v>
      </c>
      <c r="U64" s="139">
        <f t="shared" si="4"/>
        <v>8.58</v>
      </c>
      <c r="V64" s="139">
        <f t="shared" si="4"/>
        <v>11.53</v>
      </c>
      <c r="W64" s="139">
        <f t="shared" si="4"/>
        <v>2.04</v>
      </c>
      <c r="X64" s="139">
        <f t="shared" si="4"/>
        <v>0.43</v>
      </c>
      <c r="Y64" s="139" t="str">
        <f t="shared" si="4"/>
        <v>--</v>
      </c>
      <c r="Z64" s="139" t="str">
        <f t="shared" si="4"/>
        <v>--</v>
      </c>
      <c r="AA64" s="139">
        <f t="shared" si="4"/>
        <v>23.18</v>
      </c>
      <c r="AB64" s="139">
        <f t="shared" si="4"/>
        <v>159.767</v>
      </c>
      <c r="AC64" s="139">
        <f t="shared" si="4"/>
        <v>26.527999999999999</v>
      </c>
      <c r="AD64" s="139">
        <f t="shared" si="4"/>
        <v>22.529</v>
      </c>
      <c r="AE64" s="139">
        <f t="shared" si="4"/>
        <v>7.6139999999999999</v>
      </c>
      <c r="AF64" s="139">
        <f t="shared" si="4"/>
        <v>0</v>
      </c>
      <c r="AG64" s="139">
        <f t="shared" si="4"/>
        <v>3.3349000000000002</v>
      </c>
      <c r="AH64" s="139">
        <f t="shared" si="4"/>
        <v>18.2</v>
      </c>
      <c r="AI64" s="139">
        <f t="shared" si="4"/>
        <v>9.9814900000000009</v>
      </c>
      <c r="AJ64" s="139">
        <f t="shared" si="4"/>
        <v>7.0708299999999999</v>
      </c>
      <c r="AK64" s="139">
        <f t="shared" si="4"/>
        <v>11</v>
      </c>
      <c r="AL64" s="139">
        <f t="shared" si="4"/>
        <v>7.34</v>
      </c>
      <c r="AM64" s="139">
        <f t="shared" si="4"/>
        <v>9.66</v>
      </c>
      <c r="AN64" s="139">
        <f t="shared" si="4"/>
        <v>18.113</v>
      </c>
      <c r="AO64" s="139">
        <f t="shared" si="4"/>
        <v>21.63035</v>
      </c>
      <c r="AP64" s="139">
        <f t="shared" si="4"/>
        <v>48.42944</v>
      </c>
      <c r="AQ64" s="139">
        <f t="shared" si="4"/>
        <v>1.7</v>
      </c>
      <c r="AR64" s="139">
        <f t="shared" si="4"/>
        <v>24.87491</v>
      </c>
      <c r="AS64" s="139">
        <f t="shared" si="4"/>
        <v>2.4416899999999999</v>
      </c>
      <c r="AT64" s="139">
        <f t="shared" si="4"/>
        <v>1.5629</v>
      </c>
      <c r="AU64" s="139">
        <f t="shared" si="4"/>
        <v>12.111000000000001</v>
      </c>
      <c r="AV64" s="139">
        <f t="shared" si="4"/>
        <v>2.657</v>
      </c>
      <c r="AW64" s="139">
        <f t="shared" si="4"/>
        <v>12.182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1292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411</v>
      </c>
      <c r="C5" s="117" t="s">
        <v>193</v>
      </c>
      <c r="D5" s="117" t="s">
        <v>417</v>
      </c>
      <c r="E5" s="117" t="s">
        <v>76</v>
      </c>
      <c r="F5" s="117" t="s">
        <v>76</v>
      </c>
      <c r="G5" s="117" t="s">
        <v>76</v>
      </c>
      <c r="H5" s="117" t="s">
        <v>91</v>
      </c>
      <c r="I5" s="117" t="s">
        <v>91</v>
      </c>
      <c r="J5" s="117" t="s">
        <v>91</v>
      </c>
      <c r="K5" s="117" t="s">
        <v>91</v>
      </c>
      <c r="L5" s="117" t="s">
        <v>91</v>
      </c>
      <c r="M5" s="117" t="s">
        <v>91</v>
      </c>
      <c r="N5" s="117" t="s">
        <v>91</v>
      </c>
      <c r="O5" s="117" t="s">
        <v>91</v>
      </c>
      <c r="P5" s="117" t="s">
        <v>43</v>
      </c>
      <c r="Q5" s="117" t="s">
        <v>43</v>
      </c>
      <c r="R5" s="117" t="s">
        <v>43</v>
      </c>
      <c r="S5" s="117" t="s">
        <v>70</v>
      </c>
      <c r="T5" s="117" t="s">
        <v>70</v>
      </c>
      <c r="U5" s="117" t="s">
        <v>412</v>
      </c>
      <c r="V5" s="117" t="s">
        <v>186</v>
      </c>
      <c r="W5" s="117" t="s">
        <v>30</v>
      </c>
      <c r="X5" s="117" t="s">
        <v>30</v>
      </c>
      <c r="Y5" s="117" t="s">
        <v>413</v>
      </c>
      <c r="Z5" s="117" t="s">
        <v>413</v>
      </c>
      <c r="AA5" s="117" t="s">
        <v>414</v>
      </c>
      <c r="AB5" s="117" t="s">
        <v>414</v>
      </c>
      <c r="AC5" s="117" t="s">
        <v>60</v>
      </c>
      <c r="AD5" s="117" t="s">
        <v>814</v>
      </c>
    </row>
    <row r="6" spans="1:30" ht="26.4" x14ac:dyDescent="0.3">
      <c r="A6" s="117" t="s">
        <v>1226</v>
      </c>
      <c r="B6" s="117" t="s">
        <v>471</v>
      </c>
      <c r="C6" s="117" t="s">
        <v>1293</v>
      </c>
      <c r="D6" s="117" t="s">
        <v>1294</v>
      </c>
      <c r="E6" s="117" t="s">
        <v>1243</v>
      </c>
      <c r="F6" s="117" t="s">
        <v>1243</v>
      </c>
      <c r="G6" s="117" t="s">
        <v>1243</v>
      </c>
      <c r="H6" s="117" t="s">
        <v>471</v>
      </c>
      <c r="I6" s="117" t="s">
        <v>1236</v>
      </c>
      <c r="J6" s="117" t="s">
        <v>1245</v>
      </c>
      <c r="K6" s="117" t="s">
        <v>1295</v>
      </c>
      <c r="L6" s="117" t="s">
        <v>471</v>
      </c>
      <c r="M6" s="117" t="s">
        <v>471</v>
      </c>
      <c r="N6" s="117" t="s">
        <v>1296</v>
      </c>
      <c r="O6" s="117" t="s">
        <v>1296</v>
      </c>
      <c r="P6" s="117" t="s">
        <v>1236</v>
      </c>
      <c r="Q6" s="117" t="s">
        <v>1236</v>
      </c>
      <c r="R6" s="117" t="s">
        <v>1240</v>
      </c>
      <c r="S6" s="117" t="s">
        <v>1240</v>
      </c>
      <c r="T6" s="117" t="s">
        <v>1241</v>
      </c>
      <c r="U6" s="117" t="s">
        <v>1231</v>
      </c>
      <c r="V6" s="117" t="s">
        <v>1297</v>
      </c>
      <c r="W6" s="117" t="s">
        <v>1230</v>
      </c>
      <c r="X6" s="117" t="s">
        <v>1230</v>
      </c>
      <c r="Y6" s="117" t="s">
        <v>413</v>
      </c>
      <c r="Z6" s="117" t="s">
        <v>413</v>
      </c>
      <c r="AA6" s="117" t="s">
        <v>1227</v>
      </c>
      <c r="AB6" s="117" t="s">
        <v>1227</v>
      </c>
      <c r="AC6" s="117" t="s">
        <v>471</v>
      </c>
      <c r="AD6" s="117" t="s">
        <v>1243</v>
      </c>
    </row>
    <row r="7" spans="1:30" ht="26.4" x14ac:dyDescent="0.3">
      <c r="A7" s="117" t="s">
        <v>1248</v>
      </c>
      <c r="B7" s="117" t="s">
        <v>1249</v>
      </c>
      <c r="C7" s="117" t="s">
        <v>1249</v>
      </c>
      <c r="D7" s="117" t="s">
        <v>1249</v>
      </c>
      <c r="E7" s="117" t="s">
        <v>1249</v>
      </c>
      <c r="F7" s="117" t="s">
        <v>1249</v>
      </c>
      <c r="G7" s="117" t="s">
        <v>1249</v>
      </c>
      <c r="H7" s="117" t="s">
        <v>1249</v>
      </c>
      <c r="I7" s="117" t="s">
        <v>1249</v>
      </c>
      <c r="J7" s="117" t="s">
        <v>1249</v>
      </c>
      <c r="K7" s="117" t="s">
        <v>1249</v>
      </c>
      <c r="L7" s="117" t="s">
        <v>1249</v>
      </c>
      <c r="M7" s="117" t="s">
        <v>1249</v>
      </c>
      <c r="N7" s="117" t="s">
        <v>1249</v>
      </c>
      <c r="O7" s="117" t="s">
        <v>1249</v>
      </c>
      <c r="P7" s="117" t="s">
        <v>1249</v>
      </c>
      <c r="Q7" s="117" t="s">
        <v>1249</v>
      </c>
      <c r="R7" s="117" t="s">
        <v>1249</v>
      </c>
      <c r="S7" s="117" t="s">
        <v>1249</v>
      </c>
      <c r="T7" s="117" t="s">
        <v>1249</v>
      </c>
      <c r="U7" s="117" t="s">
        <v>1249</v>
      </c>
      <c r="V7" s="117" t="s">
        <v>1249</v>
      </c>
      <c r="W7" s="117" t="s">
        <v>1249</v>
      </c>
      <c r="X7" s="117" t="s">
        <v>1249</v>
      </c>
      <c r="Y7" s="117" t="s">
        <v>1249</v>
      </c>
      <c r="Z7" s="117" t="s">
        <v>1249</v>
      </c>
      <c r="AA7" s="117" t="s">
        <v>1249</v>
      </c>
      <c r="AB7" s="117" t="s">
        <v>1249</v>
      </c>
      <c r="AC7" s="117" t="s">
        <v>1249</v>
      </c>
      <c r="AD7" s="117" t="s">
        <v>1249</v>
      </c>
    </row>
    <row r="8" spans="1:30" ht="39.6" x14ac:dyDescent="0.3">
      <c r="A8" s="117" t="s">
        <v>6</v>
      </c>
      <c r="B8" s="117" t="s">
        <v>1298</v>
      </c>
      <c r="C8" s="117" t="s">
        <v>1299</v>
      </c>
      <c r="D8" s="117" t="s">
        <v>1300</v>
      </c>
      <c r="E8" s="117" t="s">
        <v>1301</v>
      </c>
      <c r="F8" s="117" t="s">
        <v>1302</v>
      </c>
      <c r="G8" s="117" t="s">
        <v>1303</v>
      </c>
      <c r="H8" s="117" t="s">
        <v>1304</v>
      </c>
      <c r="I8" s="117" t="s">
        <v>1305</v>
      </c>
      <c r="J8" s="117" t="s">
        <v>1306</v>
      </c>
      <c r="K8" s="117" t="s">
        <v>1307</v>
      </c>
      <c r="L8" s="117" t="s">
        <v>1304</v>
      </c>
      <c r="M8" s="117" t="s">
        <v>1308</v>
      </c>
      <c r="N8" s="117" t="s">
        <v>1309</v>
      </c>
      <c r="O8" s="117" t="s">
        <v>1247</v>
      </c>
      <c r="P8" s="117" t="s">
        <v>1265</v>
      </c>
      <c r="Q8" s="117" t="s">
        <v>1265</v>
      </c>
      <c r="R8" s="117" t="s">
        <v>1238</v>
      </c>
      <c r="S8" s="117" t="s">
        <v>1310</v>
      </c>
      <c r="T8" s="117" t="s">
        <v>1270</v>
      </c>
      <c r="U8" s="117" t="s">
        <v>1311</v>
      </c>
      <c r="V8" s="117" t="s">
        <v>1312</v>
      </c>
      <c r="W8" s="117" t="s">
        <v>1255</v>
      </c>
      <c r="X8" s="117" t="s">
        <v>1256</v>
      </c>
      <c r="Y8" s="117" t="s">
        <v>1313</v>
      </c>
      <c r="Z8" s="117" t="s">
        <v>1314</v>
      </c>
      <c r="AA8" s="117" t="s">
        <v>1253</v>
      </c>
      <c r="AB8" s="117" t="s">
        <v>1315</v>
      </c>
      <c r="AC8" s="117" t="s">
        <v>1316</v>
      </c>
      <c r="AD8" s="117" t="s">
        <v>1317</v>
      </c>
    </row>
    <row r="9" spans="1:30" ht="26.4" x14ac:dyDescent="0.3">
      <c r="A9" s="117" t="s">
        <v>917</v>
      </c>
      <c r="B9" s="117" t="s">
        <v>1318</v>
      </c>
      <c r="C9" s="117" t="s">
        <v>1319</v>
      </c>
      <c r="D9" s="117" t="s">
        <v>1319</v>
      </c>
      <c r="E9" s="117" t="s">
        <v>1319</v>
      </c>
      <c r="F9" s="117" t="s">
        <v>1319</v>
      </c>
      <c r="G9" s="117" t="s">
        <v>1319</v>
      </c>
      <c r="H9" s="117" t="s">
        <v>1318</v>
      </c>
      <c r="I9" s="117" t="s">
        <v>1319</v>
      </c>
      <c r="J9" s="117" t="s">
        <v>1319</v>
      </c>
      <c r="K9" s="117" t="s">
        <v>1319</v>
      </c>
      <c r="L9" s="117" t="s">
        <v>1319</v>
      </c>
      <c r="M9" s="117" t="s">
        <v>1319</v>
      </c>
      <c r="N9" s="117" t="s">
        <v>1319</v>
      </c>
      <c r="O9" s="117" t="s">
        <v>1319</v>
      </c>
      <c r="P9" s="117" t="s">
        <v>1318</v>
      </c>
      <c r="Q9" s="117" t="s">
        <v>1319</v>
      </c>
      <c r="R9" s="117" t="s">
        <v>1319</v>
      </c>
      <c r="S9" s="117" t="s">
        <v>1319</v>
      </c>
      <c r="T9" s="117" t="s">
        <v>405</v>
      </c>
      <c r="U9" s="117" t="s">
        <v>1319</v>
      </c>
      <c r="V9" s="117" t="s">
        <v>1319</v>
      </c>
      <c r="W9" s="117" t="s">
        <v>1319</v>
      </c>
      <c r="X9" s="117" t="s">
        <v>1319</v>
      </c>
      <c r="Y9" s="117" t="s">
        <v>1319</v>
      </c>
      <c r="Z9" s="117" t="s">
        <v>1319</v>
      </c>
      <c r="AA9" s="117" t="s">
        <v>1319</v>
      </c>
      <c r="AB9" s="117" t="s">
        <v>1319</v>
      </c>
      <c r="AC9" s="117" t="s">
        <v>1319</v>
      </c>
      <c r="AD9" s="117" t="s">
        <v>1319</v>
      </c>
    </row>
    <row r="10" spans="1:30" x14ac:dyDescent="0.3">
      <c r="A10" s="117" t="s">
        <v>23</v>
      </c>
      <c r="B10" s="117" t="s">
        <v>1320</v>
      </c>
      <c r="C10" s="117" t="s">
        <v>1321</v>
      </c>
      <c r="D10" s="117" t="s">
        <v>1321</v>
      </c>
      <c r="E10" s="117" t="s">
        <v>1321</v>
      </c>
      <c r="F10" s="117" t="s">
        <v>1321</v>
      </c>
      <c r="G10" s="117" t="s">
        <v>1321</v>
      </c>
      <c r="H10" s="117" t="s">
        <v>1320</v>
      </c>
      <c r="I10" s="117" t="s">
        <v>1321</v>
      </c>
      <c r="J10" s="117" t="s">
        <v>1321</v>
      </c>
      <c r="K10" s="117" t="s">
        <v>1321</v>
      </c>
      <c r="L10" s="117" t="s">
        <v>1321</v>
      </c>
      <c r="M10" s="117" t="s">
        <v>1321</v>
      </c>
      <c r="N10" s="117" t="s">
        <v>1321</v>
      </c>
      <c r="O10" s="117" t="s">
        <v>1321</v>
      </c>
      <c r="P10" s="117" t="s">
        <v>1320</v>
      </c>
      <c r="Q10" s="117" t="s">
        <v>1321</v>
      </c>
      <c r="R10" s="117" t="s">
        <v>1321</v>
      </c>
      <c r="S10" s="117" t="s">
        <v>1321</v>
      </c>
      <c r="T10" s="117" t="s">
        <v>1321</v>
      </c>
      <c r="U10" s="117" t="s">
        <v>1321</v>
      </c>
      <c r="V10" s="117" t="s">
        <v>1321</v>
      </c>
      <c r="W10" s="117" t="s">
        <v>1321</v>
      </c>
      <c r="X10" s="117" t="s">
        <v>1321</v>
      </c>
      <c r="Y10" s="117" t="s">
        <v>1321</v>
      </c>
      <c r="Z10" s="117" t="s">
        <v>1321</v>
      </c>
      <c r="AA10" s="117" t="s">
        <v>1321</v>
      </c>
      <c r="AB10" s="117" t="s">
        <v>1321</v>
      </c>
      <c r="AC10" s="117" t="s">
        <v>1321</v>
      </c>
      <c r="AD10" s="117" t="s">
        <v>1321</v>
      </c>
    </row>
    <row r="11" spans="1:30" x14ac:dyDescent="0.3">
      <c r="A11" s="118" t="s">
        <v>28</v>
      </c>
      <c r="B11" s="146">
        <v>2695</v>
      </c>
      <c r="C11" s="146">
        <v>6.8922999999999996</v>
      </c>
      <c r="D11" s="146">
        <v>0.52673999999999999</v>
      </c>
      <c r="E11" s="146">
        <v>0.217</v>
      </c>
      <c r="F11" s="146">
        <v>0.21675</v>
      </c>
      <c r="G11" s="146">
        <v>2.2589999999999999E-2</v>
      </c>
      <c r="H11" s="146">
        <v>3875.6353300000001</v>
      </c>
      <c r="I11" s="118" t="s">
        <v>1290</v>
      </c>
      <c r="J11" s="118" t="s">
        <v>1290</v>
      </c>
      <c r="K11" s="146">
        <v>0.69152999999999998</v>
      </c>
      <c r="L11" s="146">
        <v>23.832070000000002</v>
      </c>
      <c r="M11" s="118" t="s">
        <v>1290</v>
      </c>
      <c r="N11" s="146">
        <v>0.18379000000000001</v>
      </c>
      <c r="O11" s="146">
        <v>0.30958999999999998</v>
      </c>
      <c r="P11" s="146">
        <v>2410.4</v>
      </c>
      <c r="Q11" s="146">
        <v>0.76900000000000002</v>
      </c>
      <c r="R11" s="146">
        <v>0.19500000000000001</v>
      </c>
      <c r="S11" s="146">
        <v>0.42699999999999999</v>
      </c>
      <c r="T11" s="146">
        <v>0.52900000000000003</v>
      </c>
      <c r="U11" s="118" t="s">
        <v>1290</v>
      </c>
      <c r="V11" s="146">
        <v>269.29199999999997</v>
      </c>
      <c r="W11" s="146">
        <v>0.14299999999999999</v>
      </c>
      <c r="X11" s="146">
        <v>0.06</v>
      </c>
      <c r="Y11" s="146">
        <v>53.17</v>
      </c>
      <c r="Z11" s="146">
        <v>6.0999999999999999E-2</v>
      </c>
      <c r="AA11" s="146">
        <v>0.40243000000000001</v>
      </c>
      <c r="AB11" s="146">
        <v>0.18375</v>
      </c>
      <c r="AC11" s="146">
        <v>8.27</v>
      </c>
      <c r="AD11" s="146">
        <v>0.28599999999999998</v>
      </c>
    </row>
    <row r="12" spans="1:30" x14ac:dyDescent="0.3">
      <c r="A12" s="126" t="s">
        <v>636</v>
      </c>
      <c r="B12" s="124">
        <v>2695</v>
      </c>
      <c r="C12" s="124">
        <v>6.8922999999999996</v>
      </c>
      <c r="D12" s="124">
        <v>0.52673999999999999</v>
      </c>
      <c r="E12" s="124">
        <v>0.217</v>
      </c>
      <c r="F12" s="124">
        <v>0.21675</v>
      </c>
      <c r="G12" s="124">
        <v>2.2589999999999999E-2</v>
      </c>
      <c r="H12" s="124">
        <v>3875.6353300000001</v>
      </c>
      <c r="I12" s="126" t="s">
        <v>1290</v>
      </c>
      <c r="J12" s="126" t="s">
        <v>1290</v>
      </c>
      <c r="K12" s="124">
        <v>0.69152999999999998</v>
      </c>
      <c r="L12" s="124">
        <v>23.832070000000002</v>
      </c>
      <c r="M12" s="126" t="s">
        <v>1290</v>
      </c>
      <c r="N12" s="124">
        <v>0.18379000000000001</v>
      </c>
      <c r="O12" s="124">
        <v>0.30958999999999998</v>
      </c>
      <c r="P12" s="124">
        <v>2410.4</v>
      </c>
      <c r="Q12" s="124">
        <v>0.76900000000000002</v>
      </c>
      <c r="R12" s="124">
        <v>0.19500000000000001</v>
      </c>
      <c r="S12" s="124">
        <v>0.42699999999999999</v>
      </c>
      <c r="T12" s="124">
        <v>0.52900000000000003</v>
      </c>
      <c r="U12" s="126" t="s">
        <v>1290</v>
      </c>
      <c r="V12" s="124">
        <v>269.29199999999997</v>
      </c>
      <c r="W12" s="124">
        <v>0.14299999999999999</v>
      </c>
      <c r="X12" s="124">
        <v>0.06</v>
      </c>
      <c r="Y12" s="124">
        <v>53.17</v>
      </c>
      <c r="Z12" s="124">
        <v>6.0999999999999999E-2</v>
      </c>
      <c r="AA12" s="124">
        <v>0.40243000000000001</v>
      </c>
      <c r="AB12" s="124">
        <v>0.18375</v>
      </c>
      <c r="AC12" s="124">
        <v>8.27</v>
      </c>
      <c r="AD12" s="124">
        <v>0.28599999999999998</v>
      </c>
    </row>
    <row r="13" spans="1:30" x14ac:dyDescent="0.3">
      <c r="A13" s="126" t="s">
        <v>637</v>
      </c>
      <c r="B13" s="124">
        <v>2695</v>
      </c>
      <c r="C13" s="124">
        <v>6.9977200000000002</v>
      </c>
      <c r="D13" s="124">
        <v>0.59141999999999995</v>
      </c>
      <c r="E13" s="124">
        <v>0.218</v>
      </c>
      <c r="F13" s="124">
        <v>0.22206999999999999</v>
      </c>
      <c r="G13" s="124">
        <v>2.4420000000000001E-2</v>
      </c>
      <c r="H13" s="124">
        <v>3875.6280099999999</v>
      </c>
      <c r="I13" s="126" t="s">
        <v>1290</v>
      </c>
      <c r="J13" s="126" t="s">
        <v>1290</v>
      </c>
      <c r="K13" s="124">
        <v>0.65237999999999996</v>
      </c>
      <c r="L13" s="124">
        <v>23.813230000000001</v>
      </c>
      <c r="M13" s="126" t="s">
        <v>1290</v>
      </c>
      <c r="N13" s="124">
        <v>0.18793000000000001</v>
      </c>
      <c r="O13" s="124">
        <v>0.29754999999999998</v>
      </c>
      <c r="P13" s="124">
        <v>2410.37</v>
      </c>
      <c r="Q13" s="124">
        <v>0.76500000000000001</v>
      </c>
      <c r="R13" s="124">
        <v>0.19600000000000001</v>
      </c>
      <c r="S13" s="124">
        <v>0.43</v>
      </c>
      <c r="T13" s="124">
        <v>0.50900000000000001</v>
      </c>
      <c r="U13" s="126" t="s">
        <v>1290</v>
      </c>
      <c r="V13" s="124">
        <v>269.29300000000001</v>
      </c>
      <c r="W13" s="124">
        <v>0.15</v>
      </c>
      <c r="X13" s="124">
        <v>6.6000000000000003E-2</v>
      </c>
      <c r="Y13" s="124">
        <v>53.17</v>
      </c>
      <c r="Z13" s="124">
        <v>7.0000000000000007E-2</v>
      </c>
      <c r="AA13" s="124">
        <v>0.48315999999999998</v>
      </c>
      <c r="AB13" s="124">
        <v>0.10403</v>
      </c>
      <c r="AC13" s="124">
        <v>8.26</v>
      </c>
      <c r="AD13" s="124">
        <v>0.28299999999999997</v>
      </c>
    </row>
    <row r="14" spans="1:30" x14ac:dyDescent="0.3">
      <c r="A14" s="126" t="s">
        <v>638</v>
      </c>
      <c r="B14" s="124">
        <v>2695</v>
      </c>
      <c r="C14" s="124">
        <v>6.9977200000000002</v>
      </c>
      <c r="D14" s="124">
        <v>0.59141999999999995</v>
      </c>
      <c r="E14" s="124">
        <v>0.218</v>
      </c>
      <c r="F14" s="124">
        <v>0.22206999999999999</v>
      </c>
      <c r="G14" s="124">
        <v>2.4420000000000001E-2</v>
      </c>
      <c r="H14" s="124">
        <v>3875.6280099999999</v>
      </c>
      <c r="I14" s="126" t="s">
        <v>1290</v>
      </c>
      <c r="J14" s="126" t="s">
        <v>1290</v>
      </c>
      <c r="K14" s="124">
        <v>0.65237999999999996</v>
      </c>
      <c r="L14" s="124">
        <v>23.813230000000001</v>
      </c>
      <c r="M14" s="126" t="s">
        <v>1290</v>
      </c>
      <c r="N14" s="124">
        <v>0.18793000000000001</v>
      </c>
      <c r="O14" s="124">
        <v>0.29754999999999998</v>
      </c>
      <c r="P14" s="124">
        <v>2410.37</v>
      </c>
      <c r="Q14" s="124">
        <v>0.76500000000000001</v>
      </c>
      <c r="R14" s="124">
        <v>0.19600000000000001</v>
      </c>
      <c r="S14" s="124">
        <v>0.43</v>
      </c>
      <c r="T14" s="124">
        <v>0.50900000000000001</v>
      </c>
      <c r="U14" s="126" t="s">
        <v>1290</v>
      </c>
      <c r="V14" s="124">
        <v>269.29300000000001</v>
      </c>
      <c r="W14" s="124">
        <v>0.15</v>
      </c>
      <c r="X14" s="124">
        <v>6.6000000000000003E-2</v>
      </c>
      <c r="Y14" s="124">
        <v>53.17</v>
      </c>
      <c r="Z14" s="124">
        <v>7.0000000000000007E-2</v>
      </c>
      <c r="AA14" s="124">
        <v>0.48315999999999998</v>
      </c>
      <c r="AB14" s="124">
        <v>0.10403</v>
      </c>
      <c r="AC14" s="124">
        <v>8.26</v>
      </c>
      <c r="AD14" s="124">
        <v>0.28299999999999997</v>
      </c>
    </row>
    <row r="15" spans="1:30" x14ac:dyDescent="0.3">
      <c r="A15" s="126" t="s">
        <v>639</v>
      </c>
      <c r="B15" s="124">
        <v>2695</v>
      </c>
      <c r="C15" s="124">
        <v>7.1044799999999997</v>
      </c>
      <c r="D15" s="124">
        <v>0.64800000000000002</v>
      </c>
      <c r="E15" s="124">
        <v>0.20799999999999999</v>
      </c>
      <c r="F15" s="124">
        <v>0.22653000000000001</v>
      </c>
      <c r="G15" s="124">
        <v>2.7310000000000001E-2</v>
      </c>
      <c r="H15" s="124">
        <v>3875.6170400000001</v>
      </c>
      <c r="I15" s="126" t="s">
        <v>1290</v>
      </c>
      <c r="J15" s="126" t="s">
        <v>1290</v>
      </c>
      <c r="K15" s="124">
        <v>0.60823000000000005</v>
      </c>
      <c r="L15" s="124">
        <v>23.784980000000001</v>
      </c>
      <c r="M15" s="126" t="s">
        <v>1290</v>
      </c>
      <c r="N15" s="124">
        <v>0.19661000000000001</v>
      </c>
      <c r="O15" s="124">
        <v>0.30356</v>
      </c>
      <c r="P15" s="124">
        <v>2410.39</v>
      </c>
      <c r="Q15" s="124">
        <v>0.76700000000000002</v>
      </c>
      <c r="R15" s="124">
        <v>0.19700000000000001</v>
      </c>
      <c r="S15" s="124">
        <v>0.42899999999999999</v>
      </c>
      <c r="T15" s="124">
        <v>0.505</v>
      </c>
      <c r="U15" s="126" t="s">
        <v>1290</v>
      </c>
      <c r="V15" s="124">
        <v>269.29399999999998</v>
      </c>
      <c r="W15" s="124">
        <v>0.158</v>
      </c>
      <c r="X15" s="124">
        <v>6.5000000000000002E-2</v>
      </c>
      <c r="Y15" s="124">
        <v>53.17</v>
      </c>
      <c r="Z15" s="124">
        <v>7.9000000000000001E-2</v>
      </c>
      <c r="AA15" s="124">
        <v>0.53047</v>
      </c>
      <c r="AB15" s="124">
        <v>7.6749999999999999E-2</v>
      </c>
      <c r="AC15" s="124">
        <v>8.31</v>
      </c>
      <c r="AD15" s="124">
        <v>0.28799999999999998</v>
      </c>
    </row>
    <row r="16" spans="1:30" x14ac:dyDescent="0.3">
      <c r="A16" s="126" t="s">
        <v>640</v>
      </c>
      <c r="B16" s="124">
        <v>2695</v>
      </c>
      <c r="C16" s="124">
        <v>7.1044799999999997</v>
      </c>
      <c r="D16" s="124">
        <v>0.64800000000000002</v>
      </c>
      <c r="E16" s="124">
        <v>0.20799999999999999</v>
      </c>
      <c r="F16" s="124">
        <v>0.22653000000000001</v>
      </c>
      <c r="G16" s="124">
        <v>2.7310000000000001E-2</v>
      </c>
      <c r="H16" s="124">
        <v>3875.6170400000001</v>
      </c>
      <c r="I16" s="126" t="s">
        <v>1290</v>
      </c>
      <c r="J16" s="126" t="s">
        <v>1290</v>
      </c>
      <c r="K16" s="124">
        <v>0.60823000000000005</v>
      </c>
      <c r="L16" s="124">
        <v>23.784980000000001</v>
      </c>
      <c r="M16" s="126" t="s">
        <v>1290</v>
      </c>
      <c r="N16" s="124">
        <v>0.19661000000000001</v>
      </c>
      <c r="O16" s="124">
        <v>0.30356</v>
      </c>
      <c r="P16" s="124">
        <v>2410.39</v>
      </c>
      <c r="Q16" s="124">
        <v>0.76700000000000002</v>
      </c>
      <c r="R16" s="124">
        <v>0.19700000000000001</v>
      </c>
      <c r="S16" s="124">
        <v>0.42899999999999999</v>
      </c>
      <c r="T16" s="124">
        <v>0.505</v>
      </c>
      <c r="U16" s="126" t="s">
        <v>1290</v>
      </c>
      <c r="V16" s="124">
        <v>269.29399999999998</v>
      </c>
      <c r="W16" s="124">
        <v>0.158</v>
      </c>
      <c r="X16" s="124">
        <v>6.5000000000000002E-2</v>
      </c>
      <c r="Y16" s="124">
        <v>53.17</v>
      </c>
      <c r="Z16" s="124">
        <v>7.9000000000000001E-2</v>
      </c>
      <c r="AA16" s="124">
        <v>0.53047</v>
      </c>
      <c r="AB16" s="124">
        <v>7.6749999999999999E-2</v>
      </c>
      <c r="AC16" s="124">
        <v>8.31</v>
      </c>
      <c r="AD16" s="124">
        <v>0.28799999999999998</v>
      </c>
    </row>
    <row r="17" spans="1:30" x14ac:dyDescent="0.3">
      <c r="A17" s="126" t="s">
        <v>641</v>
      </c>
      <c r="B17" s="124">
        <v>2695</v>
      </c>
      <c r="C17" s="124">
        <v>7.2325299999999997</v>
      </c>
      <c r="D17" s="124">
        <v>0.82299999999999995</v>
      </c>
      <c r="E17" s="124">
        <v>0.20499999999999999</v>
      </c>
      <c r="F17" s="124">
        <v>0.22928000000000001</v>
      </c>
      <c r="G17" s="124">
        <v>3.048E-2</v>
      </c>
      <c r="H17" s="124">
        <v>3875.6200899999999</v>
      </c>
      <c r="I17" s="126" t="s">
        <v>1290</v>
      </c>
      <c r="J17" s="126" t="s">
        <v>1290</v>
      </c>
      <c r="K17" s="124">
        <v>0.56408999999999998</v>
      </c>
      <c r="L17" s="124">
        <v>23.792829999999999</v>
      </c>
      <c r="M17" s="126" t="s">
        <v>1290</v>
      </c>
      <c r="N17" s="124">
        <v>0.20568</v>
      </c>
      <c r="O17" s="124">
        <v>0.29754999999999998</v>
      </c>
      <c r="P17" s="124">
        <v>2410.41</v>
      </c>
      <c r="Q17" s="124">
        <v>0.77</v>
      </c>
      <c r="R17" s="124">
        <v>0.19700000000000001</v>
      </c>
      <c r="S17" s="124">
        <v>0.42599999999999999</v>
      </c>
      <c r="T17" s="124">
        <v>0.497</v>
      </c>
      <c r="U17" s="126" t="s">
        <v>1290</v>
      </c>
      <c r="V17" s="124">
        <v>269.29500000000002</v>
      </c>
      <c r="W17" s="124">
        <v>0.151</v>
      </c>
      <c r="X17" s="124">
        <v>0.06</v>
      </c>
      <c r="Y17" s="124">
        <v>53.17</v>
      </c>
      <c r="Z17" s="124">
        <v>8.7999999999999995E-2</v>
      </c>
      <c r="AA17" s="124">
        <v>0.51853000000000005</v>
      </c>
      <c r="AB17" s="124">
        <v>8.7290000000000006E-2</v>
      </c>
      <c r="AC17" s="124">
        <v>8.4600000000000009</v>
      </c>
      <c r="AD17" s="124">
        <v>0.29299999999999998</v>
      </c>
    </row>
    <row r="18" spans="1:30" x14ac:dyDescent="0.3">
      <c r="A18" s="126" t="s">
        <v>642</v>
      </c>
      <c r="B18" s="124">
        <v>2695</v>
      </c>
      <c r="C18" s="124">
        <v>7.2325299999999997</v>
      </c>
      <c r="D18" s="124">
        <v>0.82299999999999995</v>
      </c>
      <c r="E18" s="124">
        <v>0.20499999999999999</v>
      </c>
      <c r="F18" s="124">
        <v>0.22928000000000001</v>
      </c>
      <c r="G18" s="124">
        <v>3.048E-2</v>
      </c>
      <c r="H18" s="124">
        <v>3875.6200899999999</v>
      </c>
      <c r="I18" s="126" t="s">
        <v>1290</v>
      </c>
      <c r="J18" s="126" t="s">
        <v>1290</v>
      </c>
      <c r="K18" s="124">
        <v>0.56408999999999998</v>
      </c>
      <c r="L18" s="124">
        <v>23.792829999999999</v>
      </c>
      <c r="M18" s="126" t="s">
        <v>1290</v>
      </c>
      <c r="N18" s="124">
        <v>0.20568</v>
      </c>
      <c r="O18" s="124">
        <v>0.29754999999999998</v>
      </c>
      <c r="P18" s="124">
        <v>2410.41</v>
      </c>
      <c r="Q18" s="124">
        <v>0.77</v>
      </c>
      <c r="R18" s="124">
        <v>0.19700000000000001</v>
      </c>
      <c r="S18" s="124">
        <v>0.42599999999999999</v>
      </c>
      <c r="T18" s="124">
        <v>0.497</v>
      </c>
      <c r="U18" s="126" t="s">
        <v>1290</v>
      </c>
      <c r="V18" s="124">
        <v>269.29500000000002</v>
      </c>
      <c r="W18" s="124">
        <v>0.151</v>
      </c>
      <c r="X18" s="124">
        <v>0.06</v>
      </c>
      <c r="Y18" s="124">
        <v>53.17</v>
      </c>
      <c r="Z18" s="124">
        <v>8.7999999999999995E-2</v>
      </c>
      <c r="AA18" s="124">
        <v>0.51853000000000005</v>
      </c>
      <c r="AB18" s="124">
        <v>8.7290000000000006E-2</v>
      </c>
      <c r="AC18" s="124">
        <v>8.4600000000000009</v>
      </c>
      <c r="AD18" s="124">
        <v>0.29299999999999998</v>
      </c>
    </row>
    <row r="19" spans="1:30" x14ac:dyDescent="0.3">
      <c r="A19" s="126" t="s">
        <v>643</v>
      </c>
      <c r="B19" s="124">
        <v>2695</v>
      </c>
      <c r="C19" s="124">
        <v>7.3878599999999999</v>
      </c>
      <c r="D19" s="124">
        <v>0.93159999999999998</v>
      </c>
      <c r="E19" s="124">
        <v>0.19700000000000001</v>
      </c>
      <c r="F19" s="124">
        <v>0.22283</v>
      </c>
      <c r="G19" s="124">
        <v>3.125E-2</v>
      </c>
      <c r="H19" s="124">
        <v>3875.6139899999998</v>
      </c>
      <c r="I19" s="126" t="s">
        <v>1290</v>
      </c>
      <c r="J19" s="126" t="s">
        <v>1290</v>
      </c>
      <c r="K19" s="124">
        <v>0.52048000000000005</v>
      </c>
      <c r="L19" s="124">
        <v>23.777139999999999</v>
      </c>
      <c r="M19" s="126" t="s">
        <v>1290</v>
      </c>
      <c r="N19" s="124">
        <v>0.21473999999999999</v>
      </c>
      <c r="O19" s="124">
        <v>0.28564000000000001</v>
      </c>
      <c r="P19" s="124">
        <v>2410.4299999999998</v>
      </c>
      <c r="Q19" s="124">
        <v>0.77200000000000002</v>
      </c>
      <c r="R19" s="124">
        <v>0.19700000000000001</v>
      </c>
      <c r="S19" s="124">
        <v>0.42499999999999999</v>
      </c>
      <c r="T19" s="124">
        <v>0.49099999999999999</v>
      </c>
      <c r="U19" s="126" t="s">
        <v>1290</v>
      </c>
      <c r="V19" s="124">
        <v>269.29599999999999</v>
      </c>
      <c r="W19" s="124">
        <v>0.14599999999999999</v>
      </c>
      <c r="X19" s="124">
        <v>5.8000000000000003E-2</v>
      </c>
      <c r="Y19" s="124">
        <v>53.17</v>
      </c>
      <c r="Z19" s="124">
        <v>9.7000000000000003E-2</v>
      </c>
      <c r="AA19" s="124">
        <v>0.47926999999999997</v>
      </c>
      <c r="AB19" s="124">
        <v>0.12032</v>
      </c>
      <c r="AC19" s="124">
        <v>8.48</v>
      </c>
      <c r="AD19" s="124">
        <v>0.312</v>
      </c>
    </row>
    <row r="20" spans="1:30" x14ac:dyDescent="0.3">
      <c r="A20" s="126" t="s">
        <v>644</v>
      </c>
      <c r="B20" s="124">
        <v>2695</v>
      </c>
      <c r="C20" s="124">
        <v>7.3878599999999999</v>
      </c>
      <c r="D20" s="124">
        <v>0.93159999999999998</v>
      </c>
      <c r="E20" s="124">
        <v>0.19700000000000001</v>
      </c>
      <c r="F20" s="124">
        <v>0.22283</v>
      </c>
      <c r="G20" s="124">
        <v>3.125E-2</v>
      </c>
      <c r="H20" s="124">
        <v>3875.6139899999998</v>
      </c>
      <c r="I20" s="126" t="s">
        <v>1290</v>
      </c>
      <c r="J20" s="126" t="s">
        <v>1290</v>
      </c>
      <c r="K20" s="124">
        <v>0.52048000000000005</v>
      </c>
      <c r="L20" s="124">
        <v>23.777139999999999</v>
      </c>
      <c r="M20" s="126" t="s">
        <v>1290</v>
      </c>
      <c r="N20" s="124">
        <v>0.21473999999999999</v>
      </c>
      <c r="O20" s="124">
        <v>0.28564000000000001</v>
      </c>
      <c r="P20" s="124">
        <v>2410.4299999999998</v>
      </c>
      <c r="Q20" s="124">
        <v>0.77200000000000002</v>
      </c>
      <c r="R20" s="124">
        <v>0.19700000000000001</v>
      </c>
      <c r="S20" s="124">
        <v>0.42499999999999999</v>
      </c>
      <c r="T20" s="124">
        <v>0.49099999999999999</v>
      </c>
      <c r="U20" s="126" t="s">
        <v>1290</v>
      </c>
      <c r="V20" s="124">
        <v>269.29599999999999</v>
      </c>
      <c r="W20" s="124">
        <v>0.14599999999999999</v>
      </c>
      <c r="X20" s="124">
        <v>5.8000000000000003E-2</v>
      </c>
      <c r="Y20" s="124">
        <v>53.17</v>
      </c>
      <c r="Z20" s="124">
        <v>9.7000000000000003E-2</v>
      </c>
      <c r="AA20" s="124">
        <v>0.47926999999999997</v>
      </c>
      <c r="AB20" s="124">
        <v>0.12032</v>
      </c>
      <c r="AC20" s="124">
        <v>8.48</v>
      </c>
      <c r="AD20" s="124">
        <v>0.312</v>
      </c>
    </row>
    <row r="21" spans="1:30" x14ac:dyDescent="0.3">
      <c r="A21" s="126" t="s">
        <v>645</v>
      </c>
      <c r="B21" s="124">
        <v>2695</v>
      </c>
      <c r="C21" s="124">
        <v>7.5399700000000003</v>
      </c>
      <c r="D21" s="124">
        <v>0.94779999999999998</v>
      </c>
      <c r="E21" s="124">
        <v>0.192</v>
      </c>
      <c r="F21" s="124">
        <v>0.2089</v>
      </c>
      <c r="G21" s="124">
        <v>3.3189999999999997E-2</v>
      </c>
      <c r="H21" s="124">
        <v>3875.6121600000001</v>
      </c>
      <c r="I21" s="126" t="s">
        <v>1290</v>
      </c>
      <c r="J21" s="126" t="s">
        <v>1290</v>
      </c>
      <c r="K21" s="124">
        <v>0.47609000000000001</v>
      </c>
      <c r="L21" s="124">
        <v>23.77243</v>
      </c>
      <c r="M21" s="126" t="s">
        <v>1290</v>
      </c>
      <c r="N21" s="124">
        <v>0.21961</v>
      </c>
      <c r="O21" s="124">
        <v>0.27390999999999999</v>
      </c>
      <c r="P21" s="124">
        <v>2410.44</v>
      </c>
      <c r="Q21" s="124">
        <v>0.77300000000000002</v>
      </c>
      <c r="R21" s="124">
        <v>0.19700000000000001</v>
      </c>
      <c r="S21" s="124">
        <v>0.42399999999999999</v>
      </c>
      <c r="T21" s="124">
        <v>0.48299999999999998</v>
      </c>
      <c r="U21" s="126" t="s">
        <v>1290</v>
      </c>
      <c r="V21" s="124">
        <v>269.298</v>
      </c>
      <c r="W21" s="124">
        <v>0.13600000000000001</v>
      </c>
      <c r="X21" s="124">
        <v>5.1999999999999998E-2</v>
      </c>
      <c r="Y21" s="124">
        <v>53.17</v>
      </c>
      <c r="Z21" s="124">
        <v>0.105</v>
      </c>
      <c r="AA21" s="124">
        <v>0.44275999999999999</v>
      </c>
      <c r="AB21" s="124">
        <v>0.1598</v>
      </c>
      <c r="AC21" s="124">
        <v>8.5299999999999994</v>
      </c>
      <c r="AD21" s="124">
        <v>0.33100000000000002</v>
      </c>
    </row>
    <row r="22" spans="1:30" x14ac:dyDescent="0.3">
      <c r="A22" s="126" t="s">
        <v>646</v>
      </c>
      <c r="B22" s="124">
        <v>2695</v>
      </c>
      <c r="C22" s="124">
        <v>7.5399700000000003</v>
      </c>
      <c r="D22" s="124">
        <v>0.94779999999999998</v>
      </c>
      <c r="E22" s="124">
        <v>0.192</v>
      </c>
      <c r="F22" s="124">
        <v>0.2089</v>
      </c>
      <c r="G22" s="124">
        <v>3.3189999999999997E-2</v>
      </c>
      <c r="H22" s="124">
        <v>3875.6121600000001</v>
      </c>
      <c r="I22" s="126" t="s">
        <v>1290</v>
      </c>
      <c r="J22" s="126" t="s">
        <v>1290</v>
      </c>
      <c r="K22" s="124">
        <v>0.47609000000000001</v>
      </c>
      <c r="L22" s="124">
        <v>23.77243</v>
      </c>
      <c r="M22" s="126" t="s">
        <v>1290</v>
      </c>
      <c r="N22" s="124">
        <v>0.21961</v>
      </c>
      <c r="O22" s="124">
        <v>0.27390999999999999</v>
      </c>
      <c r="P22" s="124">
        <v>2410.44</v>
      </c>
      <c r="Q22" s="124">
        <v>0.77300000000000002</v>
      </c>
      <c r="R22" s="124">
        <v>0.19700000000000001</v>
      </c>
      <c r="S22" s="124">
        <v>0.42399999999999999</v>
      </c>
      <c r="T22" s="124">
        <v>0.48299999999999998</v>
      </c>
      <c r="U22" s="126" t="s">
        <v>1290</v>
      </c>
      <c r="V22" s="124">
        <v>269.298</v>
      </c>
      <c r="W22" s="124">
        <v>0.13600000000000001</v>
      </c>
      <c r="X22" s="124">
        <v>5.1999999999999998E-2</v>
      </c>
      <c r="Y22" s="124">
        <v>53.17</v>
      </c>
      <c r="Z22" s="124">
        <v>0.105</v>
      </c>
      <c r="AA22" s="124">
        <v>0.44275999999999999</v>
      </c>
      <c r="AB22" s="124">
        <v>0.1598</v>
      </c>
      <c r="AC22" s="124">
        <v>8.5299999999999994</v>
      </c>
      <c r="AD22" s="124">
        <v>0.33100000000000002</v>
      </c>
    </row>
    <row r="23" spans="1:30" x14ac:dyDescent="0.3">
      <c r="A23" s="126" t="s">
        <v>647</v>
      </c>
      <c r="B23" s="124">
        <v>2695</v>
      </c>
      <c r="C23" s="124">
        <v>7.7011399999999997</v>
      </c>
      <c r="D23" s="124">
        <v>0.93159999999999998</v>
      </c>
      <c r="E23" s="124">
        <v>0.183</v>
      </c>
      <c r="F23" s="124">
        <v>0.19606000000000001</v>
      </c>
      <c r="G23" s="124">
        <v>3.4290000000000001E-2</v>
      </c>
      <c r="H23" s="124">
        <v>3875.6097199999999</v>
      </c>
      <c r="I23" s="126" t="s">
        <v>1290</v>
      </c>
      <c r="J23" s="126" t="s">
        <v>1290</v>
      </c>
      <c r="K23" s="124">
        <v>0.43085000000000001</v>
      </c>
      <c r="L23" s="124">
        <v>23.76615</v>
      </c>
      <c r="M23" s="126" t="s">
        <v>1290</v>
      </c>
      <c r="N23" s="124">
        <v>0.22448000000000001</v>
      </c>
      <c r="O23" s="124">
        <v>0.26811000000000001</v>
      </c>
      <c r="P23" s="124">
        <v>2410.4499999999998</v>
      </c>
      <c r="Q23" s="124">
        <v>0.77400000000000002</v>
      </c>
      <c r="R23" s="124">
        <v>0.19700000000000001</v>
      </c>
      <c r="S23" s="124">
        <v>0.42899999999999999</v>
      </c>
      <c r="T23" s="124">
        <v>0.47799999999999998</v>
      </c>
      <c r="U23" s="124">
        <v>109.38</v>
      </c>
      <c r="V23" s="124">
        <v>269.29899999999998</v>
      </c>
      <c r="W23" s="124">
        <v>0.126</v>
      </c>
      <c r="X23" s="124">
        <v>4.8000000000000001E-2</v>
      </c>
      <c r="Y23" s="124">
        <v>53.17</v>
      </c>
      <c r="Z23" s="124">
        <v>0.10199999999999999</v>
      </c>
      <c r="AA23" s="124">
        <v>0.40899000000000002</v>
      </c>
      <c r="AB23" s="124">
        <v>0.19527</v>
      </c>
      <c r="AC23" s="124">
        <v>8.5299999999999994</v>
      </c>
      <c r="AD23" s="124">
        <v>0.35099999999999998</v>
      </c>
    </row>
    <row r="24" spans="1:30" x14ac:dyDescent="0.3">
      <c r="A24" s="126" t="s">
        <v>648</v>
      </c>
      <c r="B24" s="124">
        <v>2695</v>
      </c>
      <c r="C24" s="124">
        <v>7.7011399999999997</v>
      </c>
      <c r="D24" s="124">
        <v>0.93159999999999998</v>
      </c>
      <c r="E24" s="124">
        <v>0.183</v>
      </c>
      <c r="F24" s="124">
        <v>0.19606000000000001</v>
      </c>
      <c r="G24" s="124">
        <v>3.4290000000000001E-2</v>
      </c>
      <c r="H24" s="124">
        <v>3875.6097199999999</v>
      </c>
      <c r="I24" s="126" t="s">
        <v>1290</v>
      </c>
      <c r="J24" s="126" t="s">
        <v>1290</v>
      </c>
      <c r="K24" s="124">
        <v>0.43085000000000001</v>
      </c>
      <c r="L24" s="124">
        <v>23.76615</v>
      </c>
      <c r="M24" s="126" t="s">
        <v>1290</v>
      </c>
      <c r="N24" s="124">
        <v>0.22448000000000001</v>
      </c>
      <c r="O24" s="124">
        <v>0.26811000000000001</v>
      </c>
      <c r="P24" s="124">
        <v>2410.4499999999998</v>
      </c>
      <c r="Q24" s="124">
        <v>0.77400000000000002</v>
      </c>
      <c r="R24" s="124">
        <v>0.19700000000000001</v>
      </c>
      <c r="S24" s="124">
        <v>0.42899999999999999</v>
      </c>
      <c r="T24" s="124">
        <v>0.47799999999999998</v>
      </c>
      <c r="U24" s="124">
        <v>109.38</v>
      </c>
      <c r="V24" s="124">
        <v>269.29899999999998</v>
      </c>
      <c r="W24" s="124">
        <v>0.126</v>
      </c>
      <c r="X24" s="124">
        <v>4.8000000000000001E-2</v>
      </c>
      <c r="Y24" s="124">
        <v>53.17</v>
      </c>
      <c r="Z24" s="124">
        <v>0.10199999999999999</v>
      </c>
      <c r="AA24" s="124">
        <v>0.40899000000000002</v>
      </c>
      <c r="AB24" s="124">
        <v>0.19527</v>
      </c>
      <c r="AC24" s="124">
        <v>8.5299999999999994</v>
      </c>
      <c r="AD24" s="124">
        <v>0.35099999999999998</v>
      </c>
    </row>
    <row r="25" spans="1:30" x14ac:dyDescent="0.3">
      <c r="A25" s="126" t="s">
        <v>649</v>
      </c>
      <c r="B25" s="124">
        <v>2695</v>
      </c>
      <c r="C25" s="124">
        <v>7.8783799999999999</v>
      </c>
      <c r="D25" s="124">
        <v>0.92889999999999995</v>
      </c>
      <c r="E25" s="124">
        <v>0.188</v>
      </c>
      <c r="F25" s="124">
        <v>0.17530999999999999</v>
      </c>
      <c r="G25" s="124">
        <v>3.6479999999999999E-2</v>
      </c>
      <c r="H25" s="124">
        <v>3875.61094</v>
      </c>
      <c r="I25" s="126" t="s">
        <v>1290</v>
      </c>
      <c r="J25" s="126" t="s">
        <v>1290</v>
      </c>
      <c r="K25" s="124">
        <v>0.38535999999999998</v>
      </c>
      <c r="L25" s="124">
        <v>23.769290000000002</v>
      </c>
      <c r="M25" s="126" t="s">
        <v>1290</v>
      </c>
      <c r="N25" s="124">
        <v>0.23421</v>
      </c>
      <c r="O25" s="124">
        <v>0.26235999999999998</v>
      </c>
      <c r="P25" s="124">
        <v>2410.46</v>
      </c>
      <c r="Q25" s="124">
        <v>0.77600000000000002</v>
      </c>
      <c r="R25" s="124">
        <v>0.19700000000000001</v>
      </c>
      <c r="S25" s="124">
        <v>0.42799999999999999</v>
      </c>
      <c r="T25" s="124">
        <v>0.47899999999999998</v>
      </c>
      <c r="U25" s="126" t="s">
        <v>1290</v>
      </c>
      <c r="V25" s="124">
        <v>269.3</v>
      </c>
      <c r="W25" s="124">
        <v>0.113</v>
      </c>
      <c r="X25" s="124">
        <v>4.2000000000000003E-2</v>
      </c>
      <c r="Y25" s="124">
        <v>53.17</v>
      </c>
      <c r="Z25" s="124">
        <v>0.10199999999999999</v>
      </c>
      <c r="AA25" s="124">
        <v>0.37326999999999999</v>
      </c>
      <c r="AB25" s="124">
        <v>0.23810999999999999</v>
      </c>
      <c r="AC25" s="124">
        <v>8.58</v>
      </c>
      <c r="AD25" s="124">
        <v>0.36499999999999999</v>
      </c>
    </row>
    <row r="26" spans="1:30" x14ac:dyDescent="0.3">
      <c r="A26" s="126" t="s">
        <v>650</v>
      </c>
      <c r="B26" s="124">
        <v>2695</v>
      </c>
      <c r="C26" s="124">
        <v>7.8783799999999999</v>
      </c>
      <c r="D26" s="124">
        <v>0.92889999999999995</v>
      </c>
      <c r="E26" s="124">
        <v>0.188</v>
      </c>
      <c r="F26" s="124">
        <v>0.17530999999999999</v>
      </c>
      <c r="G26" s="124">
        <v>3.6479999999999999E-2</v>
      </c>
      <c r="H26" s="124">
        <v>3875.61094</v>
      </c>
      <c r="I26" s="126" t="s">
        <v>1290</v>
      </c>
      <c r="J26" s="126" t="s">
        <v>1290</v>
      </c>
      <c r="K26" s="124">
        <v>0.38535999999999998</v>
      </c>
      <c r="L26" s="124">
        <v>23.769290000000002</v>
      </c>
      <c r="M26" s="126" t="s">
        <v>1290</v>
      </c>
      <c r="N26" s="124">
        <v>0.23421</v>
      </c>
      <c r="O26" s="124">
        <v>0.26235999999999998</v>
      </c>
      <c r="P26" s="124">
        <v>2410.46</v>
      </c>
      <c r="Q26" s="124">
        <v>0.77600000000000002</v>
      </c>
      <c r="R26" s="124">
        <v>0.19700000000000001</v>
      </c>
      <c r="S26" s="124">
        <v>0.42799999999999999</v>
      </c>
      <c r="T26" s="124">
        <v>0.47899999999999998</v>
      </c>
      <c r="U26" s="126" t="s">
        <v>1290</v>
      </c>
      <c r="V26" s="124">
        <v>269.3</v>
      </c>
      <c r="W26" s="124">
        <v>0.113</v>
      </c>
      <c r="X26" s="124">
        <v>4.2000000000000003E-2</v>
      </c>
      <c r="Y26" s="124">
        <v>53.17</v>
      </c>
      <c r="Z26" s="124">
        <v>0.10199999999999999</v>
      </c>
      <c r="AA26" s="124">
        <v>0.37326999999999999</v>
      </c>
      <c r="AB26" s="124">
        <v>0.23810999999999999</v>
      </c>
      <c r="AC26" s="124">
        <v>8.58</v>
      </c>
      <c r="AD26" s="124">
        <v>0.36499999999999999</v>
      </c>
    </row>
    <row r="27" spans="1:30" x14ac:dyDescent="0.3">
      <c r="A27" s="126" t="s">
        <v>651</v>
      </c>
      <c r="B27" s="124">
        <v>2695</v>
      </c>
      <c r="C27" s="124">
        <v>8.0702800000000003</v>
      </c>
      <c r="D27" s="124">
        <v>0.98829999999999996</v>
      </c>
      <c r="E27" s="124">
        <v>0.19400000000000001</v>
      </c>
      <c r="F27" s="124">
        <v>0.15226000000000001</v>
      </c>
      <c r="G27" s="124">
        <v>3.8949999999999999E-2</v>
      </c>
      <c r="H27" s="124">
        <v>3875.6112499999999</v>
      </c>
      <c r="I27" s="126" t="s">
        <v>1290</v>
      </c>
      <c r="J27" s="126" t="s">
        <v>1290</v>
      </c>
      <c r="K27" s="124">
        <v>0.33984999999999999</v>
      </c>
      <c r="L27" s="124">
        <v>23.77008</v>
      </c>
      <c r="M27" s="124">
        <v>223.8048</v>
      </c>
      <c r="N27" s="124">
        <v>0.24424000000000001</v>
      </c>
      <c r="O27" s="124">
        <v>0.25666</v>
      </c>
      <c r="P27" s="124">
        <v>2410.4499999999998</v>
      </c>
      <c r="Q27" s="124">
        <v>0.77400000000000002</v>
      </c>
      <c r="R27" s="124">
        <v>0.19700000000000001</v>
      </c>
      <c r="S27" s="124">
        <v>0.42599999999999999</v>
      </c>
      <c r="T27" s="124">
        <v>0.48799999999999999</v>
      </c>
      <c r="U27" s="126" t="s">
        <v>1290</v>
      </c>
      <c r="V27" s="124">
        <v>269.30099999999999</v>
      </c>
      <c r="W27" s="124">
        <v>9.9000000000000005E-2</v>
      </c>
      <c r="X27" s="124">
        <v>3.7999999999999999E-2</v>
      </c>
      <c r="Y27" s="124">
        <v>53.17</v>
      </c>
      <c r="Z27" s="124">
        <v>0.114</v>
      </c>
      <c r="AA27" s="124">
        <v>0.33532000000000001</v>
      </c>
      <c r="AB27" s="124">
        <v>0.27699000000000001</v>
      </c>
      <c r="AC27" s="124">
        <v>8.74</v>
      </c>
      <c r="AD27" s="124">
        <v>0.36699999999999999</v>
      </c>
    </row>
    <row r="28" spans="1:30" x14ac:dyDescent="0.3">
      <c r="A28" s="126" t="s">
        <v>652</v>
      </c>
      <c r="B28" s="124">
        <v>2695</v>
      </c>
      <c r="C28" s="124">
        <v>8.0702800000000003</v>
      </c>
      <c r="D28" s="124">
        <v>0.98829999999999996</v>
      </c>
      <c r="E28" s="124">
        <v>0.19400000000000001</v>
      </c>
      <c r="F28" s="124">
        <v>0.15226000000000001</v>
      </c>
      <c r="G28" s="124">
        <v>3.8949999999999999E-2</v>
      </c>
      <c r="H28" s="124">
        <v>3875.6112499999999</v>
      </c>
      <c r="I28" s="126" t="s">
        <v>1290</v>
      </c>
      <c r="J28" s="126" t="s">
        <v>1290</v>
      </c>
      <c r="K28" s="124">
        <v>0.33984999999999999</v>
      </c>
      <c r="L28" s="124">
        <v>23.77008</v>
      </c>
      <c r="M28" s="124">
        <v>223.8048</v>
      </c>
      <c r="N28" s="124">
        <v>0.24424000000000001</v>
      </c>
      <c r="O28" s="124">
        <v>0.25666</v>
      </c>
      <c r="P28" s="124">
        <v>2410.4499999999998</v>
      </c>
      <c r="Q28" s="124">
        <v>0.77400000000000002</v>
      </c>
      <c r="R28" s="124">
        <v>0.19700000000000001</v>
      </c>
      <c r="S28" s="124">
        <v>0.42599999999999999</v>
      </c>
      <c r="T28" s="124">
        <v>0.48799999999999999</v>
      </c>
      <c r="U28" s="126" t="s">
        <v>1290</v>
      </c>
      <c r="V28" s="124">
        <v>269.30099999999999</v>
      </c>
      <c r="W28" s="124">
        <v>9.9000000000000005E-2</v>
      </c>
      <c r="X28" s="124">
        <v>3.7999999999999999E-2</v>
      </c>
      <c r="Y28" s="124">
        <v>53.17</v>
      </c>
      <c r="Z28" s="124">
        <v>0.114</v>
      </c>
      <c r="AA28" s="124">
        <v>0.33532000000000001</v>
      </c>
      <c r="AB28" s="124">
        <v>0.27699000000000001</v>
      </c>
      <c r="AC28" s="124">
        <v>8.74</v>
      </c>
      <c r="AD28" s="124">
        <v>0.36699999999999999</v>
      </c>
    </row>
    <row r="29" spans="1:30" x14ac:dyDescent="0.3">
      <c r="A29" s="126" t="s">
        <v>653</v>
      </c>
      <c r="B29" s="124">
        <v>2695</v>
      </c>
      <c r="C29" s="124">
        <v>8.2786200000000001</v>
      </c>
      <c r="D29" s="124">
        <v>1.0773999999999999</v>
      </c>
      <c r="E29" s="124">
        <v>0.188</v>
      </c>
      <c r="F29" s="124">
        <v>0.14485999999999999</v>
      </c>
      <c r="G29" s="124">
        <v>3.5020000000000003E-2</v>
      </c>
      <c r="H29" s="124">
        <v>3875.6017999999999</v>
      </c>
      <c r="I29" s="126" t="s">
        <v>1290</v>
      </c>
      <c r="J29" s="126" t="s">
        <v>1290</v>
      </c>
      <c r="K29" s="124">
        <v>0.29538999999999999</v>
      </c>
      <c r="L29" s="124">
        <v>23.745760000000001</v>
      </c>
      <c r="M29" s="126" t="s">
        <v>1290</v>
      </c>
      <c r="N29" s="124">
        <v>0.23907</v>
      </c>
      <c r="O29" s="124">
        <v>0.25102000000000002</v>
      </c>
      <c r="P29" s="124">
        <v>2410.5</v>
      </c>
      <c r="Q29" s="124">
        <v>0.78</v>
      </c>
      <c r="R29" s="124">
        <v>0.19700000000000001</v>
      </c>
      <c r="S29" s="124">
        <v>0.42699999999999999</v>
      </c>
      <c r="T29" s="124">
        <v>0.498</v>
      </c>
      <c r="U29" s="126" t="s">
        <v>1290</v>
      </c>
      <c r="V29" s="124">
        <v>269.29700000000003</v>
      </c>
      <c r="W29" s="124">
        <v>8.3000000000000004E-2</v>
      </c>
      <c r="X29" s="124">
        <v>3.5999999999999997E-2</v>
      </c>
      <c r="Y29" s="124">
        <v>53.17</v>
      </c>
      <c r="Z29" s="124">
        <v>0.127</v>
      </c>
      <c r="AA29" s="124">
        <v>0.31674000000000002</v>
      </c>
      <c r="AB29" s="124">
        <v>0.28528999999999999</v>
      </c>
      <c r="AC29" s="124">
        <v>8.74</v>
      </c>
      <c r="AD29" s="124">
        <v>0.38600000000000001</v>
      </c>
    </row>
    <row r="30" spans="1:30" x14ac:dyDescent="0.3">
      <c r="A30" s="126" t="s">
        <v>654</v>
      </c>
      <c r="B30" s="124">
        <v>2695</v>
      </c>
      <c r="C30" s="124">
        <v>8.2786200000000001</v>
      </c>
      <c r="D30" s="124">
        <v>1.0773999999999999</v>
      </c>
      <c r="E30" s="124">
        <v>0.188</v>
      </c>
      <c r="F30" s="124">
        <v>0.14485999999999999</v>
      </c>
      <c r="G30" s="124">
        <v>3.5020000000000003E-2</v>
      </c>
      <c r="H30" s="124">
        <v>3875.6017999999999</v>
      </c>
      <c r="I30" s="126" t="s">
        <v>1290</v>
      </c>
      <c r="J30" s="126" t="s">
        <v>1290</v>
      </c>
      <c r="K30" s="124">
        <v>0.29538999999999999</v>
      </c>
      <c r="L30" s="124">
        <v>23.745760000000001</v>
      </c>
      <c r="M30" s="126" t="s">
        <v>1290</v>
      </c>
      <c r="N30" s="124">
        <v>0.23907</v>
      </c>
      <c r="O30" s="124">
        <v>0.25102000000000002</v>
      </c>
      <c r="P30" s="124">
        <v>2410.5</v>
      </c>
      <c r="Q30" s="124">
        <v>0.78</v>
      </c>
      <c r="R30" s="124">
        <v>0.19700000000000001</v>
      </c>
      <c r="S30" s="124">
        <v>0.42699999999999999</v>
      </c>
      <c r="T30" s="124">
        <v>0.498</v>
      </c>
      <c r="U30" s="126" t="s">
        <v>1290</v>
      </c>
      <c r="V30" s="124">
        <v>269.29700000000003</v>
      </c>
      <c r="W30" s="124">
        <v>8.3000000000000004E-2</v>
      </c>
      <c r="X30" s="124">
        <v>3.5999999999999997E-2</v>
      </c>
      <c r="Y30" s="124">
        <v>53.17</v>
      </c>
      <c r="Z30" s="124">
        <v>0.127</v>
      </c>
      <c r="AA30" s="124">
        <v>0.31674000000000002</v>
      </c>
      <c r="AB30" s="124">
        <v>0.28528999999999999</v>
      </c>
      <c r="AC30" s="124">
        <v>8.74</v>
      </c>
      <c r="AD30" s="124">
        <v>0.38600000000000001</v>
      </c>
    </row>
    <row r="31" spans="1:30" x14ac:dyDescent="0.3">
      <c r="A31" s="126" t="s">
        <v>655</v>
      </c>
      <c r="B31" s="124">
        <v>2695</v>
      </c>
      <c r="C31" s="124">
        <v>8.5136699999999994</v>
      </c>
      <c r="D31" s="124">
        <v>1.1395</v>
      </c>
      <c r="E31" s="124">
        <v>0.17699999999999999</v>
      </c>
      <c r="F31" s="124">
        <v>0.14729</v>
      </c>
      <c r="G31" s="124">
        <v>3.1359999999999999E-2</v>
      </c>
      <c r="H31" s="124">
        <v>3875.5908300000001</v>
      </c>
      <c r="I31" s="126" t="s">
        <v>1290</v>
      </c>
      <c r="J31" s="126" t="s">
        <v>1290</v>
      </c>
      <c r="K31" s="124">
        <v>0.30276999999999998</v>
      </c>
      <c r="L31" s="124">
        <v>23.71754</v>
      </c>
      <c r="M31" s="126" t="s">
        <v>1290</v>
      </c>
      <c r="N31" s="124">
        <v>0.23421</v>
      </c>
      <c r="O31" s="124">
        <v>0.24543000000000001</v>
      </c>
      <c r="P31" s="124">
        <v>2410.5</v>
      </c>
      <c r="Q31" s="124">
        <v>0.78</v>
      </c>
      <c r="R31" s="124">
        <v>0.19700000000000001</v>
      </c>
      <c r="S31" s="124">
        <v>0.42399999999999999</v>
      </c>
      <c r="T31" s="124">
        <v>0.49099999999999999</v>
      </c>
      <c r="U31" s="126" t="s">
        <v>1290</v>
      </c>
      <c r="V31" s="124">
        <v>269.29199999999997</v>
      </c>
      <c r="W31" s="124">
        <v>6.8000000000000005E-2</v>
      </c>
      <c r="X31" s="124">
        <v>3.3000000000000002E-2</v>
      </c>
      <c r="Y31" s="124">
        <v>53.17</v>
      </c>
      <c r="Z31" s="124">
        <v>0.13300000000000001</v>
      </c>
      <c r="AA31" s="124">
        <v>0.32135999999999998</v>
      </c>
      <c r="AB31" s="124">
        <v>0.28887000000000002</v>
      </c>
      <c r="AC31" s="124">
        <v>8.7799999999999994</v>
      </c>
      <c r="AD31" s="124">
        <v>0.39700000000000002</v>
      </c>
    </row>
    <row r="32" spans="1:30" x14ac:dyDescent="0.3">
      <c r="A32" s="126" t="s">
        <v>656</v>
      </c>
      <c r="B32" s="124">
        <v>2695</v>
      </c>
      <c r="C32" s="124">
        <v>8.5136699999999994</v>
      </c>
      <c r="D32" s="124">
        <v>1.1395</v>
      </c>
      <c r="E32" s="124">
        <v>0.17699999999999999</v>
      </c>
      <c r="F32" s="124">
        <v>0.14729</v>
      </c>
      <c r="G32" s="124">
        <v>3.1359999999999999E-2</v>
      </c>
      <c r="H32" s="124">
        <v>3875.5908300000001</v>
      </c>
      <c r="I32" s="126" t="s">
        <v>1290</v>
      </c>
      <c r="J32" s="126" t="s">
        <v>1290</v>
      </c>
      <c r="K32" s="124">
        <v>0.30276999999999998</v>
      </c>
      <c r="L32" s="124">
        <v>23.71754</v>
      </c>
      <c r="M32" s="126" t="s">
        <v>1290</v>
      </c>
      <c r="N32" s="124">
        <v>0.23421</v>
      </c>
      <c r="O32" s="124">
        <v>0.24543000000000001</v>
      </c>
      <c r="P32" s="124">
        <v>2410.5</v>
      </c>
      <c r="Q32" s="124">
        <v>0.78</v>
      </c>
      <c r="R32" s="124">
        <v>0.19700000000000001</v>
      </c>
      <c r="S32" s="124">
        <v>0.42399999999999999</v>
      </c>
      <c r="T32" s="124">
        <v>0.49099999999999999</v>
      </c>
      <c r="U32" s="126" t="s">
        <v>1290</v>
      </c>
      <c r="V32" s="124">
        <v>269.29199999999997</v>
      </c>
      <c r="W32" s="124">
        <v>6.8000000000000005E-2</v>
      </c>
      <c r="X32" s="124">
        <v>3.3000000000000002E-2</v>
      </c>
      <c r="Y32" s="124">
        <v>53.17</v>
      </c>
      <c r="Z32" s="124">
        <v>0.13300000000000001</v>
      </c>
      <c r="AA32" s="124">
        <v>0.32135999999999998</v>
      </c>
      <c r="AB32" s="124">
        <v>0.28887000000000002</v>
      </c>
      <c r="AC32" s="124">
        <v>8.7799999999999994</v>
      </c>
      <c r="AD32" s="124">
        <v>0.39700000000000002</v>
      </c>
    </row>
    <row r="33" spans="1:30" x14ac:dyDescent="0.3">
      <c r="A33" s="126" t="s">
        <v>657</v>
      </c>
      <c r="B33" s="124">
        <v>2695</v>
      </c>
      <c r="C33" s="124">
        <v>8.7563200000000005</v>
      </c>
      <c r="D33" s="124">
        <v>1.222</v>
      </c>
      <c r="E33" s="124">
        <v>0.17399999999999999</v>
      </c>
      <c r="F33" s="124">
        <v>0.14624999999999999</v>
      </c>
      <c r="G33" s="124">
        <v>2.6769999999999999E-2</v>
      </c>
      <c r="H33" s="124">
        <v>3875.5795499999999</v>
      </c>
      <c r="I33" s="126" t="s">
        <v>1290</v>
      </c>
      <c r="J33" s="126" t="s">
        <v>1290</v>
      </c>
      <c r="K33" s="124">
        <v>0.33381</v>
      </c>
      <c r="L33" s="124">
        <v>23.68853</v>
      </c>
      <c r="M33" s="126" t="s">
        <v>1290</v>
      </c>
      <c r="N33" s="124">
        <v>0.22933999999999999</v>
      </c>
      <c r="O33" s="124">
        <v>0.25102000000000002</v>
      </c>
      <c r="P33" s="124">
        <v>2410.4899999999998</v>
      </c>
      <c r="Q33" s="124">
        <v>0.77900000000000003</v>
      </c>
      <c r="R33" s="124">
        <v>0.19700000000000001</v>
      </c>
      <c r="S33" s="124">
        <v>0.42299999999999999</v>
      </c>
      <c r="T33" s="124">
        <v>0.48199999999999998</v>
      </c>
      <c r="U33" s="126" t="s">
        <v>1290</v>
      </c>
      <c r="V33" s="124">
        <v>269.28699999999998</v>
      </c>
      <c r="W33" s="124">
        <v>5.3999999999999999E-2</v>
      </c>
      <c r="X33" s="124">
        <v>2.9000000000000001E-2</v>
      </c>
      <c r="Y33" s="124">
        <v>53.17</v>
      </c>
      <c r="Z33" s="124">
        <v>0.13200000000000001</v>
      </c>
      <c r="AA33" s="124">
        <v>0.30449999999999999</v>
      </c>
      <c r="AB33" s="124">
        <v>0.29729</v>
      </c>
      <c r="AC33" s="124">
        <v>8.82</v>
      </c>
      <c r="AD33" s="124">
        <v>0.40200000000000002</v>
      </c>
    </row>
    <row r="34" spans="1:30" x14ac:dyDescent="0.3">
      <c r="A34" s="126" t="s">
        <v>658</v>
      </c>
      <c r="B34" s="124">
        <v>2695</v>
      </c>
      <c r="C34" s="124">
        <v>8.7563200000000005</v>
      </c>
      <c r="D34" s="124">
        <v>1.222</v>
      </c>
      <c r="E34" s="124">
        <v>0.17399999999999999</v>
      </c>
      <c r="F34" s="124">
        <v>0.14624999999999999</v>
      </c>
      <c r="G34" s="124">
        <v>2.6769999999999999E-2</v>
      </c>
      <c r="H34" s="124">
        <v>3875.5795499999999</v>
      </c>
      <c r="I34" s="126" t="s">
        <v>1290</v>
      </c>
      <c r="J34" s="126" t="s">
        <v>1290</v>
      </c>
      <c r="K34" s="124">
        <v>0.33381</v>
      </c>
      <c r="L34" s="124">
        <v>23.68853</v>
      </c>
      <c r="M34" s="126" t="s">
        <v>1290</v>
      </c>
      <c r="N34" s="124">
        <v>0.22933999999999999</v>
      </c>
      <c r="O34" s="124">
        <v>0.25102000000000002</v>
      </c>
      <c r="P34" s="124">
        <v>2410.4899999999998</v>
      </c>
      <c r="Q34" s="124">
        <v>0.77900000000000003</v>
      </c>
      <c r="R34" s="124">
        <v>0.19700000000000001</v>
      </c>
      <c r="S34" s="124">
        <v>0.42299999999999999</v>
      </c>
      <c r="T34" s="124">
        <v>0.48199999999999998</v>
      </c>
      <c r="U34" s="126" t="s">
        <v>1290</v>
      </c>
      <c r="V34" s="124">
        <v>269.28699999999998</v>
      </c>
      <c r="W34" s="124">
        <v>5.3999999999999999E-2</v>
      </c>
      <c r="X34" s="124">
        <v>2.9000000000000001E-2</v>
      </c>
      <c r="Y34" s="124">
        <v>53.17</v>
      </c>
      <c r="Z34" s="124">
        <v>0.13200000000000001</v>
      </c>
      <c r="AA34" s="124">
        <v>0.30449999999999999</v>
      </c>
      <c r="AB34" s="124">
        <v>0.29729</v>
      </c>
      <c r="AC34" s="124">
        <v>8.82</v>
      </c>
      <c r="AD34" s="124">
        <v>0.40200000000000002</v>
      </c>
    </row>
    <row r="35" spans="1:30" x14ac:dyDescent="0.3">
      <c r="A35" s="126" t="s">
        <v>659</v>
      </c>
      <c r="B35" s="124">
        <v>2695</v>
      </c>
      <c r="C35" s="124">
        <v>9.00671</v>
      </c>
      <c r="D35" s="124">
        <v>1.2789999999999999</v>
      </c>
      <c r="E35" s="124">
        <v>0.183</v>
      </c>
      <c r="F35" s="124">
        <v>0.14929999999999999</v>
      </c>
      <c r="G35" s="124">
        <v>2.1260000000000001E-2</v>
      </c>
      <c r="H35" s="124">
        <v>3875.5691900000002</v>
      </c>
      <c r="I35" s="126" t="s">
        <v>1290</v>
      </c>
      <c r="J35" s="126" t="s">
        <v>1290</v>
      </c>
      <c r="K35" s="124">
        <v>0.36596000000000001</v>
      </c>
      <c r="L35" s="124">
        <v>23.66189</v>
      </c>
      <c r="M35" s="126" t="s">
        <v>1290</v>
      </c>
      <c r="N35" s="124">
        <v>0.21961</v>
      </c>
      <c r="O35" s="124">
        <v>0.25102000000000002</v>
      </c>
      <c r="P35" s="124">
        <v>2410.5</v>
      </c>
      <c r="Q35" s="124">
        <v>0.78</v>
      </c>
      <c r="R35" s="124">
        <v>0.19700000000000001</v>
      </c>
      <c r="S35" s="124">
        <v>0.42299999999999999</v>
      </c>
      <c r="T35" s="124">
        <v>0.47299999999999998</v>
      </c>
      <c r="U35" s="126" t="s">
        <v>1290</v>
      </c>
      <c r="V35" s="124">
        <v>269.28300000000002</v>
      </c>
      <c r="W35" s="124">
        <v>0.04</v>
      </c>
      <c r="X35" s="124">
        <v>2.5000000000000001E-2</v>
      </c>
      <c r="Y35" s="124">
        <v>53.17</v>
      </c>
      <c r="Z35" s="124">
        <v>0.13300000000000001</v>
      </c>
      <c r="AA35" s="124">
        <v>0.28937000000000002</v>
      </c>
      <c r="AB35" s="124">
        <v>0.32056000000000001</v>
      </c>
      <c r="AC35" s="124">
        <v>8.91</v>
      </c>
      <c r="AD35" s="124">
        <v>0.38800000000000001</v>
      </c>
    </row>
    <row r="36" spans="1:30" x14ac:dyDescent="0.3">
      <c r="A36" s="126" t="s">
        <v>660</v>
      </c>
      <c r="B36" s="124">
        <v>2695</v>
      </c>
      <c r="C36" s="124">
        <v>9.00671</v>
      </c>
      <c r="D36" s="124">
        <v>1.2789999999999999</v>
      </c>
      <c r="E36" s="124">
        <v>0.183</v>
      </c>
      <c r="F36" s="124">
        <v>0.14929999999999999</v>
      </c>
      <c r="G36" s="124">
        <v>2.1260000000000001E-2</v>
      </c>
      <c r="H36" s="124">
        <v>3875.5691900000002</v>
      </c>
      <c r="I36" s="126" t="s">
        <v>1290</v>
      </c>
      <c r="J36" s="126" t="s">
        <v>1290</v>
      </c>
      <c r="K36" s="124">
        <v>0.36596000000000001</v>
      </c>
      <c r="L36" s="124">
        <v>23.66189</v>
      </c>
      <c r="M36" s="126" t="s">
        <v>1290</v>
      </c>
      <c r="N36" s="124">
        <v>0.21961</v>
      </c>
      <c r="O36" s="124">
        <v>0.25102000000000002</v>
      </c>
      <c r="P36" s="124">
        <v>2410.5</v>
      </c>
      <c r="Q36" s="124">
        <v>0.78</v>
      </c>
      <c r="R36" s="124">
        <v>0.19700000000000001</v>
      </c>
      <c r="S36" s="124">
        <v>0.42299999999999999</v>
      </c>
      <c r="T36" s="124">
        <v>0.47299999999999998</v>
      </c>
      <c r="U36" s="126" t="s">
        <v>1290</v>
      </c>
      <c r="V36" s="124">
        <v>269.28300000000002</v>
      </c>
      <c r="W36" s="124">
        <v>0.04</v>
      </c>
      <c r="X36" s="124">
        <v>2.5000000000000001E-2</v>
      </c>
      <c r="Y36" s="124">
        <v>53.17</v>
      </c>
      <c r="Z36" s="124">
        <v>0.13300000000000001</v>
      </c>
      <c r="AA36" s="124">
        <v>0.28937000000000002</v>
      </c>
      <c r="AB36" s="124">
        <v>0.32056000000000001</v>
      </c>
      <c r="AC36" s="124">
        <v>8.91</v>
      </c>
      <c r="AD36" s="124">
        <v>0.38800000000000001</v>
      </c>
    </row>
    <row r="37" spans="1:30" x14ac:dyDescent="0.3">
      <c r="A37" s="126" t="s">
        <v>661</v>
      </c>
      <c r="B37" s="124">
        <v>2695</v>
      </c>
      <c r="C37" s="124">
        <v>9.2406699999999997</v>
      </c>
      <c r="D37" s="124">
        <v>1.276</v>
      </c>
      <c r="E37" s="124">
        <v>0.21199999999999999</v>
      </c>
      <c r="F37" s="124">
        <v>0.14024</v>
      </c>
      <c r="G37" s="124">
        <v>1.8079999999999999E-2</v>
      </c>
      <c r="H37" s="124">
        <v>3875.5612599999999</v>
      </c>
      <c r="I37" s="126" t="s">
        <v>1290</v>
      </c>
      <c r="J37" s="126" t="s">
        <v>1290</v>
      </c>
      <c r="K37" s="124">
        <v>0.39866000000000001</v>
      </c>
      <c r="L37" s="124">
        <v>23.64152</v>
      </c>
      <c r="M37" s="126" t="s">
        <v>1290</v>
      </c>
      <c r="N37" s="124">
        <v>0.22448000000000001</v>
      </c>
      <c r="O37" s="124">
        <v>0.26235999999999998</v>
      </c>
      <c r="P37" s="124">
        <v>2410.5100000000002</v>
      </c>
      <c r="Q37" s="124">
        <v>0.78100000000000003</v>
      </c>
      <c r="R37" s="124">
        <v>0.19700000000000001</v>
      </c>
      <c r="S37" s="124">
        <v>0.42499999999999999</v>
      </c>
      <c r="T37" s="124">
        <v>0.45200000000000001</v>
      </c>
      <c r="U37" s="126" t="s">
        <v>1290</v>
      </c>
      <c r="V37" s="124">
        <v>269.27800000000002</v>
      </c>
      <c r="W37" s="124">
        <v>2.5999999999999999E-2</v>
      </c>
      <c r="X37" s="124">
        <v>2.1999999999999999E-2</v>
      </c>
      <c r="Y37" s="124">
        <v>53.17</v>
      </c>
      <c r="Z37" s="124">
        <v>0.13300000000000001</v>
      </c>
      <c r="AA37" s="124">
        <v>0.26456000000000002</v>
      </c>
      <c r="AB37" s="124">
        <v>0.33688000000000001</v>
      </c>
      <c r="AC37" s="124">
        <v>8.9600000000000009</v>
      </c>
      <c r="AD37" s="124">
        <v>0.373</v>
      </c>
    </row>
    <row r="38" spans="1:30" x14ac:dyDescent="0.3">
      <c r="A38" s="126" t="s">
        <v>662</v>
      </c>
      <c r="B38" s="124">
        <v>2695</v>
      </c>
      <c r="C38" s="124">
        <v>9.2406699999999997</v>
      </c>
      <c r="D38" s="124">
        <v>1.276</v>
      </c>
      <c r="E38" s="124">
        <v>0.21199999999999999</v>
      </c>
      <c r="F38" s="124">
        <v>0.14024</v>
      </c>
      <c r="G38" s="124">
        <v>1.8079999999999999E-2</v>
      </c>
      <c r="H38" s="124">
        <v>3875.5612599999999</v>
      </c>
      <c r="I38" s="126" t="s">
        <v>1290</v>
      </c>
      <c r="J38" s="126" t="s">
        <v>1290</v>
      </c>
      <c r="K38" s="124">
        <v>0.39866000000000001</v>
      </c>
      <c r="L38" s="124">
        <v>23.64152</v>
      </c>
      <c r="M38" s="126" t="s">
        <v>1290</v>
      </c>
      <c r="N38" s="124">
        <v>0.22448000000000001</v>
      </c>
      <c r="O38" s="124">
        <v>0.26235999999999998</v>
      </c>
      <c r="P38" s="124">
        <v>2410.5100000000002</v>
      </c>
      <c r="Q38" s="124">
        <v>0.78100000000000003</v>
      </c>
      <c r="R38" s="124">
        <v>0.19700000000000001</v>
      </c>
      <c r="S38" s="124">
        <v>0.42499999999999999</v>
      </c>
      <c r="T38" s="124">
        <v>0.45200000000000001</v>
      </c>
      <c r="U38" s="126" t="s">
        <v>1290</v>
      </c>
      <c r="V38" s="124">
        <v>269.27800000000002</v>
      </c>
      <c r="W38" s="124">
        <v>2.5999999999999999E-2</v>
      </c>
      <c r="X38" s="124">
        <v>2.1999999999999999E-2</v>
      </c>
      <c r="Y38" s="124">
        <v>53.17</v>
      </c>
      <c r="Z38" s="124">
        <v>0.13300000000000001</v>
      </c>
      <c r="AA38" s="124">
        <v>0.26456000000000002</v>
      </c>
      <c r="AB38" s="124">
        <v>0.33688000000000001</v>
      </c>
      <c r="AC38" s="124">
        <v>8.9600000000000009</v>
      </c>
      <c r="AD38" s="124">
        <v>0.373</v>
      </c>
    </row>
    <row r="39" spans="1:30" x14ac:dyDescent="0.3">
      <c r="A39" s="126" t="s">
        <v>663</v>
      </c>
      <c r="B39" s="124">
        <v>2695</v>
      </c>
      <c r="C39" s="124">
        <v>9.4746199999999998</v>
      </c>
      <c r="D39" s="124">
        <v>1.2609999999999999</v>
      </c>
      <c r="E39" s="124">
        <v>0.217</v>
      </c>
      <c r="F39" s="124">
        <v>0.13594000000000001</v>
      </c>
      <c r="G39" s="124">
        <v>1.797E-2</v>
      </c>
      <c r="H39" s="124">
        <v>3875.5518099999999</v>
      </c>
      <c r="I39" s="126" t="s">
        <v>1290</v>
      </c>
      <c r="J39" s="126" t="s">
        <v>1290</v>
      </c>
      <c r="K39" s="124">
        <v>0.43103999999999998</v>
      </c>
      <c r="L39" s="124">
        <v>23.617239999999999</v>
      </c>
      <c r="M39" s="126" t="s">
        <v>1290</v>
      </c>
      <c r="N39" s="124">
        <v>0.22448000000000001</v>
      </c>
      <c r="O39" s="124">
        <v>0.26811000000000001</v>
      </c>
      <c r="P39" s="124">
        <v>2410.5</v>
      </c>
      <c r="Q39" s="124">
        <v>0.78</v>
      </c>
      <c r="R39" s="124">
        <v>0.19700000000000001</v>
      </c>
      <c r="S39" s="124">
        <v>0.42299999999999999</v>
      </c>
      <c r="T39" s="124">
        <v>0.442</v>
      </c>
      <c r="U39" s="126" t="s">
        <v>1290</v>
      </c>
      <c r="V39" s="124">
        <v>269.27300000000002</v>
      </c>
      <c r="W39" s="124">
        <v>0.02</v>
      </c>
      <c r="X39" s="124">
        <v>1.9E-2</v>
      </c>
      <c r="Y39" s="124">
        <v>53.17</v>
      </c>
      <c r="Z39" s="124">
        <v>0.13400000000000001</v>
      </c>
      <c r="AA39" s="124">
        <v>0.24277000000000001</v>
      </c>
      <c r="AB39" s="124">
        <v>0.36281000000000002</v>
      </c>
      <c r="AC39" s="124">
        <v>8.9600000000000009</v>
      </c>
      <c r="AD39" s="124">
        <v>0.373</v>
      </c>
    </row>
    <row r="40" spans="1:30" x14ac:dyDescent="0.3">
      <c r="A40" s="126" t="s">
        <v>664</v>
      </c>
      <c r="B40" s="124">
        <v>2695</v>
      </c>
      <c r="C40" s="124">
        <v>9.4746199999999998</v>
      </c>
      <c r="D40" s="124">
        <v>1.2609999999999999</v>
      </c>
      <c r="E40" s="124">
        <v>0.217</v>
      </c>
      <c r="F40" s="124">
        <v>0.13594000000000001</v>
      </c>
      <c r="G40" s="124">
        <v>1.797E-2</v>
      </c>
      <c r="H40" s="124">
        <v>3875.5518099999999</v>
      </c>
      <c r="I40" s="126" t="s">
        <v>1290</v>
      </c>
      <c r="J40" s="126" t="s">
        <v>1290</v>
      </c>
      <c r="K40" s="124">
        <v>0.43103999999999998</v>
      </c>
      <c r="L40" s="124">
        <v>23.617239999999999</v>
      </c>
      <c r="M40" s="126" t="s">
        <v>1290</v>
      </c>
      <c r="N40" s="124">
        <v>0.22448000000000001</v>
      </c>
      <c r="O40" s="124">
        <v>0.26811000000000001</v>
      </c>
      <c r="P40" s="124">
        <v>2410.5</v>
      </c>
      <c r="Q40" s="124">
        <v>0.78</v>
      </c>
      <c r="R40" s="124">
        <v>0.19700000000000001</v>
      </c>
      <c r="S40" s="124">
        <v>0.42299999999999999</v>
      </c>
      <c r="T40" s="124">
        <v>0.442</v>
      </c>
      <c r="U40" s="126" t="s">
        <v>1290</v>
      </c>
      <c r="V40" s="124">
        <v>269.27300000000002</v>
      </c>
      <c r="W40" s="124">
        <v>0.02</v>
      </c>
      <c r="X40" s="124">
        <v>1.9E-2</v>
      </c>
      <c r="Y40" s="124">
        <v>53.17</v>
      </c>
      <c r="Z40" s="124">
        <v>0.13400000000000001</v>
      </c>
      <c r="AA40" s="124">
        <v>0.24277000000000001</v>
      </c>
      <c r="AB40" s="124">
        <v>0.36281000000000002</v>
      </c>
      <c r="AC40" s="124">
        <v>8.9600000000000009</v>
      </c>
      <c r="AD40" s="124">
        <v>0.373</v>
      </c>
    </row>
    <row r="41" spans="1:30" x14ac:dyDescent="0.3">
      <c r="A41" s="126" t="s">
        <v>665</v>
      </c>
      <c r="B41" s="124">
        <v>2695</v>
      </c>
      <c r="C41" s="124">
        <v>9.7085699999999999</v>
      </c>
      <c r="D41" s="124">
        <v>1.2729999999999999</v>
      </c>
      <c r="E41" s="124">
        <v>0.218</v>
      </c>
      <c r="F41" s="124">
        <v>0.13173000000000001</v>
      </c>
      <c r="G41" s="124">
        <v>1.7520000000000001E-2</v>
      </c>
      <c r="H41" s="124">
        <v>3875.5387099999998</v>
      </c>
      <c r="I41" s="126" t="s">
        <v>1290</v>
      </c>
      <c r="J41" s="126" t="s">
        <v>1290</v>
      </c>
      <c r="K41" s="124">
        <v>0.46346999999999999</v>
      </c>
      <c r="L41" s="124">
        <v>23.583580000000001</v>
      </c>
      <c r="M41" s="126" t="s">
        <v>1290</v>
      </c>
      <c r="N41" s="124">
        <v>0.21021000000000001</v>
      </c>
      <c r="O41" s="124">
        <v>0.26235999999999998</v>
      </c>
      <c r="P41" s="124">
        <v>2410.5</v>
      </c>
      <c r="Q41" s="124">
        <v>0.78</v>
      </c>
      <c r="R41" s="124">
        <v>0.19700000000000001</v>
      </c>
      <c r="S41" s="124">
        <v>0.42199999999999999</v>
      </c>
      <c r="T41" s="124">
        <v>0.443</v>
      </c>
      <c r="U41" s="126" t="s">
        <v>1290</v>
      </c>
      <c r="V41" s="124">
        <v>269.26900000000001</v>
      </c>
      <c r="W41" s="124">
        <v>2.3E-2</v>
      </c>
      <c r="X41" s="124">
        <v>1.9E-2</v>
      </c>
      <c r="Y41" s="124">
        <v>53.17</v>
      </c>
      <c r="Z41" s="124">
        <v>0.13400000000000001</v>
      </c>
      <c r="AA41" s="124">
        <v>0.23918</v>
      </c>
      <c r="AB41" s="124">
        <v>0.36412</v>
      </c>
      <c r="AC41" s="124">
        <v>8.9600000000000009</v>
      </c>
      <c r="AD41" s="124">
        <v>0.377</v>
      </c>
    </row>
    <row r="42" spans="1:30" x14ac:dyDescent="0.3">
      <c r="A42" s="126" t="s">
        <v>666</v>
      </c>
      <c r="B42" s="124">
        <v>2695</v>
      </c>
      <c r="C42" s="124">
        <v>9.7085699999999999</v>
      </c>
      <c r="D42" s="124">
        <v>1.2729999999999999</v>
      </c>
      <c r="E42" s="124">
        <v>0.218</v>
      </c>
      <c r="F42" s="124">
        <v>0.13173000000000001</v>
      </c>
      <c r="G42" s="124">
        <v>1.7520000000000001E-2</v>
      </c>
      <c r="H42" s="124">
        <v>3875.5387099999998</v>
      </c>
      <c r="I42" s="126" t="s">
        <v>1290</v>
      </c>
      <c r="J42" s="126" t="s">
        <v>1290</v>
      </c>
      <c r="K42" s="124">
        <v>0.46346999999999999</v>
      </c>
      <c r="L42" s="124">
        <v>23.583580000000001</v>
      </c>
      <c r="M42" s="126" t="s">
        <v>1290</v>
      </c>
      <c r="N42" s="124">
        <v>0.21021000000000001</v>
      </c>
      <c r="O42" s="124">
        <v>0.26235999999999998</v>
      </c>
      <c r="P42" s="124">
        <v>2410.5</v>
      </c>
      <c r="Q42" s="124">
        <v>0.78</v>
      </c>
      <c r="R42" s="124">
        <v>0.19700000000000001</v>
      </c>
      <c r="S42" s="124">
        <v>0.42199999999999999</v>
      </c>
      <c r="T42" s="124">
        <v>0.443</v>
      </c>
      <c r="U42" s="126" t="s">
        <v>1290</v>
      </c>
      <c r="V42" s="124">
        <v>269.26900000000001</v>
      </c>
      <c r="W42" s="124">
        <v>2.3E-2</v>
      </c>
      <c r="X42" s="124">
        <v>1.9E-2</v>
      </c>
      <c r="Y42" s="124">
        <v>53.17</v>
      </c>
      <c r="Z42" s="124">
        <v>0.13400000000000001</v>
      </c>
      <c r="AA42" s="124">
        <v>0.23918</v>
      </c>
      <c r="AB42" s="124">
        <v>0.36412</v>
      </c>
      <c r="AC42" s="124">
        <v>8.9600000000000009</v>
      </c>
      <c r="AD42" s="124">
        <v>0.377</v>
      </c>
    </row>
    <row r="43" spans="1:30" x14ac:dyDescent="0.3">
      <c r="A43" s="126" t="s">
        <v>667</v>
      </c>
      <c r="B43" s="124">
        <v>2695</v>
      </c>
      <c r="C43" s="124">
        <v>9.9241600000000005</v>
      </c>
      <c r="D43" s="124">
        <v>1.3120000000000001</v>
      </c>
      <c r="E43" s="124">
        <v>0.21199999999999999</v>
      </c>
      <c r="F43" s="124">
        <v>0.13395000000000001</v>
      </c>
      <c r="G43" s="124">
        <v>1.8450000000000001E-2</v>
      </c>
      <c r="H43" s="124">
        <v>3875.5344399999999</v>
      </c>
      <c r="I43" s="126" t="s">
        <v>1290</v>
      </c>
      <c r="J43" s="126" t="s">
        <v>1290</v>
      </c>
      <c r="K43" s="124">
        <v>0.49592999999999998</v>
      </c>
      <c r="L43" s="124">
        <v>23.572620000000001</v>
      </c>
      <c r="M43" s="126" t="s">
        <v>1290</v>
      </c>
      <c r="N43" s="124">
        <v>0.21473999999999999</v>
      </c>
      <c r="O43" s="124">
        <v>0.26235999999999998</v>
      </c>
      <c r="P43" s="124">
        <v>2410.5100000000002</v>
      </c>
      <c r="Q43" s="124">
        <v>0.78100000000000003</v>
      </c>
      <c r="R43" s="124">
        <v>0.19700000000000001</v>
      </c>
      <c r="S43" s="124">
        <v>0.42399999999999999</v>
      </c>
      <c r="T43" s="124">
        <v>0.443</v>
      </c>
      <c r="U43" s="126" t="s">
        <v>1290</v>
      </c>
      <c r="V43" s="124">
        <v>269.26400000000001</v>
      </c>
      <c r="W43" s="124">
        <v>2.7E-2</v>
      </c>
      <c r="X43" s="124">
        <v>1.9E-2</v>
      </c>
      <c r="Y43" s="124">
        <v>53.17</v>
      </c>
      <c r="Z43" s="124">
        <v>0.13400000000000001</v>
      </c>
      <c r="AA43" s="124">
        <v>0.21676999999999999</v>
      </c>
      <c r="AB43" s="124">
        <v>0.39217999999999997</v>
      </c>
      <c r="AC43" s="124">
        <v>9.0399999999999991</v>
      </c>
      <c r="AD43" s="124">
        <v>0.38</v>
      </c>
    </row>
    <row r="44" spans="1:30" x14ac:dyDescent="0.3">
      <c r="A44" s="126" t="s">
        <v>668</v>
      </c>
      <c r="B44" s="124">
        <v>2695</v>
      </c>
      <c r="C44" s="124">
        <v>9.9241600000000005</v>
      </c>
      <c r="D44" s="124">
        <v>1.3120000000000001</v>
      </c>
      <c r="E44" s="124">
        <v>0.21199999999999999</v>
      </c>
      <c r="F44" s="124">
        <v>0.13395000000000001</v>
      </c>
      <c r="G44" s="124">
        <v>1.8450000000000001E-2</v>
      </c>
      <c r="H44" s="124">
        <v>3875.5344399999999</v>
      </c>
      <c r="I44" s="126" t="s">
        <v>1290</v>
      </c>
      <c r="J44" s="126" t="s">
        <v>1290</v>
      </c>
      <c r="K44" s="124">
        <v>0.49592999999999998</v>
      </c>
      <c r="L44" s="124">
        <v>23.572620000000001</v>
      </c>
      <c r="M44" s="126" t="s">
        <v>1290</v>
      </c>
      <c r="N44" s="124">
        <v>0.21473999999999999</v>
      </c>
      <c r="O44" s="124">
        <v>0.26235999999999998</v>
      </c>
      <c r="P44" s="124">
        <v>2410.5100000000002</v>
      </c>
      <c r="Q44" s="124">
        <v>0.78100000000000003</v>
      </c>
      <c r="R44" s="124">
        <v>0.19700000000000001</v>
      </c>
      <c r="S44" s="124">
        <v>0.42399999999999999</v>
      </c>
      <c r="T44" s="124">
        <v>0.443</v>
      </c>
      <c r="U44" s="126" t="s">
        <v>1290</v>
      </c>
      <c r="V44" s="124">
        <v>269.26400000000001</v>
      </c>
      <c r="W44" s="124">
        <v>2.7E-2</v>
      </c>
      <c r="X44" s="124">
        <v>1.9E-2</v>
      </c>
      <c r="Y44" s="124">
        <v>53.17</v>
      </c>
      <c r="Z44" s="124">
        <v>0.13400000000000001</v>
      </c>
      <c r="AA44" s="124">
        <v>0.21676999999999999</v>
      </c>
      <c r="AB44" s="124">
        <v>0.39217999999999997</v>
      </c>
      <c r="AC44" s="124">
        <v>9.0399999999999991</v>
      </c>
      <c r="AD44" s="124">
        <v>0.38</v>
      </c>
    </row>
    <row r="45" spans="1:30" x14ac:dyDescent="0.3">
      <c r="A45" s="126" t="s">
        <v>669</v>
      </c>
      <c r="B45" s="124">
        <v>2695</v>
      </c>
      <c r="C45" s="124">
        <v>10.11238</v>
      </c>
      <c r="D45" s="124">
        <v>1.276</v>
      </c>
      <c r="E45" s="124">
        <v>0.188</v>
      </c>
      <c r="F45" s="124">
        <v>0.15970999999999999</v>
      </c>
      <c r="G45" s="124">
        <v>1.83E-2</v>
      </c>
      <c r="H45" s="124">
        <v>3875.53505</v>
      </c>
      <c r="I45" s="124">
        <v>64.733999999999995</v>
      </c>
      <c r="J45" s="124">
        <v>18.27075</v>
      </c>
      <c r="K45" s="124">
        <v>0.52759</v>
      </c>
      <c r="L45" s="124">
        <v>23.574179999999998</v>
      </c>
      <c r="M45" s="126" t="s">
        <v>1290</v>
      </c>
      <c r="N45" s="124">
        <v>0.19661000000000001</v>
      </c>
      <c r="O45" s="124">
        <v>0.27390999999999999</v>
      </c>
      <c r="P45" s="124">
        <v>2410.5100000000002</v>
      </c>
      <c r="Q45" s="124">
        <v>0.78100000000000003</v>
      </c>
      <c r="R45" s="124">
        <v>0.19700000000000001</v>
      </c>
      <c r="S45" s="124">
        <v>0.42499999999999999</v>
      </c>
      <c r="T45" s="124">
        <v>0.44400000000000001</v>
      </c>
      <c r="U45" s="126" t="s">
        <v>1290</v>
      </c>
      <c r="V45" s="124">
        <v>269.25900000000001</v>
      </c>
      <c r="W45" s="124">
        <v>2.8000000000000001E-2</v>
      </c>
      <c r="X45" s="124">
        <v>1.9E-2</v>
      </c>
      <c r="Y45" s="124">
        <v>53.17</v>
      </c>
      <c r="Z45" s="124">
        <v>0.13400000000000001</v>
      </c>
      <c r="AA45" s="124">
        <v>0.20291000000000001</v>
      </c>
      <c r="AB45" s="124">
        <v>0.40440999999999999</v>
      </c>
      <c r="AC45" s="124">
        <v>9.02</v>
      </c>
      <c r="AD45" s="124">
        <v>0.38400000000000001</v>
      </c>
    </row>
    <row r="46" spans="1:30" x14ac:dyDescent="0.3">
      <c r="A46" s="126" t="s">
        <v>670</v>
      </c>
      <c r="B46" s="124">
        <v>2695</v>
      </c>
      <c r="C46" s="124">
        <v>10.11238</v>
      </c>
      <c r="D46" s="124">
        <v>1.276</v>
      </c>
      <c r="E46" s="124">
        <v>0.188</v>
      </c>
      <c r="F46" s="124">
        <v>0.15970999999999999</v>
      </c>
      <c r="G46" s="124">
        <v>1.83E-2</v>
      </c>
      <c r="H46" s="124">
        <v>3875.53505</v>
      </c>
      <c r="I46" s="124">
        <v>64.733999999999995</v>
      </c>
      <c r="J46" s="124">
        <v>18.27075</v>
      </c>
      <c r="K46" s="124">
        <v>0.52759</v>
      </c>
      <c r="L46" s="124">
        <v>23.574179999999998</v>
      </c>
      <c r="M46" s="126" t="s">
        <v>1290</v>
      </c>
      <c r="N46" s="124">
        <v>0.19661000000000001</v>
      </c>
      <c r="O46" s="124">
        <v>0.27390999999999999</v>
      </c>
      <c r="P46" s="124">
        <v>2410.5100000000002</v>
      </c>
      <c r="Q46" s="124">
        <v>0.78100000000000003</v>
      </c>
      <c r="R46" s="124">
        <v>0.19700000000000001</v>
      </c>
      <c r="S46" s="124">
        <v>0.42499999999999999</v>
      </c>
      <c r="T46" s="124">
        <v>0.44400000000000001</v>
      </c>
      <c r="U46" s="126" t="s">
        <v>1290</v>
      </c>
      <c r="V46" s="124">
        <v>269.25900000000001</v>
      </c>
      <c r="W46" s="124">
        <v>2.8000000000000001E-2</v>
      </c>
      <c r="X46" s="124">
        <v>1.9E-2</v>
      </c>
      <c r="Y46" s="124">
        <v>53.17</v>
      </c>
      <c r="Z46" s="124">
        <v>0.13400000000000001</v>
      </c>
      <c r="AA46" s="124">
        <v>0.20291000000000001</v>
      </c>
      <c r="AB46" s="124">
        <v>0.40440999999999999</v>
      </c>
      <c r="AC46" s="124">
        <v>9.02</v>
      </c>
      <c r="AD46" s="124">
        <v>0.38400000000000001</v>
      </c>
    </row>
    <row r="47" spans="1:30" x14ac:dyDescent="0.3">
      <c r="A47" s="126" t="s">
        <v>671</v>
      </c>
      <c r="B47" s="124">
        <v>2695</v>
      </c>
      <c r="C47" s="124">
        <v>10.12674</v>
      </c>
      <c r="D47" s="124">
        <v>1.2490000000000001</v>
      </c>
      <c r="E47" s="124">
        <v>0.17699999999999999</v>
      </c>
      <c r="F47" s="124">
        <v>0.19059000000000001</v>
      </c>
      <c r="G47" s="124">
        <v>1.5859999999999999E-2</v>
      </c>
      <c r="H47" s="124">
        <v>3875.51676</v>
      </c>
      <c r="I47" s="126" t="s">
        <v>1290</v>
      </c>
      <c r="J47" s="126" t="s">
        <v>1290</v>
      </c>
      <c r="K47" s="124">
        <v>0.55881000000000003</v>
      </c>
      <c r="L47" s="124">
        <v>23.527229999999999</v>
      </c>
      <c r="M47" s="124">
        <v>223.27535</v>
      </c>
      <c r="N47" s="124">
        <v>0.17549999999999999</v>
      </c>
      <c r="O47" s="124">
        <v>0.27390999999999999</v>
      </c>
      <c r="P47" s="124">
        <v>2410.5</v>
      </c>
      <c r="Q47" s="124">
        <v>0.78</v>
      </c>
      <c r="R47" s="124">
        <v>0.19700000000000001</v>
      </c>
      <c r="S47" s="124">
        <v>0.42399999999999999</v>
      </c>
      <c r="T47" s="124">
        <v>0.44400000000000001</v>
      </c>
      <c r="U47" s="124">
        <v>109.38</v>
      </c>
      <c r="V47" s="124">
        <v>269.255</v>
      </c>
      <c r="W47" s="124">
        <v>2.8000000000000001E-2</v>
      </c>
      <c r="X47" s="124">
        <v>2.1999999999999999E-2</v>
      </c>
      <c r="Y47" s="124">
        <v>53.17</v>
      </c>
      <c r="Z47" s="124">
        <v>0.13300000000000001</v>
      </c>
      <c r="AA47" s="124">
        <v>0.22614000000000001</v>
      </c>
      <c r="AB47" s="124">
        <v>0.38544</v>
      </c>
      <c r="AC47" s="124">
        <v>8.99</v>
      </c>
      <c r="AD47" s="124">
        <v>0.373</v>
      </c>
    </row>
    <row r="48" spans="1:30" x14ac:dyDescent="0.3">
      <c r="A48" s="126" t="s">
        <v>672</v>
      </c>
      <c r="B48" s="124">
        <v>2695</v>
      </c>
      <c r="C48" s="124">
        <v>10.12674</v>
      </c>
      <c r="D48" s="124">
        <v>1.2490000000000001</v>
      </c>
      <c r="E48" s="124">
        <v>0.17699999999999999</v>
      </c>
      <c r="F48" s="124">
        <v>0.19059000000000001</v>
      </c>
      <c r="G48" s="124">
        <v>1.5859999999999999E-2</v>
      </c>
      <c r="H48" s="124">
        <v>3875.51676</v>
      </c>
      <c r="I48" s="126" t="s">
        <v>1290</v>
      </c>
      <c r="J48" s="126" t="s">
        <v>1290</v>
      </c>
      <c r="K48" s="124">
        <v>0.55881000000000003</v>
      </c>
      <c r="L48" s="124">
        <v>23.527229999999999</v>
      </c>
      <c r="M48" s="124">
        <v>223.27535</v>
      </c>
      <c r="N48" s="124">
        <v>0.17549999999999999</v>
      </c>
      <c r="O48" s="124">
        <v>0.27390999999999999</v>
      </c>
      <c r="P48" s="124">
        <v>2410.5</v>
      </c>
      <c r="Q48" s="124">
        <v>0.78</v>
      </c>
      <c r="R48" s="124">
        <v>0.19700000000000001</v>
      </c>
      <c r="S48" s="124">
        <v>0.42399999999999999</v>
      </c>
      <c r="T48" s="124">
        <v>0.44400000000000001</v>
      </c>
      <c r="U48" s="124">
        <v>109.38</v>
      </c>
      <c r="V48" s="124">
        <v>269.255</v>
      </c>
      <c r="W48" s="124">
        <v>2.8000000000000001E-2</v>
      </c>
      <c r="X48" s="124">
        <v>2.1999999999999999E-2</v>
      </c>
      <c r="Y48" s="124">
        <v>53.17</v>
      </c>
      <c r="Z48" s="124">
        <v>0.13300000000000001</v>
      </c>
      <c r="AA48" s="124">
        <v>0.22614000000000001</v>
      </c>
      <c r="AB48" s="124">
        <v>0.38544</v>
      </c>
      <c r="AC48" s="124">
        <v>8.99</v>
      </c>
      <c r="AD48" s="124">
        <v>0.373</v>
      </c>
    </row>
    <row r="49" spans="1:30" x14ac:dyDescent="0.3">
      <c r="A49" s="126" t="s">
        <v>673</v>
      </c>
      <c r="B49" s="124">
        <v>2695</v>
      </c>
      <c r="C49" s="124">
        <v>10.116440000000001</v>
      </c>
      <c r="D49" s="124">
        <v>1.2070000000000001</v>
      </c>
      <c r="E49" s="124">
        <v>0.191</v>
      </c>
      <c r="F49" s="124">
        <v>0.20171</v>
      </c>
      <c r="G49" s="124">
        <v>1.519E-2</v>
      </c>
      <c r="H49" s="124">
        <v>3875.5094399999998</v>
      </c>
      <c r="I49" s="126" t="s">
        <v>1290</v>
      </c>
      <c r="J49" s="126" t="s">
        <v>1290</v>
      </c>
      <c r="K49" s="124">
        <v>0.59060000000000001</v>
      </c>
      <c r="L49" s="124">
        <v>23.508459999999999</v>
      </c>
      <c r="M49" s="126" t="s">
        <v>1290</v>
      </c>
      <c r="N49" s="124">
        <v>0.16761999999999999</v>
      </c>
      <c r="O49" s="124">
        <v>0.28564000000000001</v>
      </c>
      <c r="P49" s="124">
        <v>2410.4499999999998</v>
      </c>
      <c r="Q49" s="124">
        <v>0.78</v>
      </c>
      <c r="R49" s="124">
        <v>0.19700000000000001</v>
      </c>
      <c r="S49" s="124">
        <v>0.42399999999999999</v>
      </c>
      <c r="T49" s="124">
        <v>0.44400000000000001</v>
      </c>
      <c r="U49" s="126" t="s">
        <v>1290</v>
      </c>
      <c r="V49" s="124">
        <v>269.25</v>
      </c>
      <c r="W49" s="124">
        <v>3.5000000000000003E-2</v>
      </c>
      <c r="X49" s="124">
        <v>2.5999999999999999E-2</v>
      </c>
      <c r="Y49" s="124">
        <v>53.17</v>
      </c>
      <c r="Z49" s="124">
        <v>0.121</v>
      </c>
      <c r="AA49" s="124">
        <v>0.28337000000000001</v>
      </c>
      <c r="AB49" s="124">
        <v>0.33182</v>
      </c>
      <c r="AC49" s="124">
        <v>8.9600000000000009</v>
      </c>
      <c r="AD49" s="124">
        <v>0.35199999999999998</v>
      </c>
    </row>
    <row r="50" spans="1:30" x14ac:dyDescent="0.3">
      <c r="A50" s="126" t="s">
        <v>674</v>
      </c>
      <c r="B50" s="124">
        <v>2695</v>
      </c>
      <c r="C50" s="124">
        <v>10.116440000000001</v>
      </c>
      <c r="D50" s="124">
        <v>1.2070000000000001</v>
      </c>
      <c r="E50" s="124">
        <v>0.191</v>
      </c>
      <c r="F50" s="124">
        <v>0.20171</v>
      </c>
      <c r="G50" s="124">
        <v>1.519E-2</v>
      </c>
      <c r="H50" s="124">
        <v>3875.5094399999998</v>
      </c>
      <c r="I50" s="126" t="s">
        <v>1290</v>
      </c>
      <c r="J50" s="126" t="s">
        <v>1290</v>
      </c>
      <c r="K50" s="124">
        <v>0.59060000000000001</v>
      </c>
      <c r="L50" s="124">
        <v>23.508459999999999</v>
      </c>
      <c r="M50" s="126" t="s">
        <v>1290</v>
      </c>
      <c r="N50" s="124">
        <v>0.16761999999999999</v>
      </c>
      <c r="O50" s="124">
        <v>0.28564000000000001</v>
      </c>
      <c r="P50" s="124">
        <v>2410.4499999999998</v>
      </c>
      <c r="Q50" s="124">
        <v>0.78</v>
      </c>
      <c r="R50" s="124">
        <v>0.19700000000000001</v>
      </c>
      <c r="S50" s="124">
        <v>0.42399999999999999</v>
      </c>
      <c r="T50" s="124">
        <v>0.44400000000000001</v>
      </c>
      <c r="U50" s="126" t="s">
        <v>1290</v>
      </c>
      <c r="V50" s="124">
        <v>269.25</v>
      </c>
      <c r="W50" s="124">
        <v>3.5000000000000003E-2</v>
      </c>
      <c r="X50" s="124">
        <v>2.5999999999999999E-2</v>
      </c>
      <c r="Y50" s="124">
        <v>53.17</v>
      </c>
      <c r="Z50" s="124">
        <v>0.121</v>
      </c>
      <c r="AA50" s="124">
        <v>0.28337000000000001</v>
      </c>
      <c r="AB50" s="124">
        <v>0.33182</v>
      </c>
      <c r="AC50" s="124">
        <v>8.9600000000000009</v>
      </c>
      <c r="AD50" s="124">
        <v>0.35199999999999998</v>
      </c>
    </row>
    <row r="51" spans="1:30" x14ac:dyDescent="0.3">
      <c r="A51" s="126" t="s">
        <v>675</v>
      </c>
      <c r="B51" s="124">
        <v>2695</v>
      </c>
      <c r="C51" s="124">
        <v>10.092140000000001</v>
      </c>
      <c r="D51" s="124">
        <v>1.0315000000000001</v>
      </c>
      <c r="E51" s="124">
        <v>0.19800000000000001</v>
      </c>
      <c r="F51" s="124">
        <v>0.21984999999999999</v>
      </c>
      <c r="G51" s="124">
        <v>1.316E-2</v>
      </c>
      <c r="H51" s="124">
        <v>3875.4935999999998</v>
      </c>
      <c r="I51" s="126" t="s">
        <v>1290</v>
      </c>
      <c r="J51" s="126" t="s">
        <v>1290</v>
      </c>
      <c r="K51" s="124">
        <v>0.62314000000000003</v>
      </c>
      <c r="L51" s="124">
        <v>23.4678</v>
      </c>
      <c r="M51" s="126" t="s">
        <v>1290</v>
      </c>
      <c r="N51" s="124">
        <v>0.16761999999999999</v>
      </c>
      <c r="O51" s="124">
        <v>0.30958999999999998</v>
      </c>
      <c r="P51" s="124">
        <v>2410.4</v>
      </c>
      <c r="Q51" s="124">
        <v>0.78300000000000003</v>
      </c>
      <c r="R51" s="124">
        <v>0.19700000000000001</v>
      </c>
      <c r="S51" s="124">
        <v>0.42299999999999999</v>
      </c>
      <c r="T51" s="124">
        <v>0.44500000000000001</v>
      </c>
      <c r="U51" s="126" t="s">
        <v>1290</v>
      </c>
      <c r="V51" s="124">
        <v>269.245</v>
      </c>
      <c r="W51" s="124">
        <v>6.3E-2</v>
      </c>
      <c r="X51" s="124">
        <v>3.1E-2</v>
      </c>
      <c r="Y51" s="124">
        <v>53.17</v>
      </c>
      <c r="Z51" s="124">
        <v>0.109</v>
      </c>
      <c r="AA51" s="124">
        <v>0.35258</v>
      </c>
      <c r="AB51" s="124">
        <v>0.26995000000000002</v>
      </c>
      <c r="AC51" s="124">
        <v>8.94</v>
      </c>
      <c r="AD51" s="124">
        <v>0.33100000000000002</v>
      </c>
    </row>
    <row r="52" spans="1:30" x14ac:dyDescent="0.3">
      <c r="A52" s="126" t="s">
        <v>676</v>
      </c>
      <c r="B52" s="124">
        <v>2695</v>
      </c>
      <c r="C52" s="124">
        <v>10.092140000000001</v>
      </c>
      <c r="D52" s="124">
        <v>1.0315000000000001</v>
      </c>
      <c r="E52" s="124">
        <v>0.19800000000000001</v>
      </c>
      <c r="F52" s="124">
        <v>0.21984999999999999</v>
      </c>
      <c r="G52" s="124">
        <v>1.316E-2</v>
      </c>
      <c r="H52" s="124">
        <v>3875.4935999999998</v>
      </c>
      <c r="I52" s="126" t="s">
        <v>1290</v>
      </c>
      <c r="J52" s="126" t="s">
        <v>1290</v>
      </c>
      <c r="K52" s="124">
        <v>0.62314000000000003</v>
      </c>
      <c r="L52" s="124">
        <v>23.4678</v>
      </c>
      <c r="M52" s="126" t="s">
        <v>1290</v>
      </c>
      <c r="N52" s="124">
        <v>0.16761999999999999</v>
      </c>
      <c r="O52" s="124">
        <v>0.30958999999999998</v>
      </c>
      <c r="P52" s="124">
        <v>2410.4</v>
      </c>
      <c r="Q52" s="124">
        <v>0.78300000000000003</v>
      </c>
      <c r="R52" s="124">
        <v>0.19700000000000001</v>
      </c>
      <c r="S52" s="124">
        <v>0.42299999999999999</v>
      </c>
      <c r="T52" s="124">
        <v>0.44500000000000001</v>
      </c>
      <c r="U52" s="126" t="s">
        <v>1290</v>
      </c>
      <c r="V52" s="124">
        <v>269.245</v>
      </c>
      <c r="W52" s="124">
        <v>6.3E-2</v>
      </c>
      <c r="X52" s="124">
        <v>3.1E-2</v>
      </c>
      <c r="Y52" s="124">
        <v>53.17</v>
      </c>
      <c r="Z52" s="124">
        <v>0.109</v>
      </c>
      <c r="AA52" s="124">
        <v>0.35258</v>
      </c>
      <c r="AB52" s="124">
        <v>0.26995000000000002</v>
      </c>
      <c r="AC52" s="124">
        <v>8.94</v>
      </c>
      <c r="AD52" s="124">
        <v>0.33100000000000002</v>
      </c>
    </row>
    <row r="53" spans="1:30" x14ac:dyDescent="0.3">
      <c r="A53" s="126" t="s">
        <v>677</v>
      </c>
      <c r="B53" s="124">
        <v>2695</v>
      </c>
      <c r="C53" s="124">
        <v>10.07342</v>
      </c>
      <c r="D53" s="124">
        <v>0.85799999999999998</v>
      </c>
      <c r="E53" s="124">
        <v>0.20699999999999999</v>
      </c>
      <c r="F53" s="124">
        <v>0.23413</v>
      </c>
      <c r="G53" s="124">
        <v>1.4880000000000001E-2</v>
      </c>
      <c r="H53" s="124">
        <v>3875.4841500000002</v>
      </c>
      <c r="I53" s="126" t="s">
        <v>1290</v>
      </c>
      <c r="J53" s="126" t="s">
        <v>1290</v>
      </c>
      <c r="K53" s="124">
        <v>0.65575000000000006</v>
      </c>
      <c r="L53" s="124">
        <v>23.443570000000001</v>
      </c>
      <c r="M53" s="126" t="s">
        <v>1290</v>
      </c>
      <c r="N53" s="124">
        <v>0.16014</v>
      </c>
      <c r="O53" s="124">
        <v>0.31566</v>
      </c>
      <c r="P53" s="124">
        <v>2410.48</v>
      </c>
      <c r="Q53" s="124">
        <v>0.77800000000000002</v>
      </c>
      <c r="R53" s="124">
        <v>0.19700000000000001</v>
      </c>
      <c r="S53" s="124">
        <v>0.42199999999999999</v>
      </c>
      <c r="T53" s="124">
        <v>0.44500000000000001</v>
      </c>
      <c r="U53" s="126" t="s">
        <v>1290</v>
      </c>
      <c r="V53" s="124">
        <v>269.24099999999999</v>
      </c>
      <c r="W53" s="124">
        <v>0.09</v>
      </c>
      <c r="X53" s="124">
        <v>3.6999999999999998E-2</v>
      </c>
      <c r="Y53" s="124">
        <v>53.17</v>
      </c>
      <c r="Z53" s="124">
        <v>9.6000000000000002E-2</v>
      </c>
      <c r="AA53" s="124">
        <v>0.42951</v>
      </c>
      <c r="AB53" s="124">
        <v>0.19428999999999999</v>
      </c>
      <c r="AC53" s="124">
        <v>8.9499999999999993</v>
      </c>
      <c r="AD53" s="124">
        <v>0.309</v>
      </c>
    </row>
    <row r="54" spans="1:30" x14ac:dyDescent="0.3">
      <c r="A54" s="126" t="s">
        <v>678</v>
      </c>
      <c r="B54" s="124">
        <v>2695</v>
      </c>
      <c r="C54" s="124">
        <v>10.07342</v>
      </c>
      <c r="D54" s="124">
        <v>0.85799999999999998</v>
      </c>
      <c r="E54" s="124">
        <v>0.20699999999999999</v>
      </c>
      <c r="F54" s="124">
        <v>0.23413</v>
      </c>
      <c r="G54" s="124">
        <v>1.4880000000000001E-2</v>
      </c>
      <c r="H54" s="124">
        <v>3875.4841500000002</v>
      </c>
      <c r="I54" s="126" t="s">
        <v>1290</v>
      </c>
      <c r="J54" s="126" t="s">
        <v>1290</v>
      </c>
      <c r="K54" s="124">
        <v>0.65575000000000006</v>
      </c>
      <c r="L54" s="124">
        <v>23.443570000000001</v>
      </c>
      <c r="M54" s="126" t="s">
        <v>1290</v>
      </c>
      <c r="N54" s="124">
        <v>0.16014</v>
      </c>
      <c r="O54" s="124">
        <v>0.31566</v>
      </c>
      <c r="P54" s="124">
        <v>2410.48</v>
      </c>
      <c r="Q54" s="124">
        <v>0.77800000000000002</v>
      </c>
      <c r="R54" s="124">
        <v>0.19700000000000001</v>
      </c>
      <c r="S54" s="124">
        <v>0.42199999999999999</v>
      </c>
      <c r="T54" s="124">
        <v>0.44500000000000001</v>
      </c>
      <c r="U54" s="126" t="s">
        <v>1290</v>
      </c>
      <c r="V54" s="124">
        <v>269.24099999999999</v>
      </c>
      <c r="W54" s="124">
        <v>0.09</v>
      </c>
      <c r="X54" s="124">
        <v>3.6999999999999998E-2</v>
      </c>
      <c r="Y54" s="124">
        <v>53.17</v>
      </c>
      <c r="Z54" s="124">
        <v>9.6000000000000002E-2</v>
      </c>
      <c r="AA54" s="124">
        <v>0.42951</v>
      </c>
      <c r="AB54" s="124">
        <v>0.19428999999999999</v>
      </c>
      <c r="AC54" s="124">
        <v>8.9499999999999993</v>
      </c>
      <c r="AD54" s="124">
        <v>0.309</v>
      </c>
    </row>
    <row r="55" spans="1:30" x14ac:dyDescent="0.3">
      <c r="A55" s="126" t="s">
        <v>679</v>
      </c>
      <c r="B55" s="124">
        <v>2695</v>
      </c>
      <c r="C55" s="124">
        <v>10.0593</v>
      </c>
      <c r="D55" s="124">
        <v>0.67549999999999999</v>
      </c>
      <c r="E55" s="124">
        <v>0.21199999999999999</v>
      </c>
      <c r="F55" s="124">
        <v>0.25429000000000002</v>
      </c>
      <c r="G55" s="124">
        <v>1.7350000000000001E-2</v>
      </c>
      <c r="H55" s="124">
        <v>3875.47165</v>
      </c>
      <c r="I55" s="126" t="s">
        <v>1290</v>
      </c>
      <c r="J55" s="126" t="s">
        <v>1290</v>
      </c>
      <c r="K55" s="124">
        <v>0.68837000000000004</v>
      </c>
      <c r="L55" s="124">
        <v>23.411529999999999</v>
      </c>
      <c r="M55" s="126" t="s">
        <v>1290</v>
      </c>
      <c r="N55" s="124">
        <v>0.15640000000000001</v>
      </c>
      <c r="O55" s="124">
        <v>0.31566</v>
      </c>
      <c r="P55" s="124">
        <v>2410.46</v>
      </c>
      <c r="Q55" s="124">
        <v>0.77600000000000002</v>
      </c>
      <c r="R55" s="124">
        <v>0.19700000000000001</v>
      </c>
      <c r="S55" s="124">
        <v>0.42299999999999999</v>
      </c>
      <c r="T55" s="124">
        <v>0.44600000000000001</v>
      </c>
      <c r="U55" s="126" t="s">
        <v>1290</v>
      </c>
      <c r="V55" s="124">
        <v>269.23599999999999</v>
      </c>
      <c r="W55" s="124">
        <v>0.11700000000000001</v>
      </c>
      <c r="X55" s="124">
        <v>4.5999999999999999E-2</v>
      </c>
      <c r="Y55" s="124">
        <v>53.17</v>
      </c>
      <c r="Z55" s="124">
        <v>8.4000000000000005E-2</v>
      </c>
      <c r="AA55" s="124">
        <v>0.49879000000000001</v>
      </c>
      <c r="AB55" s="124">
        <v>0.13442000000000001</v>
      </c>
      <c r="AC55" s="124">
        <v>8.92</v>
      </c>
      <c r="AD55" s="124">
        <v>0.28699999999999998</v>
      </c>
    </row>
    <row r="56" spans="1:30" x14ac:dyDescent="0.3">
      <c r="A56" s="126" t="s">
        <v>680</v>
      </c>
      <c r="B56" s="124">
        <v>2695</v>
      </c>
      <c r="C56" s="124">
        <v>10.0593</v>
      </c>
      <c r="D56" s="124">
        <v>0.67549999999999999</v>
      </c>
      <c r="E56" s="124">
        <v>0.21199999999999999</v>
      </c>
      <c r="F56" s="124">
        <v>0.25429000000000002</v>
      </c>
      <c r="G56" s="124">
        <v>1.7350000000000001E-2</v>
      </c>
      <c r="H56" s="124">
        <v>3875.47165</v>
      </c>
      <c r="I56" s="126" t="s">
        <v>1290</v>
      </c>
      <c r="J56" s="126" t="s">
        <v>1290</v>
      </c>
      <c r="K56" s="124">
        <v>0.68837000000000004</v>
      </c>
      <c r="L56" s="124">
        <v>23.411529999999999</v>
      </c>
      <c r="M56" s="126" t="s">
        <v>1290</v>
      </c>
      <c r="N56" s="124">
        <v>0.15640000000000001</v>
      </c>
      <c r="O56" s="124">
        <v>0.31566</v>
      </c>
      <c r="P56" s="124">
        <v>2410.46</v>
      </c>
      <c r="Q56" s="124">
        <v>0.77600000000000002</v>
      </c>
      <c r="R56" s="124">
        <v>0.19700000000000001</v>
      </c>
      <c r="S56" s="124">
        <v>0.42299999999999999</v>
      </c>
      <c r="T56" s="124">
        <v>0.44600000000000001</v>
      </c>
      <c r="U56" s="126" t="s">
        <v>1290</v>
      </c>
      <c r="V56" s="124">
        <v>269.23599999999999</v>
      </c>
      <c r="W56" s="124">
        <v>0.11700000000000001</v>
      </c>
      <c r="X56" s="124">
        <v>4.5999999999999999E-2</v>
      </c>
      <c r="Y56" s="124">
        <v>53.17</v>
      </c>
      <c r="Z56" s="124">
        <v>8.4000000000000005E-2</v>
      </c>
      <c r="AA56" s="124">
        <v>0.49879000000000001</v>
      </c>
      <c r="AB56" s="124">
        <v>0.13442000000000001</v>
      </c>
      <c r="AC56" s="124">
        <v>8.92</v>
      </c>
      <c r="AD56" s="124">
        <v>0.28699999999999998</v>
      </c>
    </row>
    <row r="57" spans="1:30" x14ac:dyDescent="0.3">
      <c r="A57" s="126" t="s">
        <v>681</v>
      </c>
      <c r="B57" s="124">
        <v>2695</v>
      </c>
      <c r="C57" s="124">
        <v>10.039870000000001</v>
      </c>
      <c r="D57" s="124">
        <v>0.44819999999999999</v>
      </c>
      <c r="E57" s="124">
        <v>0.23100000000000001</v>
      </c>
      <c r="F57" s="124">
        <v>0.24712000000000001</v>
      </c>
      <c r="G57" s="124">
        <v>1.9709999999999998E-2</v>
      </c>
      <c r="H57" s="124">
        <v>3875.4609799999998</v>
      </c>
      <c r="I57" s="126" t="s">
        <v>1290</v>
      </c>
      <c r="J57" s="126" t="s">
        <v>1290</v>
      </c>
      <c r="K57" s="124">
        <v>0.71218999999999999</v>
      </c>
      <c r="L57" s="124">
        <v>23.37716</v>
      </c>
      <c r="M57" s="126" t="s">
        <v>1290</v>
      </c>
      <c r="N57" s="124">
        <v>0.15640000000000001</v>
      </c>
      <c r="O57" s="124">
        <v>0.32177</v>
      </c>
      <c r="P57" s="124">
        <v>2410.4499999999998</v>
      </c>
      <c r="Q57" s="124">
        <v>0.77400000000000002</v>
      </c>
      <c r="R57" s="124">
        <v>0.19700000000000001</v>
      </c>
      <c r="S57" s="124">
        <v>0.41899999999999998</v>
      </c>
      <c r="T57" s="124">
        <v>0.45400000000000001</v>
      </c>
      <c r="U57" s="126" t="s">
        <v>1290</v>
      </c>
      <c r="V57" s="124">
        <v>269.23200000000003</v>
      </c>
      <c r="W57" s="124">
        <v>0.14199999999999999</v>
      </c>
      <c r="X57" s="124">
        <v>5.5E-2</v>
      </c>
      <c r="Y57" s="124">
        <v>53.17</v>
      </c>
      <c r="Z57" s="124">
        <v>7.0999999999999994E-2</v>
      </c>
      <c r="AA57" s="124">
        <v>0.56067</v>
      </c>
      <c r="AB57" s="124">
        <v>8.0490000000000006E-2</v>
      </c>
      <c r="AC57" s="124">
        <v>8.92</v>
      </c>
      <c r="AD57" s="124">
        <v>0.26300000000000001</v>
      </c>
    </row>
    <row r="58" spans="1:30" x14ac:dyDescent="0.3">
      <c r="A58" s="127" t="s">
        <v>682</v>
      </c>
      <c r="B58" s="133">
        <v>2695</v>
      </c>
      <c r="C58" s="133">
        <v>10.039870000000001</v>
      </c>
      <c r="D58" s="133">
        <v>0.44819999999999999</v>
      </c>
      <c r="E58" s="133">
        <v>0.23100000000000001</v>
      </c>
      <c r="F58" s="133">
        <v>0.24712000000000001</v>
      </c>
      <c r="G58" s="133">
        <v>1.9709999999999998E-2</v>
      </c>
      <c r="H58" s="133">
        <v>3875.4609799999998</v>
      </c>
      <c r="I58" s="127" t="s">
        <v>1290</v>
      </c>
      <c r="J58" s="127" t="s">
        <v>1290</v>
      </c>
      <c r="K58" s="133">
        <v>0.71218999999999999</v>
      </c>
      <c r="L58" s="133">
        <v>23.37716</v>
      </c>
      <c r="M58" s="127" t="s">
        <v>1290</v>
      </c>
      <c r="N58" s="133">
        <v>0.15640000000000001</v>
      </c>
      <c r="O58" s="133">
        <v>0.32177</v>
      </c>
      <c r="P58" s="133">
        <v>2410.4499999999998</v>
      </c>
      <c r="Q58" s="133">
        <v>0.77400000000000002</v>
      </c>
      <c r="R58" s="133">
        <v>0.19700000000000001</v>
      </c>
      <c r="S58" s="133">
        <v>0.41899999999999998</v>
      </c>
      <c r="T58" s="133">
        <v>0.45400000000000001</v>
      </c>
      <c r="U58" s="127" t="s">
        <v>1290</v>
      </c>
      <c r="V58" s="133">
        <v>269.23200000000003</v>
      </c>
      <c r="W58" s="133">
        <v>0.14199999999999999</v>
      </c>
      <c r="X58" s="133">
        <v>5.5E-2</v>
      </c>
      <c r="Y58" s="133">
        <v>53.17</v>
      </c>
      <c r="Z58" s="133">
        <v>7.0999999999999994E-2</v>
      </c>
      <c r="AA58" s="133">
        <v>0.56067</v>
      </c>
      <c r="AB58" s="133">
        <v>8.0490000000000006E-2</v>
      </c>
      <c r="AC58" s="133">
        <v>8.92</v>
      </c>
      <c r="AD58" s="133">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1322</v>
      </c>
      <c r="C5" s="1"/>
      <c r="D5" s="1"/>
      <c r="E5" s="1"/>
      <c r="F5" s="1"/>
      <c r="G5" s="1"/>
      <c r="H5" s="1"/>
    </row>
    <row r="6" spans="1:8" ht="27.6" x14ac:dyDescent="0.3">
      <c r="A6" s="1"/>
      <c r="B6" s="3" t="s">
        <v>23</v>
      </c>
      <c r="C6" s="3" t="s">
        <v>3</v>
      </c>
      <c r="D6" s="3" t="s">
        <v>1323</v>
      </c>
      <c r="E6" s="3" t="s">
        <v>7</v>
      </c>
      <c r="F6" s="3" t="s">
        <v>8</v>
      </c>
      <c r="G6" s="3" t="s">
        <v>1324</v>
      </c>
      <c r="H6" s="3" t="s">
        <v>1325</v>
      </c>
    </row>
    <row r="7" spans="1:8" x14ac:dyDescent="0.3">
      <c r="A7" s="1"/>
      <c r="B7" s="87" t="s">
        <v>27</v>
      </c>
      <c r="C7" s="6" t="s">
        <v>412</v>
      </c>
      <c r="D7" s="6" t="s">
        <v>1311</v>
      </c>
      <c r="E7" s="87" t="s">
        <v>1326</v>
      </c>
      <c r="F7" s="87" t="s">
        <v>1327</v>
      </c>
      <c r="G7" s="147">
        <v>10</v>
      </c>
      <c r="H7" s="87"/>
    </row>
    <row r="8" spans="1:8" x14ac:dyDescent="0.3">
      <c r="A8" s="1"/>
      <c r="B8" s="87" t="s">
        <v>27</v>
      </c>
      <c r="C8" s="6" t="s">
        <v>411</v>
      </c>
      <c r="D8" s="6" t="s">
        <v>1328</v>
      </c>
      <c r="E8" s="87" t="s">
        <v>1326</v>
      </c>
      <c r="F8" s="87" t="s">
        <v>1327</v>
      </c>
      <c r="G8" s="147">
        <v>0.04</v>
      </c>
      <c r="H8" s="87"/>
    </row>
    <row r="9" spans="1:8" x14ac:dyDescent="0.3">
      <c r="A9" s="1"/>
      <c r="B9" s="87" t="s">
        <v>27</v>
      </c>
      <c r="C9" s="6" t="s">
        <v>411</v>
      </c>
      <c r="D9" s="6" t="s">
        <v>1329</v>
      </c>
      <c r="E9" s="87" t="s">
        <v>1326</v>
      </c>
      <c r="F9" s="87" t="s">
        <v>1327</v>
      </c>
      <c r="G9" s="147">
        <v>0.06</v>
      </c>
      <c r="H9" s="87"/>
    </row>
    <row r="10" spans="1:8" x14ac:dyDescent="0.3">
      <c r="A10" s="1"/>
      <c r="B10" s="87" t="s">
        <v>27</v>
      </c>
      <c r="C10" s="6" t="s">
        <v>411</v>
      </c>
      <c r="D10" s="6" t="s">
        <v>1330</v>
      </c>
      <c r="E10" s="87" t="s">
        <v>1326</v>
      </c>
      <c r="F10" s="87" t="s">
        <v>1327</v>
      </c>
      <c r="G10" s="147">
        <v>0.15</v>
      </c>
      <c r="H10" s="87"/>
    </row>
    <row r="11" spans="1:8" x14ac:dyDescent="0.3">
      <c r="A11" s="1"/>
      <c r="B11" s="87" t="s">
        <v>27</v>
      </c>
      <c r="C11" s="6" t="s">
        <v>411</v>
      </c>
      <c r="D11" s="6" t="s">
        <v>1331</v>
      </c>
      <c r="E11" s="87" t="s">
        <v>1326</v>
      </c>
      <c r="F11" s="87" t="s">
        <v>1327</v>
      </c>
      <c r="G11" s="147">
        <v>2.4700000000000002</v>
      </c>
      <c r="H11" s="87"/>
    </row>
    <row r="12" spans="1:8" x14ac:dyDescent="0.3">
      <c r="A12" s="1"/>
      <c r="B12" s="87" t="s">
        <v>27</v>
      </c>
      <c r="C12" s="6" t="s">
        <v>411</v>
      </c>
      <c r="D12" s="6" t="s">
        <v>1332</v>
      </c>
      <c r="E12" s="87" t="s">
        <v>1326</v>
      </c>
      <c r="F12" s="87" t="s">
        <v>1327</v>
      </c>
      <c r="G12" s="147">
        <v>0.16</v>
      </c>
      <c r="H12" s="87"/>
    </row>
    <row r="13" spans="1:8" x14ac:dyDescent="0.3">
      <c r="A13" s="1"/>
      <c r="B13" s="87" t="s">
        <v>27</v>
      </c>
      <c r="C13" s="6" t="s">
        <v>411</v>
      </c>
      <c r="D13" s="6" t="s">
        <v>1333</v>
      </c>
      <c r="E13" s="87" t="s">
        <v>1326</v>
      </c>
      <c r="F13" s="87" t="s">
        <v>1327</v>
      </c>
      <c r="G13" s="147">
        <v>0.13</v>
      </c>
      <c r="H13" s="87"/>
    </row>
    <row r="14" spans="1:8" x14ac:dyDescent="0.3">
      <c r="A14" s="1"/>
      <c r="B14" s="87" t="s">
        <v>27</v>
      </c>
      <c r="C14" s="6" t="s">
        <v>411</v>
      </c>
      <c r="D14" s="6" t="s">
        <v>1334</v>
      </c>
      <c r="E14" s="87" t="s">
        <v>1326</v>
      </c>
      <c r="F14" s="87" t="s">
        <v>1327</v>
      </c>
      <c r="G14" s="147">
        <v>0.12</v>
      </c>
      <c r="H14" s="87"/>
    </row>
    <row r="15" spans="1:8" x14ac:dyDescent="0.3">
      <c r="A15" s="1"/>
      <c r="B15" s="87" t="s">
        <v>27</v>
      </c>
      <c r="C15" s="6" t="s">
        <v>411</v>
      </c>
      <c r="D15" s="6" t="s">
        <v>1335</v>
      </c>
      <c r="E15" s="87" t="s">
        <v>1326</v>
      </c>
      <c r="F15" s="87" t="s">
        <v>1327</v>
      </c>
      <c r="G15" s="147">
        <v>7.0000000000000007E-2</v>
      </c>
      <c r="H15" s="87"/>
    </row>
    <row r="16" spans="1:8" x14ac:dyDescent="0.3">
      <c r="A16" s="1"/>
      <c r="B16" s="87" t="s">
        <v>27</v>
      </c>
      <c r="C16" s="6" t="s">
        <v>411</v>
      </c>
      <c r="D16" s="6" t="s">
        <v>1336</v>
      </c>
      <c r="E16" s="87" t="s">
        <v>1326</v>
      </c>
      <c r="F16" s="87" t="s">
        <v>1327</v>
      </c>
      <c r="G16" s="147">
        <v>0.23</v>
      </c>
      <c r="H16" s="87"/>
    </row>
    <row r="17" spans="1:8" x14ac:dyDescent="0.3">
      <c r="A17" s="1"/>
      <c r="B17" s="87" t="s">
        <v>27</v>
      </c>
      <c r="C17" s="6" t="s">
        <v>411</v>
      </c>
      <c r="D17" s="6" t="s">
        <v>1337</v>
      </c>
      <c r="E17" s="87" t="s">
        <v>1326</v>
      </c>
      <c r="F17" s="87" t="s">
        <v>1327</v>
      </c>
      <c r="G17" s="147">
        <v>1.22</v>
      </c>
      <c r="H17" s="87"/>
    </row>
    <row r="18" spans="1:8" x14ac:dyDescent="0.3">
      <c r="A18" s="1"/>
      <c r="B18" s="87" t="s">
        <v>27</v>
      </c>
      <c r="C18" s="6" t="s">
        <v>411</v>
      </c>
      <c r="D18" s="6" t="s">
        <v>1338</v>
      </c>
      <c r="E18" s="87" t="s">
        <v>1326</v>
      </c>
      <c r="F18" s="87" t="s">
        <v>1327</v>
      </c>
      <c r="G18" s="147">
        <v>0.12</v>
      </c>
      <c r="H18" s="87"/>
    </row>
    <row r="19" spans="1:8" x14ac:dyDescent="0.3">
      <c r="A19" s="1"/>
      <c r="B19" s="87" t="s">
        <v>27</v>
      </c>
      <c r="C19" s="6" t="s">
        <v>411</v>
      </c>
      <c r="D19" s="6" t="s">
        <v>1339</v>
      </c>
      <c r="E19" s="87" t="s">
        <v>1326</v>
      </c>
      <c r="F19" s="87" t="s">
        <v>1327</v>
      </c>
      <c r="G19" s="147">
        <v>0.3</v>
      </c>
      <c r="H19" s="87"/>
    </row>
    <row r="20" spans="1:8" x14ac:dyDescent="0.3">
      <c r="A20" s="1"/>
      <c r="B20" s="87" t="s">
        <v>27</v>
      </c>
      <c r="C20" s="6" t="s">
        <v>411</v>
      </c>
      <c r="D20" s="6" t="s">
        <v>1340</v>
      </c>
      <c r="E20" s="87" t="s">
        <v>1326</v>
      </c>
      <c r="F20" s="87" t="s">
        <v>1327</v>
      </c>
      <c r="G20" s="147">
        <v>26.369</v>
      </c>
      <c r="H20" s="87"/>
    </row>
    <row r="21" spans="1:8" x14ac:dyDescent="0.3">
      <c r="A21" s="1"/>
      <c r="B21" s="87" t="s">
        <v>27</v>
      </c>
      <c r="C21" s="6" t="s">
        <v>411</v>
      </c>
      <c r="D21" s="6" t="s">
        <v>1341</v>
      </c>
      <c r="E21" s="87" t="s">
        <v>1326</v>
      </c>
      <c r="F21" s="87" t="s">
        <v>1327</v>
      </c>
      <c r="G21" s="147">
        <v>0.05</v>
      </c>
      <c r="H21" s="87"/>
    </row>
    <row r="22" spans="1:8" x14ac:dyDescent="0.3">
      <c r="A22" s="1"/>
      <c r="B22" s="87" t="s">
        <v>27</v>
      </c>
      <c r="C22" s="6" t="s">
        <v>411</v>
      </c>
      <c r="D22" s="6" t="s">
        <v>1342</v>
      </c>
      <c r="E22" s="87" t="s">
        <v>1326</v>
      </c>
      <c r="F22" s="87" t="s">
        <v>1327</v>
      </c>
      <c r="G22" s="147">
        <v>0.06</v>
      </c>
      <c r="H22" s="87"/>
    </row>
    <row r="23" spans="1:8" x14ac:dyDescent="0.3">
      <c r="A23" s="1"/>
      <c r="B23" s="87" t="s">
        <v>27</v>
      </c>
      <c r="C23" s="6" t="s">
        <v>411</v>
      </c>
      <c r="D23" s="6" t="s">
        <v>1343</v>
      </c>
      <c r="E23" s="87" t="s">
        <v>1326</v>
      </c>
      <c r="F23" s="87" t="s">
        <v>1327</v>
      </c>
      <c r="G23" s="147">
        <v>0.11</v>
      </c>
      <c r="H23" s="87"/>
    </row>
    <row r="24" spans="1:8" x14ac:dyDescent="0.3">
      <c r="A24" s="1"/>
      <c r="B24" s="87" t="s">
        <v>27</v>
      </c>
      <c r="C24" s="6" t="s">
        <v>411</v>
      </c>
      <c r="D24" s="6" t="s">
        <v>1344</v>
      </c>
      <c r="E24" s="87" t="s">
        <v>1326</v>
      </c>
      <c r="F24" s="87" t="s">
        <v>1327</v>
      </c>
      <c r="G24" s="147">
        <v>0.12</v>
      </c>
      <c r="H24" s="87"/>
    </row>
    <row r="25" spans="1:8" x14ac:dyDescent="0.3">
      <c r="A25" s="1"/>
      <c r="B25" s="87" t="s">
        <v>27</v>
      </c>
      <c r="C25" s="6" t="s">
        <v>411</v>
      </c>
      <c r="D25" s="6" t="s">
        <v>1345</v>
      </c>
      <c r="E25" s="87" t="s">
        <v>1326</v>
      </c>
      <c r="F25" s="87" t="s">
        <v>1327</v>
      </c>
      <c r="G25" s="147">
        <v>0.25</v>
      </c>
      <c r="H25" s="87"/>
    </row>
    <row r="26" spans="1:8" x14ac:dyDescent="0.3">
      <c r="A26" s="1"/>
      <c r="B26" s="87" t="s">
        <v>27</v>
      </c>
      <c r="C26" s="6" t="s">
        <v>411</v>
      </c>
      <c r="D26" s="6" t="s">
        <v>1346</v>
      </c>
      <c r="E26" s="87" t="s">
        <v>1326</v>
      </c>
      <c r="F26" s="87" t="s">
        <v>1327</v>
      </c>
      <c r="G26" s="147">
        <v>0.16</v>
      </c>
      <c r="H26" s="87"/>
    </row>
    <row r="27" spans="1:8" x14ac:dyDescent="0.3">
      <c r="A27" s="1"/>
      <c r="B27" s="87" t="s">
        <v>27</v>
      </c>
      <c r="C27" s="6" t="s">
        <v>411</v>
      </c>
      <c r="D27" s="6" t="s">
        <v>1347</v>
      </c>
      <c r="E27" s="87" t="s">
        <v>1326</v>
      </c>
      <c r="F27" s="87" t="s">
        <v>1327</v>
      </c>
      <c r="G27" s="147">
        <v>0.14000000000000001</v>
      </c>
      <c r="H27" s="87"/>
    </row>
    <row r="28" spans="1:8" x14ac:dyDescent="0.3">
      <c r="A28" s="1"/>
      <c r="B28" s="87" t="s">
        <v>27</v>
      </c>
      <c r="C28" s="6" t="s">
        <v>411</v>
      </c>
      <c r="D28" s="6" t="s">
        <v>1348</v>
      </c>
      <c r="E28" s="87" t="s">
        <v>1326</v>
      </c>
      <c r="F28" s="87" t="s">
        <v>1327</v>
      </c>
      <c r="G28" s="147">
        <v>0.99</v>
      </c>
      <c r="H28" s="87"/>
    </row>
    <row r="29" spans="1:8" x14ac:dyDescent="0.3">
      <c r="A29" s="1"/>
      <c r="B29" s="87" t="s">
        <v>27</v>
      </c>
      <c r="C29" s="6" t="s">
        <v>91</v>
      </c>
      <c r="D29" s="6" t="s">
        <v>1349</v>
      </c>
      <c r="E29" s="87" t="s">
        <v>1326</v>
      </c>
      <c r="F29" s="87" t="s">
        <v>1327</v>
      </c>
      <c r="G29" s="147">
        <v>3</v>
      </c>
      <c r="H29" s="87"/>
    </row>
    <row r="30" spans="1:8" x14ac:dyDescent="0.3">
      <c r="A30" s="1"/>
      <c r="B30" s="87" t="s">
        <v>27</v>
      </c>
      <c r="C30" s="6" t="s">
        <v>91</v>
      </c>
      <c r="D30" s="6" t="s">
        <v>1350</v>
      </c>
      <c r="E30" s="87" t="s">
        <v>1326</v>
      </c>
      <c r="F30" s="87" t="s">
        <v>1327</v>
      </c>
      <c r="G30" s="147">
        <v>26.369</v>
      </c>
      <c r="H30" s="87"/>
    </row>
    <row r="31" spans="1:8" x14ac:dyDescent="0.3">
      <c r="A31" s="1"/>
      <c r="B31" s="87" t="s">
        <v>27</v>
      </c>
      <c r="C31" s="6" t="s">
        <v>91</v>
      </c>
      <c r="D31" s="6" t="s">
        <v>1351</v>
      </c>
      <c r="E31" s="87" t="s">
        <v>1326</v>
      </c>
      <c r="F31" s="87" t="s">
        <v>1327</v>
      </c>
      <c r="G31" s="147">
        <v>6.2</v>
      </c>
      <c r="H31" s="87"/>
    </row>
    <row r="32" spans="1:8" x14ac:dyDescent="0.3">
      <c r="A32" s="1"/>
      <c r="B32" s="87" t="s">
        <v>27</v>
      </c>
      <c r="C32" s="6" t="s">
        <v>91</v>
      </c>
      <c r="D32" s="6" t="s">
        <v>1352</v>
      </c>
      <c r="E32" s="87" t="s">
        <v>1326</v>
      </c>
      <c r="F32" s="87" t="s">
        <v>1327</v>
      </c>
      <c r="G32" s="147">
        <v>2.69</v>
      </c>
      <c r="H32"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1353</v>
      </c>
      <c r="C5" s="1"/>
      <c r="D5" s="1"/>
      <c r="E5" s="1"/>
      <c r="F5" s="1"/>
      <c r="G5" s="1"/>
      <c r="H5" s="1"/>
    </row>
    <row r="6" spans="1:8" ht="27.6" x14ac:dyDescent="0.3">
      <c r="A6" s="1"/>
      <c r="B6" s="3" t="s">
        <v>23</v>
      </c>
      <c r="C6" s="3" t="s">
        <v>3</v>
      </c>
      <c r="D6" s="3" t="s">
        <v>1323</v>
      </c>
      <c r="E6" s="3" t="s">
        <v>7</v>
      </c>
      <c r="F6" s="3" t="s">
        <v>8</v>
      </c>
      <c r="G6" s="3" t="s">
        <v>1324</v>
      </c>
      <c r="H6" s="3" t="s">
        <v>1325</v>
      </c>
    </row>
    <row r="7" spans="1:8" x14ac:dyDescent="0.3">
      <c r="A7" s="1"/>
      <c r="B7" s="87" t="s">
        <v>27</v>
      </c>
      <c r="C7" s="6" t="s">
        <v>412</v>
      </c>
      <c r="D7" s="6" t="s">
        <v>1311</v>
      </c>
      <c r="E7" s="87" t="s">
        <v>1326</v>
      </c>
      <c r="F7" s="87" t="s">
        <v>1327</v>
      </c>
      <c r="G7" s="147">
        <v>0</v>
      </c>
      <c r="H7" s="87"/>
    </row>
    <row r="8" spans="1:8" x14ac:dyDescent="0.3">
      <c r="A8" s="1"/>
      <c r="B8" s="87" t="s">
        <v>27</v>
      </c>
      <c r="C8" s="6" t="s">
        <v>412</v>
      </c>
      <c r="D8" s="6" t="s">
        <v>1354</v>
      </c>
      <c r="E8" s="87" t="s">
        <v>1326</v>
      </c>
      <c r="F8" s="87" t="s">
        <v>1327</v>
      </c>
      <c r="G8" s="147">
        <v>7.0000000000000007E-2</v>
      </c>
      <c r="H8" s="87"/>
    </row>
    <row r="9" spans="1:8" x14ac:dyDescent="0.3">
      <c r="A9" s="1"/>
      <c r="B9" s="87" t="s">
        <v>27</v>
      </c>
      <c r="C9" s="6" t="s">
        <v>411</v>
      </c>
      <c r="D9" s="6" t="s">
        <v>1298</v>
      </c>
      <c r="E9" s="87" t="s">
        <v>1326</v>
      </c>
      <c r="F9" s="87" t="s">
        <v>1327</v>
      </c>
      <c r="G9" s="147">
        <v>24.736000000000001</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1355</v>
      </c>
      <c r="C5" s="1"/>
      <c r="D5" s="1"/>
      <c r="E5" s="1"/>
      <c r="F5" s="1"/>
      <c r="G5" s="1"/>
      <c r="H5" s="1"/>
      <c r="I5" s="1"/>
      <c r="J5" s="1"/>
    </row>
    <row r="6" spans="1:10" ht="27" customHeight="1" x14ac:dyDescent="0.3">
      <c r="A6" s="1"/>
      <c r="B6" s="7" t="s">
        <v>23</v>
      </c>
      <c r="C6" s="7" t="s">
        <v>3</v>
      </c>
      <c r="D6" s="7" t="s">
        <v>38</v>
      </c>
      <c r="E6" s="7" t="s">
        <v>1356</v>
      </c>
      <c r="F6" s="7" t="s">
        <v>7</v>
      </c>
      <c r="G6" s="7" t="s">
        <v>1357</v>
      </c>
      <c r="H6" s="7" t="s">
        <v>1358</v>
      </c>
      <c r="I6" s="7" t="s">
        <v>1359</v>
      </c>
      <c r="J6" s="7" t="s">
        <v>1360</v>
      </c>
    </row>
    <row r="7" spans="1:10" x14ac:dyDescent="0.3">
      <c r="A7" s="1"/>
      <c r="B7" s="148" t="s">
        <v>27</v>
      </c>
      <c r="C7" s="4" t="s">
        <v>30</v>
      </c>
      <c r="D7" s="4" t="s">
        <v>929</v>
      </c>
      <c r="E7" s="4" t="s">
        <v>1361</v>
      </c>
      <c r="F7" s="149">
        <v>608.94000000000005</v>
      </c>
      <c r="G7" s="149">
        <v>608.93799999999999</v>
      </c>
      <c r="H7" s="149">
        <v>0</v>
      </c>
      <c r="I7" s="4" t="s">
        <v>1362</v>
      </c>
      <c r="J7" s="5" t="s">
        <v>1363</v>
      </c>
    </row>
    <row r="8" spans="1:10" x14ac:dyDescent="0.3">
      <c r="A8" s="1"/>
      <c r="B8" s="148" t="s">
        <v>27</v>
      </c>
      <c r="C8" s="4" t="s">
        <v>30</v>
      </c>
      <c r="D8" s="4" t="s">
        <v>929</v>
      </c>
      <c r="E8" s="4" t="s">
        <v>1364</v>
      </c>
      <c r="F8" s="149">
        <v>355.45</v>
      </c>
      <c r="G8" s="149">
        <v>355.44900000000001</v>
      </c>
      <c r="H8" s="149">
        <v>0</v>
      </c>
      <c r="I8" s="4" t="s">
        <v>1362</v>
      </c>
      <c r="J8" s="5" t="s">
        <v>1363</v>
      </c>
    </row>
    <row r="9" spans="1:10" x14ac:dyDescent="0.3">
      <c r="A9" s="1"/>
      <c r="B9" s="148" t="s">
        <v>27</v>
      </c>
      <c r="C9" s="4" t="s">
        <v>30</v>
      </c>
      <c r="D9" s="4" t="s">
        <v>931</v>
      </c>
      <c r="E9" s="4" t="s">
        <v>1361</v>
      </c>
      <c r="F9" s="149">
        <v>355.82</v>
      </c>
      <c r="G9" s="149">
        <v>355.82400000000001</v>
      </c>
      <c r="H9" s="149">
        <v>0</v>
      </c>
      <c r="I9" s="4" t="s">
        <v>1362</v>
      </c>
      <c r="J9" s="5" t="s">
        <v>1363</v>
      </c>
    </row>
    <row r="10" spans="1:10" x14ac:dyDescent="0.3">
      <c r="A10" s="1"/>
      <c r="B10" s="148" t="s">
        <v>27</v>
      </c>
      <c r="C10" s="4" t="s">
        <v>30</v>
      </c>
      <c r="D10" s="4" t="s">
        <v>931</v>
      </c>
      <c r="E10" s="4" t="s">
        <v>1364</v>
      </c>
      <c r="F10" s="149">
        <v>33.81</v>
      </c>
      <c r="G10" s="149">
        <v>33.811</v>
      </c>
      <c r="H10" s="149">
        <v>0</v>
      </c>
      <c r="I10" s="4" t="s">
        <v>1362</v>
      </c>
      <c r="J10" s="5" t="s">
        <v>1363</v>
      </c>
    </row>
    <row r="11" spans="1:10" x14ac:dyDescent="0.3">
      <c r="A11" s="1"/>
      <c r="B11" s="148" t="s">
        <v>27</v>
      </c>
      <c r="C11" s="4" t="s">
        <v>411</v>
      </c>
      <c r="D11" s="4" t="s">
        <v>934</v>
      </c>
      <c r="E11" s="4" t="s">
        <v>1361</v>
      </c>
      <c r="F11" s="149">
        <v>492.81</v>
      </c>
      <c r="G11" s="149">
        <v>492.81</v>
      </c>
      <c r="H11" s="149">
        <v>0</v>
      </c>
      <c r="I11" s="4" t="s">
        <v>1362</v>
      </c>
      <c r="J11" s="5" t="s">
        <v>405</v>
      </c>
    </row>
    <row r="12" spans="1:10" x14ac:dyDescent="0.3">
      <c r="A12" s="1"/>
      <c r="B12" s="148" t="s">
        <v>27</v>
      </c>
      <c r="C12" s="4" t="s">
        <v>35</v>
      </c>
      <c r="D12" s="4" t="s">
        <v>937</v>
      </c>
      <c r="E12" s="4" t="s">
        <v>1361</v>
      </c>
      <c r="F12" s="149">
        <v>148.66999999999999</v>
      </c>
      <c r="G12" s="149">
        <v>148.66999999999999</v>
      </c>
      <c r="H12" s="149">
        <v>0</v>
      </c>
      <c r="I12" s="4" t="s">
        <v>1362</v>
      </c>
      <c r="J12" s="5" t="s">
        <v>405</v>
      </c>
    </row>
    <row r="13" spans="1:10" x14ac:dyDescent="0.3">
      <c r="A13" s="1"/>
      <c r="B13" s="148" t="s">
        <v>27</v>
      </c>
      <c r="C13" s="4" t="s">
        <v>35</v>
      </c>
      <c r="D13" s="4" t="s">
        <v>940</v>
      </c>
      <c r="E13" s="4" t="s">
        <v>1361</v>
      </c>
      <c r="F13" s="149">
        <v>9870</v>
      </c>
      <c r="G13" s="149">
        <v>9870</v>
      </c>
      <c r="H13" s="149">
        <v>0</v>
      </c>
      <c r="I13" s="4" t="s">
        <v>1362</v>
      </c>
      <c r="J13" s="5" t="s">
        <v>405</v>
      </c>
    </row>
    <row r="14" spans="1:10" x14ac:dyDescent="0.3">
      <c r="A14" s="1"/>
      <c r="B14" s="148" t="s">
        <v>27</v>
      </c>
      <c r="C14" s="4" t="s">
        <v>43</v>
      </c>
      <c r="D14" s="4" t="s">
        <v>1365</v>
      </c>
      <c r="E14" s="4" t="s">
        <v>1366</v>
      </c>
      <c r="F14" s="149">
        <v>0</v>
      </c>
      <c r="G14" s="149">
        <v>0</v>
      </c>
      <c r="H14" s="149">
        <v>0</v>
      </c>
      <c r="I14" s="4" t="s">
        <v>1367</v>
      </c>
      <c r="J14" s="5" t="s">
        <v>405</v>
      </c>
    </row>
    <row r="15" spans="1:10" x14ac:dyDescent="0.3">
      <c r="A15" s="1"/>
      <c r="B15" s="148" t="s">
        <v>27</v>
      </c>
      <c r="C15" s="4" t="s">
        <v>43</v>
      </c>
      <c r="D15" s="4" t="s">
        <v>1365</v>
      </c>
      <c r="E15" s="4" t="s">
        <v>1361</v>
      </c>
      <c r="F15" s="149">
        <v>0</v>
      </c>
      <c r="G15" s="149">
        <v>0</v>
      </c>
      <c r="H15" s="149">
        <v>0</v>
      </c>
      <c r="I15" s="4" t="s">
        <v>1362</v>
      </c>
      <c r="J15" s="5" t="s">
        <v>405</v>
      </c>
    </row>
    <row r="16" spans="1:10" x14ac:dyDescent="0.3">
      <c r="A16" s="1"/>
      <c r="B16" s="148" t="s">
        <v>27</v>
      </c>
      <c r="C16" s="4" t="s">
        <v>43</v>
      </c>
      <c r="D16" s="4" t="s">
        <v>956</v>
      </c>
      <c r="E16" s="4" t="s">
        <v>1361</v>
      </c>
      <c r="F16" s="149">
        <v>59902.83</v>
      </c>
      <c r="G16" s="149">
        <v>59902.83</v>
      </c>
      <c r="H16" s="149">
        <v>0</v>
      </c>
      <c r="I16" s="4" t="s">
        <v>1362</v>
      </c>
      <c r="J16" s="5" t="s">
        <v>405</v>
      </c>
    </row>
    <row r="17" spans="1:10" x14ac:dyDescent="0.3">
      <c r="A17" s="1"/>
      <c r="B17" s="148" t="s">
        <v>27</v>
      </c>
      <c r="C17" s="4" t="s">
        <v>43</v>
      </c>
      <c r="D17" s="4" t="s">
        <v>959</v>
      </c>
      <c r="E17" s="4" t="s">
        <v>1361</v>
      </c>
      <c r="F17" s="149">
        <v>31261.38</v>
      </c>
      <c r="G17" s="149">
        <v>31261.38</v>
      </c>
      <c r="H17" s="149">
        <v>0</v>
      </c>
      <c r="I17" s="4" t="s">
        <v>1362</v>
      </c>
      <c r="J17" s="5" t="s">
        <v>405</v>
      </c>
    </row>
    <row r="18" spans="1:10" x14ac:dyDescent="0.3">
      <c r="A18" s="1"/>
      <c r="B18" s="148" t="s">
        <v>27</v>
      </c>
      <c r="C18" s="4" t="s">
        <v>56</v>
      </c>
      <c r="D18" s="4" t="s">
        <v>57</v>
      </c>
      <c r="E18" s="4" t="s">
        <v>1361</v>
      </c>
      <c r="F18" s="149">
        <v>490.04</v>
      </c>
      <c r="G18" s="149">
        <v>490.04</v>
      </c>
      <c r="H18" s="149">
        <v>0</v>
      </c>
      <c r="I18" s="4" t="s">
        <v>1362</v>
      </c>
      <c r="J18" s="5" t="s">
        <v>405</v>
      </c>
    </row>
    <row r="19" spans="1:10" x14ac:dyDescent="0.3">
      <c r="A19" s="1"/>
      <c r="B19" s="148" t="s">
        <v>27</v>
      </c>
      <c r="C19" s="4" t="s">
        <v>423</v>
      </c>
      <c r="D19" s="4" t="s">
        <v>971</v>
      </c>
      <c r="E19" s="4" t="s">
        <v>1361</v>
      </c>
      <c r="F19" s="149">
        <v>511.54</v>
      </c>
      <c r="G19" s="149">
        <v>511.54</v>
      </c>
      <c r="H19" s="149">
        <v>0</v>
      </c>
      <c r="I19" s="4" t="s">
        <v>1362</v>
      </c>
      <c r="J19" s="5" t="s">
        <v>405</v>
      </c>
    </row>
    <row r="20" spans="1:10" x14ac:dyDescent="0.3">
      <c r="A20" s="1"/>
      <c r="B20" s="148" t="s">
        <v>27</v>
      </c>
      <c r="C20" s="4" t="s">
        <v>423</v>
      </c>
      <c r="D20" s="4" t="s">
        <v>972</v>
      </c>
      <c r="E20" s="4" t="s">
        <v>1361</v>
      </c>
      <c r="F20" s="149">
        <v>703.85</v>
      </c>
      <c r="G20" s="149">
        <v>703.85</v>
      </c>
      <c r="H20" s="149">
        <v>0</v>
      </c>
      <c r="I20" s="4" t="s">
        <v>1362</v>
      </c>
      <c r="J20" s="5" t="s">
        <v>405</v>
      </c>
    </row>
    <row r="21" spans="1:10" x14ac:dyDescent="0.3">
      <c r="A21" s="1"/>
      <c r="B21" s="148" t="s">
        <v>27</v>
      </c>
      <c r="C21" s="4" t="s">
        <v>253</v>
      </c>
      <c r="D21" s="4" t="s">
        <v>976</v>
      </c>
      <c r="E21" s="4" t="s">
        <v>1361</v>
      </c>
      <c r="F21" s="149">
        <v>797.39</v>
      </c>
      <c r="G21" s="149">
        <v>796.46</v>
      </c>
      <c r="H21" s="149">
        <v>0</v>
      </c>
      <c r="I21" s="4" t="s">
        <v>1362</v>
      </c>
      <c r="J21" s="5" t="s">
        <v>1368</v>
      </c>
    </row>
    <row r="22" spans="1:10" x14ac:dyDescent="0.3">
      <c r="A22" s="1"/>
      <c r="B22" s="148" t="s">
        <v>27</v>
      </c>
      <c r="C22" s="4" t="s">
        <v>76</v>
      </c>
      <c r="D22" s="4" t="s">
        <v>983</v>
      </c>
      <c r="E22" s="4" t="s">
        <v>1361</v>
      </c>
      <c r="F22" s="149">
        <v>2179.54</v>
      </c>
      <c r="G22" s="149">
        <v>2179.1709999999998</v>
      </c>
      <c r="H22" s="149">
        <v>0</v>
      </c>
      <c r="I22" s="4" t="s">
        <v>1362</v>
      </c>
      <c r="J22" s="5" t="s">
        <v>1369</v>
      </c>
    </row>
    <row r="23" spans="1:10" x14ac:dyDescent="0.3">
      <c r="A23" s="1"/>
      <c r="B23" s="148" t="s">
        <v>27</v>
      </c>
      <c r="C23" s="4" t="s">
        <v>76</v>
      </c>
      <c r="D23" s="4" t="s">
        <v>81</v>
      </c>
      <c r="E23" s="4" t="s">
        <v>1361</v>
      </c>
      <c r="F23" s="149">
        <v>2499.61</v>
      </c>
      <c r="G23" s="149">
        <v>2499.61</v>
      </c>
      <c r="H23" s="149">
        <v>0</v>
      </c>
      <c r="I23" s="4" t="s">
        <v>1362</v>
      </c>
      <c r="J23" s="5" t="s">
        <v>405</v>
      </c>
    </row>
    <row r="24" spans="1:10" x14ac:dyDescent="0.3">
      <c r="A24" s="1"/>
      <c r="B24" s="148" t="s">
        <v>27</v>
      </c>
      <c r="C24" s="4" t="s">
        <v>415</v>
      </c>
      <c r="D24" s="4" t="s">
        <v>995</v>
      </c>
      <c r="E24" s="4" t="s">
        <v>1361</v>
      </c>
      <c r="F24" s="149">
        <v>6407.7</v>
      </c>
      <c r="G24" s="149">
        <v>6407.7</v>
      </c>
      <c r="H24" s="149">
        <v>0</v>
      </c>
      <c r="I24" s="4" t="s">
        <v>1362</v>
      </c>
      <c r="J24" s="5" t="s">
        <v>1370</v>
      </c>
    </row>
    <row r="25" spans="1:10" x14ac:dyDescent="0.3">
      <c r="A25" s="1"/>
      <c r="B25" s="148" t="s">
        <v>27</v>
      </c>
      <c r="C25" s="4" t="s">
        <v>88</v>
      </c>
      <c r="D25" s="4" t="s">
        <v>89</v>
      </c>
      <c r="E25" s="4" t="s">
        <v>1361</v>
      </c>
      <c r="F25" s="149">
        <v>57581.84</v>
      </c>
      <c r="G25" s="149">
        <v>57581.84</v>
      </c>
      <c r="H25" s="149">
        <v>0</v>
      </c>
      <c r="I25" s="4" t="s">
        <v>1362</v>
      </c>
      <c r="J25" s="5" t="s">
        <v>405</v>
      </c>
    </row>
    <row r="26" spans="1:10" x14ac:dyDescent="0.3">
      <c r="A26" s="1"/>
      <c r="B26" s="148" t="s">
        <v>27</v>
      </c>
      <c r="C26" s="4" t="s">
        <v>333</v>
      </c>
      <c r="D26" s="4" t="s">
        <v>1000</v>
      </c>
      <c r="E26" s="4" t="s">
        <v>1361</v>
      </c>
      <c r="F26" s="149">
        <v>17.100000000000001</v>
      </c>
      <c r="G26" s="149">
        <v>17.100000000000001</v>
      </c>
      <c r="H26" s="149">
        <v>0</v>
      </c>
      <c r="I26" s="4" t="s">
        <v>1362</v>
      </c>
      <c r="J26" s="5" t="s">
        <v>405</v>
      </c>
    </row>
    <row r="27" spans="1:10" x14ac:dyDescent="0.3">
      <c r="A27" s="1"/>
      <c r="B27" s="148" t="s">
        <v>27</v>
      </c>
      <c r="C27" s="4" t="s">
        <v>333</v>
      </c>
      <c r="D27" s="4" t="s">
        <v>1000</v>
      </c>
      <c r="E27" s="4" t="s">
        <v>1364</v>
      </c>
      <c r="F27" s="149">
        <v>544.62</v>
      </c>
      <c r="G27" s="149">
        <v>544.62</v>
      </c>
      <c r="H27" s="149">
        <v>0</v>
      </c>
      <c r="I27" s="4" t="s">
        <v>1362</v>
      </c>
      <c r="J27" s="5" t="s">
        <v>405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1371</v>
      </c>
      <c r="C5" s="1"/>
      <c r="D5" s="1"/>
      <c r="E5" s="1"/>
      <c r="F5" s="1"/>
      <c r="G5" s="1"/>
    </row>
    <row r="6" spans="1:7" ht="27" customHeight="1" x14ac:dyDescent="0.3">
      <c r="A6" s="1"/>
      <c r="B6" s="200" t="s">
        <v>1372</v>
      </c>
      <c r="C6" s="200"/>
      <c r="D6" s="200"/>
      <c r="E6" s="200"/>
      <c r="F6" s="200"/>
      <c r="G6" s="200"/>
    </row>
    <row r="7" spans="1:7" ht="27" customHeight="1" x14ac:dyDescent="0.3">
      <c r="A7" s="1"/>
      <c r="B7" s="3" t="s">
        <v>3</v>
      </c>
      <c r="C7" s="3" t="s">
        <v>38</v>
      </c>
      <c r="D7" s="3" t="s">
        <v>1373</v>
      </c>
      <c r="E7" s="3" t="s">
        <v>1356</v>
      </c>
      <c r="F7" s="3" t="s">
        <v>916</v>
      </c>
      <c r="G7" s="3" t="s">
        <v>1374</v>
      </c>
    </row>
    <row r="8" spans="1:7" x14ac:dyDescent="0.3">
      <c r="A8" s="1"/>
      <c r="B8" s="87" t="s">
        <v>119</v>
      </c>
      <c r="C8" s="87" t="s">
        <v>864</v>
      </c>
      <c r="D8" s="87" t="s">
        <v>1375</v>
      </c>
      <c r="E8" s="87" t="s">
        <v>1376</v>
      </c>
      <c r="F8" s="87" t="s">
        <v>1367</v>
      </c>
      <c r="G8" s="150">
        <v>277.44</v>
      </c>
    </row>
    <row r="9" spans="1:7" x14ac:dyDescent="0.3">
      <c r="A9" s="1"/>
      <c r="B9" s="87" t="s">
        <v>461</v>
      </c>
      <c r="C9" s="87" t="s">
        <v>919</v>
      </c>
      <c r="D9" s="87" t="s">
        <v>919</v>
      </c>
      <c r="E9" s="87" t="s">
        <v>1376</v>
      </c>
      <c r="F9" s="87" t="s">
        <v>1367</v>
      </c>
      <c r="G9" s="150">
        <v>1162.74</v>
      </c>
    </row>
    <row r="10" spans="1:7" x14ac:dyDescent="0.3">
      <c r="A10" s="1"/>
      <c r="B10" s="87" t="s">
        <v>130</v>
      </c>
      <c r="C10" s="87" t="s">
        <v>921</v>
      </c>
      <c r="D10" s="87" t="s">
        <v>94</v>
      </c>
      <c r="E10" s="87" t="s">
        <v>1376</v>
      </c>
      <c r="F10" s="87" t="s">
        <v>1367</v>
      </c>
      <c r="G10" s="150">
        <v>0</v>
      </c>
    </row>
    <row r="11" spans="1:7" x14ac:dyDescent="0.3">
      <c r="A11" s="1"/>
      <c r="B11" s="87" t="s">
        <v>459</v>
      </c>
      <c r="C11" s="87" t="s">
        <v>869</v>
      </c>
      <c r="D11" s="87" t="s">
        <v>1377</v>
      </c>
      <c r="E11" s="87" t="s">
        <v>1376</v>
      </c>
      <c r="F11" s="87" t="s">
        <v>1367</v>
      </c>
      <c r="G11" s="150">
        <v>997.71</v>
      </c>
    </row>
    <row r="12" spans="1:7" x14ac:dyDescent="0.3">
      <c r="A12" s="1"/>
      <c r="B12" s="87" t="s">
        <v>459</v>
      </c>
      <c r="C12" s="87" t="s">
        <v>869</v>
      </c>
      <c r="D12" s="87" t="s">
        <v>1378</v>
      </c>
      <c r="E12" s="87" t="s">
        <v>1376</v>
      </c>
      <c r="F12" s="87" t="s">
        <v>1367</v>
      </c>
      <c r="G12" s="150">
        <v>4.28</v>
      </c>
    </row>
    <row r="13" spans="1:7" x14ac:dyDescent="0.3">
      <c r="A13" s="1"/>
      <c r="B13" s="87" t="s">
        <v>30</v>
      </c>
      <c r="C13" s="87" t="s">
        <v>929</v>
      </c>
      <c r="D13" s="87" t="s">
        <v>1379</v>
      </c>
      <c r="E13" s="87" t="s">
        <v>1361</v>
      </c>
      <c r="F13" s="87" t="s">
        <v>1362</v>
      </c>
      <c r="G13" s="150">
        <v>0</v>
      </c>
    </row>
    <row r="14" spans="1:7" x14ac:dyDescent="0.3">
      <c r="A14" s="1"/>
      <c r="B14" s="87" t="s">
        <v>30</v>
      </c>
      <c r="C14" s="87" t="s">
        <v>929</v>
      </c>
      <c r="D14" s="87" t="s">
        <v>1379</v>
      </c>
      <c r="E14" s="87" t="s">
        <v>1364</v>
      </c>
      <c r="F14" s="87" t="s">
        <v>1362</v>
      </c>
      <c r="G14" s="150">
        <v>0</v>
      </c>
    </row>
    <row r="15" spans="1:7" x14ac:dyDescent="0.3">
      <c r="A15" s="1"/>
      <c r="B15" s="87" t="s">
        <v>30</v>
      </c>
      <c r="C15" s="87" t="s">
        <v>929</v>
      </c>
      <c r="D15" s="87" t="s">
        <v>1380</v>
      </c>
      <c r="E15" s="87" t="s">
        <v>1361</v>
      </c>
      <c r="F15" s="87" t="s">
        <v>1362</v>
      </c>
      <c r="G15" s="150">
        <v>0</v>
      </c>
    </row>
    <row r="16" spans="1:7" x14ac:dyDescent="0.3">
      <c r="A16" s="1"/>
      <c r="B16" s="87" t="s">
        <v>30</v>
      </c>
      <c r="C16" s="87" t="s">
        <v>929</v>
      </c>
      <c r="D16" s="87" t="s">
        <v>1380</v>
      </c>
      <c r="E16" s="87" t="s">
        <v>1364</v>
      </c>
      <c r="F16" s="87" t="s">
        <v>1362</v>
      </c>
      <c r="G16" s="150">
        <v>0</v>
      </c>
    </row>
    <row r="17" spans="1:7" x14ac:dyDescent="0.3">
      <c r="A17" s="1"/>
      <c r="B17" s="87" t="s">
        <v>30</v>
      </c>
      <c r="C17" s="87" t="s">
        <v>929</v>
      </c>
      <c r="D17" s="87" t="s">
        <v>1381</v>
      </c>
      <c r="E17" s="87" t="s">
        <v>1361</v>
      </c>
      <c r="F17" s="87" t="s">
        <v>1362</v>
      </c>
      <c r="G17" s="150">
        <v>0</v>
      </c>
    </row>
    <row r="18" spans="1:7" x14ac:dyDescent="0.3">
      <c r="A18" s="1"/>
      <c r="B18" s="87" t="s">
        <v>30</v>
      </c>
      <c r="C18" s="87" t="s">
        <v>931</v>
      </c>
      <c r="D18" s="87" t="s">
        <v>1382</v>
      </c>
      <c r="E18" s="87" t="s">
        <v>1361</v>
      </c>
      <c r="F18" s="87" t="s">
        <v>1362</v>
      </c>
      <c r="G18" s="150">
        <v>0</v>
      </c>
    </row>
    <row r="19" spans="1:7" x14ac:dyDescent="0.3">
      <c r="A19" s="1"/>
      <c r="B19" s="87" t="s">
        <v>30</v>
      </c>
      <c r="C19" s="87" t="s">
        <v>931</v>
      </c>
      <c r="D19" s="87" t="s">
        <v>1382</v>
      </c>
      <c r="E19" s="87" t="s">
        <v>1364</v>
      </c>
      <c r="F19" s="87" t="s">
        <v>1362</v>
      </c>
      <c r="G19" s="150">
        <v>0</v>
      </c>
    </row>
    <row r="20" spans="1:7" x14ac:dyDescent="0.3">
      <c r="A20" s="1"/>
      <c r="B20" s="87" t="s">
        <v>30</v>
      </c>
      <c r="C20" s="87" t="s">
        <v>931</v>
      </c>
      <c r="D20" s="87" t="s">
        <v>1383</v>
      </c>
      <c r="E20" s="87" t="s">
        <v>1361</v>
      </c>
      <c r="F20" s="87" t="s">
        <v>1362</v>
      </c>
      <c r="G20" s="150">
        <v>0</v>
      </c>
    </row>
    <row r="21" spans="1:7" x14ac:dyDescent="0.3">
      <c r="A21" s="1"/>
      <c r="B21" s="87" t="s">
        <v>30</v>
      </c>
      <c r="C21" s="87" t="s">
        <v>931</v>
      </c>
      <c r="D21" s="87" t="s">
        <v>1383</v>
      </c>
      <c r="E21" s="87" t="s">
        <v>1364</v>
      </c>
      <c r="F21" s="87" t="s">
        <v>1362</v>
      </c>
      <c r="G21" s="150">
        <v>0</v>
      </c>
    </row>
    <row r="22" spans="1:7" x14ac:dyDescent="0.3">
      <c r="A22" s="1"/>
      <c r="B22" s="87" t="s">
        <v>30</v>
      </c>
      <c r="C22" s="87" t="s">
        <v>931</v>
      </c>
      <c r="D22" s="87" t="s">
        <v>1384</v>
      </c>
      <c r="E22" s="87" t="s">
        <v>1361</v>
      </c>
      <c r="F22" s="87" t="s">
        <v>1362</v>
      </c>
      <c r="G22" s="150">
        <v>0</v>
      </c>
    </row>
    <row r="23" spans="1:7" x14ac:dyDescent="0.3">
      <c r="A23" s="1"/>
      <c r="B23" s="87" t="s">
        <v>30</v>
      </c>
      <c r="C23" s="87" t="s">
        <v>931</v>
      </c>
      <c r="D23" s="87" t="s">
        <v>1384</v>
      </c>
      <c r="E23" s="87" t="s">
        <v>1364</v>
      </c>
      <c r="F23" s="87" t="s">
        <v>1362</v>
      </c>
      <c r="G23" s="150">
        <v>0</v>
      </c>
    </row>
    <row r="24" spans="1:7" x14ac:dyDescent="0.3">
      <c r="A24" s="1"/>
      <c r="B24" s="87" t="s">
        <v>186</v>
      </c>
      <c r="C24" s="87" t="s">
        <v>932</v>
      </c>
      <c r="D24" s="87" t="s">
        <v>1385</v>
      </c>
      <c r="E24" s="87" t="s">
        <v>1386</v>
      </c>
      <c r="F24" s="87" t="s">
        <v>1362</v>
      </c>
      <c r="G24" s="150">
        <v>0</v>
      </c>
    </row>
    <row r="25" spans="1:7" x14ac:dyDescent="0.3">
      <c r="A25" s="1"/>
      <c r="B25" s="87" t="s">
        <v>186</v>
      </c>
      <c r="C25" s="87" t="s">
        <v>932</v>
      </c>
      <c r="D25" s="87" t="s">
        <v>1387</v>
      </c>
      <c r="E25" s="87" t="s">
        <v>1386</v>
      </c>
      <c r="F25" s="87" t="s">
        <v>1362</v>
      </c>
      <c r="G25" s="150">
        <v>0</v>
      </c>
    </row>
    <row r="26" spans="1:7" x14ac:dyDescent="0.3">
      <c r="A26" s="1"/>
      <c r="B26" s="87" t="s">
        <v>186</v>
      </c>
      <c r="C26" s="87" t="s">
        <v>932</v>
      </c>
      <c r="D26" s="87" t="s">
        <v>1388</v>
      </c>
      <c r="E26" s="87" t="s">
        <v>1386</v>
      </c>
      <c r="F26" s="87" t="s">
        <v>1362</v>
      </c>
      <c r="G26" s="150">
        <v>0</v>
      </c>
    </row>
    <row r="27" spans="1:7" x14ac:dyDescent="0.3">
      <c r="A27" s="1"/>
      <c r="B27" s="87" t="s">
        <v>186</v>
      </c>
      <c r="C27" s="87" t="s">
        <v>932</v>
      </c>
      <c r="D27" s="87" t="s">
        <v>1389</v>
      </c>
      <c r="E27" s="87" t="s">
        <v>1386</v>
      </c>
      <c r="F27" s="87" t="s">
        <v>1362</v>
      </c>
      <c r="G27" s="150">
        <v>0</v>
      </c>
    </row>
    <row r="28" spans="1:7" x14ac:dyDescent="0.3">
      <c r="A28" s="1"/>
      <c r="B28" s="87" t="s">
        <v>411</v>
      </c>
      <c r="C28" s="87" t="s">
        <v>934</v>
      </c>
      <c r="D28" s="87" t="s">
        <v>935</v>
      </c>
      <c r="E28" s="87" t="s">
        <v>1361</v>
      </c>
      <c r="F28" s="87" t="s">
        <v>1362</v>
      </c>
      <c r="G28" s="150">
        <v>0</v>
      </c>
    </row>
    <row r="29" spans="1:7" x14ac:dyDescent="0.3">
      <c r="A29" s="1"/>
      <c r="B29" s="87" t="s">
        <v>411</v>
      </c>
      <c r="C29" s="87" t="s">
        <v>934</v>
      </c>
      <c r="D29" s="87" t="s">
        <v>936</v>
      </c>
      <c r="E29" s="87" t="s">
        <v>1361</v>
      </c>
      <c r="F29" s="87" t="s">
        <v>1362</v>
      </c>
      <c r="G29" s="150">
        <v>0</v>
      </c>
    </row>
    <row r="30" spans="1:7" x14ac:dyDescent="0.3">
      <c r="A30" s="1"/>
      <c r="B30" s="87" t="s">
        <v>35</v>
      </c>
      <c r="C30" s="87" t="s">
        <v>937</v>
      </c>
      <c r="D30" s="87" t="s">
        <v>938</v>
      </c>
      <c r="E30" s="87" t="s">
        <v>1361</v>
      </c>
      <c r="F30" s="87" t="s">
        <v>1362</v>
      </c>
      <c r="G30" s="150">
        <v>0</v>
      </c>
    </row>
    <row r="31" spans="1:7" x14ac:dyDescent="0.3">
      <c r="A31" s="1"/>
      <c r="B31" s="87" t="s">
        <v>35</v>
      </c>
      <c r="C31" s="87" t="s">
        <v>937</v>
      </c>
      <c r="D31" s="87" t="s">
        <v>938</v>
      </c>
      <c r="E31" s="87" t="s">
        <v>1386</v>
      </c>
      <c r="F31" s="87" t="s">
        <v>1362</v>
      </c>
      <c r="G31" s="150">
        <v>184415.46799999999</v>
      </c>
    </row>
    <row r="32" spans="1:7" x14ac:dyDescent="0.3">
      <c r="A32" s="1"/>
      <c r="B32" s="87" t="s">
        <v>35</v>
      </c>
      <c r="C32" s="87" t="s">
        <v>939</v>
      </c>
      <c r="D32" s="87" t="s">
        <v>1390</v>
      </c>
      <c r="E32" s="87" t="s">
        <v>1386</v>
      </c>
      <c r="F32" s="87" t="s">
        <v>1362</v>
      </c>
      <c r="G32" s="150">
        <v>0</v>
      </c>
    </row>
    <row r="33" spans="1:7" x14ac:dyDescent="0.3">
      <c r="A33" s="1"/>
      <c r="B33" s="87" t="s">
        <v>35</v>
      </c>
      <c r="C33" s="87" t="s">
        <v>940</v>
      </c>
      <c r="D33" s="87" t="s">
        <v>1391</v>
      </c>
      <c r="E33" s="87" t="s">
        <v>1361</v>
      </c>
      <c r="F33" s="87" t="s">
        <v>1362</v>
      </c>
      <c r="G33" s="150">
        <v>0</v>
      </c>
    </row>
    <row r="34" spans="1:7" x14ac:dyDescent="0.3">
      <c r="A34" s="1"/>
      <c r="B34" s="87" t="s">
        <v>35</v>
      </c>
      <c r="C34" s="87" t="s">
        <v>940</v>
      </c>
      <c r="D34" s="87" t="s">
        <v>1391</v>
      </c>
      <c r="E34" s="87" t="s">
        <v>1386</v>
      </c>
      <c r="F34" s="87" t="s">
        <v>1362</v>
      </c>
      <c r="G34" s="150">
        <v>0</v>
      </c>
    </row>
    <row r="35" spans="1:7" x14ac:dyDescent="0.3">
      <c r="A35" s="1"/>
      <c r="B35" s="87" t="s">
        <v>43</v>
      </c>
      <c r="C35" s="87" t="s">
        <v>51</v>
      </c>
      <c r="D35" s="87" t="s">
        <v>1392</v>
      </c>
      <c r="E35" s="87" t="s">
        <v>1386</v>
      </c>
      <c r="F35" s="87" t="s">
        <v>1362</v>
      </c>
      <c r="G35" s="150">
        <v>1151757</v>
      </c>
    </row>
    <row r="36" spans="1:7" x14ac:dyDescent="0.3">
      <c r="A36" s="1"/>
      <c r="B36" s="87" t="s">
        <v>43</v>
      </c>
      <c r="C36" s="87" t="s">
        <v>51</v>
      </c>
      <c r="D36" s="87" t="s">
        <v>1393</v>
      </c>
      <c r="E36" s="87" t="s">
        <v>1386</v>
      </c>
      <c r="F36" s="87" t="s">
        <v>1362</v>
      </c>
      <c r="G36" s="150">
        <v>1135027</v>
      </c>
    </row>
    <row r="37" spans="1:7" x14ac:dyDescent="0.3">
      <c r="A37" s="1"/>
      <c r="B37" s="87" t="s">
        <v>43</v>
      </c>
      <c r="C37" s="87" t="s">
        <v>51</v>
      </c>
      <c r="D37" s="87" t="s">
        <v>1394</v>
      </c>
      <c r="E37" s="87" t="s">
        <v>1386</v>
      </c>
      <c r="F37" s="87" t="s">
        <v>1362</v>
      </c>
      <c r="G37" s="150">
        <v>1292366</v>
      </c>
    </row>
    <row r="38" spans="1:7" x14ac:dyDescent="0.3">
      <c r="A38" s="1"/>
      <c r="B38" s="87" t="s">
        <v>43</v>
      </c>
      <c r="C38" s="87" t="s">
        <v>54</v>
      </c>
      <c r="D38" s="87" t="s">
        <v>1395</v>
      </c>
      <c r="E38" s="87" t="s">
        <v>1386</v>
      </c>
      <c r="F38" s="87" t="s">
        <v>1362</v>
      </c>
      <c r="G38" s="150">
        <v>0</v>
      </c>
    </row>
    <row r="39" spans="1:7" x14ac:dyDescent="0.3">
      <c r="A39" s="1"/>
      <c r="B39" s="87" t="s">
        <v>43</v>
      </c>
      <c r="C39" s="87" t="s">
        <v>1365</v>
      </c>
      <c r="D39" s="87" t="s">
        <v>1396</v>
      </c>
      <c r="E39" s="87" t="s">
        <v>1366</v>
      </c>
      <c r="F39" s="87" t="s">
        <v>1367</v>
      </c>
      <c r="G39" s="150">
        <v>0</v>
      </c>
    </row>
    <row r="40" spans="1:7" x14ac:dyDescent="0.3">
      <c r="A40" s="1"/>
      <c r="B40" s="87" t="s">
        <v>43</v>
      </c>
      <c r="C40" s="87" t="s">
        <v>1365</v>
      </c>
      <c r="D40" s="87" t="s">
        <v>1396</v>
      </c>
      <c r="E40" s="87" t="s">
        <v>1361</v>
      </c>
      <c r="F40" s="87" t="s">
        <v>1362</v>
      </c>
      <c r="G40" s="150">
        <v>0</v>
      </c>
    </row>
    <row r="41" spans="1:7" x14ac:dyDescent="0.3">
      <c r="A41" s="1"/>
      <c r="B41" s="87" t="s">
        <v>43</v>
      </c>
      <c r="C41" s="87" t="s">
        <v>956</v>
      </c>
      <c r="D41" s="87" t="s">
        <v>1397</v>
      </c>
      <c r="E41" s="87" t="s">
        <v>1361</v>
      </c>
      <c r="F41" s="87" t="s">
        <v>1362</v>
      </c>
      <c r="G41" s="150">
        <v>0</v>
      </c>
    </row>
    <row r="42" spans="1:7" x14ac:dyDescent="0.3">
      <c r="A42" s="1"/>
      <c r="B42" s="87" t="s">
        <v>43</v>
      </c>
      <c r="C42" s="87" t="s">
        <v>956</v>
      </c>
      <c r="D42" s="87" t="s">
        <v>1398</v>
      </c>
      <c r="E42" s="87" t="s">
        <v>1361</v>
      </c>
      <c r="F42" s="87" t="s">
        <v>1362</v>
      </c>
      <c r="G42" s="150">
        <v>0</v>
      </c>
    </row>
    <row r="43" spans="1:7" x14ac:dyDescent="0.3">
      <c r="A43" s="1"/>
      <c r="B43" s="87" t="s">
        <v>43</v>
      </c>
      <c r="C43" s="87" t="s">
        <v>956</v>
      </c>
      <c r="D43" s="87" t="s">
        <v>1399</v>
      </c>
      <c r="E43" s="87" t="s">
        <v>1361</v>
      </c>
      <c r="F43" s="87" t="s">
        <v>1362</v>
      </c>
      <c r="G43" s="150">
        <v>0</v>
      </c>
    </row>
    <row r="44" spans="1:7" x14ac:dyDescent="0.3">
      <c r="A44" s="1"/>
      <c r="B44" s="87" t="s">
        <v>43</v>
      </c>
      <c r="C44" s="87" t="s">
        <v>959</v>
      </c>
      <c r="D44" s="87" t="s">
        <v>1400</v>
      </c>
      <c r="E44" s="87" t="s">
        <v>1361</v>
      </c>
      <c r="F44" s="87" t="s">
        <v>1362</v>
      </c>
      <c r="G44" s="150">
        <v>0</v>
      </c>
    </row>
    <row r="45" spans="1:7" x14ac:dyDescent="0.3">
      <c r="A45" s="1"/>
      <c r="B45" s="87" t="s">
        <v>43</v>
      </c>
      <c r="C45" s="87" t="s">
        <v>959</v>
      </c>
      <c r="D45" s="87" t="s">
        <v>1401</v>
      </c>
      <c r="E45" s="87" t="s">
        <v>1361</v>
      </c>
      <c r="F45" s="87" t="s">
        <v>1362</v>
      </c>
      <c r="G45" s="150">
        <v>0</v>
      </c>
    </row>
    <row r="46" spans="1:7" x14ac:dyDescent="0.3">
      <c r="A46" s="1"/>
      <c r="B46" s="87" t="s">
        <v>43</v>
      </c>
      <c r="C46" s="87" t="s">
        <v>959</v>
      </c>
      <c r="D46" s="87" t="s">
        <v>1402</v>
      </c>
      <c r="E46" s="87" t="s">
        <v>1361</v>
      </c>
      <c r="F46" s="87" t="s">
        <v>1362</v>
      </c>
      <c r="G46" s="150">
        <v>0</v>
      </c>
    </row>
    <row r="47" spans="1:7" x14ac:dyDescent="0.3">
      <c r="A47" s="1"/>
      <c r="B47" s="87" t="s">
        <v>56</v>
      </c>
      <c r="C47" s="87" t="s">
        <v>57</v>
      </c>
      <c r="D47" s="87" t="s">
        <v>1403</v>
      </c>
      <c r="E47" s="87" t="s">
        <v>1361</v>
      </c>
      <c r="F47" s="87" t="s">
        <v>1362</v>
      </c>
      <c r="G47" s="150">
        <v>0</v>
      </c>
    </row>
    <row r="48" spans="1:7" x14ac:dyDescent="0.3">
      <c r="A48" s="1"/>
      <c r="B48" s="87" t="s">
        <v>56</v>
      </c>
      <c r="C48" s="87" t="s">
        <v>57</v>
      </c>
      <c r="D48" s="87" t="s">
        <v>1403</v>
      </c>
      <c r="E48" s="87" t="s">
        <v>1386</v>
      </c>
      <c r="F48" s="87" t="s">
        <v>1362</v>
      </c>
      <c r="G48" s="150">
        <v>1073041.1100000001</v>
      </c>
    </row>
    <row r="49" spans="1:7" x14ac:dyDescent="0.3">
      <c r="A49" s="1"/>
      <c r="B49" s="87" t="s">
        <v>56</v>
      </c>
      <c r="C49" s="87" t="s">
        <v>57</v>
      </c>
      <c r="D49" s="87" t="s">
        <v>1404</v>
      </c>
      <c r="E49" s="87" t="s">
        <v>1361</v>
      </c>
      <c r="F49" s="87" t="s">
        <v>1362</v>
      </c>
      <c r="G49" s="150">
        <v>0</v>
      </c>
    </row>
    <row r="50" spans="1:7" x14ac:dyDescent="0.3">
      <c r="A50" s="1"/>
      <c r="B50" s="87" t="s">
        <v>56</v>
      </c>
      <c r="C50" s="87" t="s">
        <v>57</v>
      </c>
      <c r="D50" s="87" t="s">
        <v>1404</v>
      </c>
      <c r="E50" s="87" t="s">
        <v>1386</v>
      </c>
      <c r="F50" s="87" t="s">
        <v>1362</v>
      </c>
      <c r="G50" s="150">
        <v>1071788.29</v>
      </c>
    </row>
    <row r="51" spans="1:7" x14ac:dyDescent="0.3">
      <c r="A51" s="1"/>
      <c r="B51" s="87" t="s">
        <v>460</v>
      </c>
      <c r="C51" s="87" t="s">
        <v>965</v>
      </c>
      <c r="D51" s="87" t="s">
        <v>1405</v>
      </c>
      <c r="E51" s="87" t="s">
        <v>1406</v>
      </c>
      <c r="F51" s="87" t="s">
        <v>1362</v>
      </c>
      <c r="G51" s="150">
        <v>0</v>
      </c>
    </row>
    <row r="52" spans="1:7" x14ac:dyDescent="0.3">
      <c r="A52" s="1"/>
      <c r="B52" s="87" t="s">
        <v>460</v>
      </c>
      <c r="C52" s="87" t="s">
        <v>965</v>
      </c>
      <c r="D52" s="87" t="s">
        <v>1405</v>
      </c>
      <c r="E52" s="87" t="s">
        <v>1407</v>
      </c>
      <c r="F52" s="87" t="s">
        <v>1362</v>
      </c>
      <c r="G52" s="150">
        <v>89452.97</v>
      </c>
    </row>
    <row r="53" spans="1:7" x14ac:dyDescent="0.3">
      <c r="A53" s="1"/>
      <c r="B53" s="87" t="s">
        <v>460</v>
      </c>
      <c r="C53" s="87" t="s">
        <v>965</v>
      </c>
      <c r="D53" s="87" t="s">
        <v>1405</v>
      </c>
      <c r="E53" s="87" t="s">
        <v>1408</v>
      </c>
      <c r="F53" s="87" t="s">
        <v>1362</v>
      </c>
      <c r="G53" s="150">
        <v>0</v>
      </c>
    </row>
    <row r="54" spans="1:7" x14ac:dyDescent="0.3">
      <c r="A54" s="1"/>
      <c r="B54" s="87" t="s">
        <v>460</v>
      </c>
      <c r="C54" s="87" t="s">
        <v>965</v>
      </c>
      <c r="D54" s="87" t="s">
        <v>1409</v>
      </c>
      <c r="E54" s="87" t="s">
        <v>1406</v>
      </c>
      <c r="F54" s="87" t="s">
        <v>1362</v>
      </c>
      <c r="G54" s="150">
        <v>0</v>
      </c>
    </row>
    <row r="55" spans="1:7" x14ac:dyDescent="0.3">
      <c r="A55" s="1"/>
      <c r="B55" s="87" t="s">
        <v>460</v>
      </c>
      <c r="C55" s="87" t="s">
        <v>965</v>
      </c>
      <c r="D55" s="87" t="s">
        <v>1409</v>
      </c>
      <c r="E55" s="87" t="s">
        <v>1407</v>
      </c>
      <c r="F55" s="87" t="s">
        <v>1362</v>
      </c>
      <c r="G55" s="150">
        <v>364977.03</v>
      </c>
    </row>
    <row r="56" spans="1:7" x14ac:dyDescent="0.3">
      <c r="A56" s="1"/>
      <c r="B56" s="87" t="s">
        <v>460</v>
      </c>
      <c r="C56" s="87" t="s">
        <v>965</v>
      </c>
      <c r="D56" s="87" t="s">
        <v>1409</v>
      </c>
      <c r="E56" s="87" t="s">
        <v>1408</v>
      </c>
      <c r="F56" s="87" t="s">
        <v>1362</v>
      </c>
      <c r="G56" s="150">
        <v>0</v>
      </c>
    </row>
    <row r="57" spans="1:7" x14ac:dyDescent="0.3">
      <c r="A57" s="1"/>
      <c r="B57" s="87" t="s">
        <v>423</v>
      </c>
      <c r="C57" s="87" t="s">
        <v>971</v>
      </c>
      <c r="D57" s="87" t="s">
        <v>971</v>
      </c>
      <c r="E57" s="87" t="s">
        <v>1361</v>
      </c>
      <c r="F57" s="87" t="s">
        <v>1362</v>
      </c>
      <c r="G57" s="150">
        <v>0</v>
      </c>
    </row>
    <row r="58" spans="1:7" x14ac:dyDescent="0.3">
      <c r="A58" s="1"/>
      <c r="B58" s="87" t="s">
        <v>423</v>
      </c>
      <c r="C58" s="87" t="s">
        <v>972</v>
      </c>
      <c r="D58" s="87" t="s">
        <v>972</v>
      </c>
      <c r="E58" s="87" t="s">
        <v>1361</v>
      </c>
      <c r="F58" s="87" t="s">
        <v>1362</v>
      </c>
      <c r="G58" s="150">
        <v>0</v>
      </c>
    </row>
    <row r="59" spans="1:7" x14ac:dyDescent="0.3">
      <c r="A59" s="1"/>
      <c r="B59" s="87" t="s">
        <v>60</v>
      </c>
      <c r="C59" s="87" t="s">
        <v>64</v>
      </c>
      <c r="D59" s="87" t="s">
        <v>1410</v>
      </c>
      <c r="E59" s="87" t="s">
        <v>1386</v>
      </c>
      <c r="F59" s="87" t="s">
        <v>1362</v>
      </c>
      <c r="G59" s="150">
        <v>1015333.8959999999</v>
      </c>
    </row>
    <row r="60" spans="1:7" x14ac:dyDescent="0.3">
      <c r="A60" s="1"/>
      <c r="B60" s="87" t="s">
        <v>60</v>
      </c>
      <c r="C60" s="87" t="s">
        <v>64</v>
      </c>
      <c r="D60" s="87" t="s">
        <v>1411</v>
      </c>
      <c r="E60" s="87" t="s">
        <v>1386</v>
      </c>
      <c r="F60" s="87" t="s">
        <v>1362</v>
      </c>
      <c r="G60" s="150">
        <v>981494.04200000002</v>
      </c>
    </row>
    <row r="61" spans="1:7" x14ac:dyDescent="0.3">
      <c r="A61" s="1"/>
      <c r="B61" s="87" t="s">
        <v>60</v>
      </c>
      <c r="C61" s="87" t="s">
        <v>64</v>
      </c>
      <c r="D61" s="87" t="s">
        <v>1412</v>
      </c>
      <c r="E61" s="87" t="s">
        <v>1386</v>
      </c>
      <c r="F61" s="87" t="s">
        <v>1362</v>
      </c>
      <c r="G61" s="150">
        <v>978777.35600000003</v>
      </c>
    </row>
    <row r="62" spans="1:7" x14ac:dyDescent="0.3">
      <c r="A62" s="1"/>
      <c r="B62" s="87" t="s">
        <v>60</v>
      </c>
      <c r="C62" s="87" t="s">
        <v>67</v>
      </c>
      <c r="D62" s="87" t="s">
        <v>1413</v>
      </c>
      <c r="E62" s="87" t="s">
        <v>1386</v>
      </c>
      <c r="F62" s="87" t="s">
        <v>1362</v>
      </c>
      <c r="G62" s="150">
        <v>1356189.382</v>
      </c>
    </row>
    <row r="63" spans="1:7" x14ac:dyDescent="0.3">
      <c r="A63" s="1"/>
      <c r="B63" s="87" t="s">
        <v>253</v>
      </c>
      <c r="C63" s="87" t="s">
        <v>976</v>
      </c>
      <c r="D63" s="87" t="s">
        <v>1414</v>
      </c>
      <c r="E63" s="87" t="s">
        <v>1361</v>
      </c>
      <c r="F63" s="87" t="s">
        <v>1362</v>
      </c>
      <c r="G63" s="150">
        <v>0</v>
      </c>
    </row>
    <row r="64" spans="1:7" x14ac:dyDescent="0.3">
      <c r="A64" s="1"/>
      <c r="B64" s="87" t="s">
        <v>76</v>
      </c>
      <c r="C64" s="87" t="s">
        <v>983</v>
      </c>
      <c r="D64" s="87" t="s">
        <v>1415</v>
      </c>
      <c r="E64" s="87" t="s">
        <v>1361</v>
      </c>
      <c r="F64" s="87" t="s">
        <v>1362</v>
      </c>
      <c r="G64" s="150">
        <v>0</v>
      </c>
    </row>
    <row r="65" spans="1:7" x14ac:dyDescent="0.3">
      <c r="A65" s="1"/>
      <c r="B65" s="87" t="s">
        <v>76</v>
      </c>
      <c r="C65" s="87" t="s">
        <v>983</v>
      </c>
      <c r="D65" s="87" t="s">
        <v>1415</v>
      </c>
      <c r="E65" s="87" t="s">
        <v>1386</v>
      </c>
      <c r="F65" s="87" t="s">
        <v>1362</v>
      </c>
      <c r="G65" s="150">
        <v>0</v>
      </c>
    </row>
    <row r="66" spans="1:7" x14ac:dyDescent="0.3">
      <c r="A66" s="1"/>
      <c r="B66" s="87" t="s">
        <v>76</v>
      </c>
      <c r="C66" s="87" t="s">
        <v>983</v>
      </c>
      <c r="D66" s="87" t="s">
        <v>984</v>
      </c>
      <c r="E66" s="87" t="s">
        <v>1361</v>
      </c>
      <c r="F66" s="87" t="s">
        <v>1362</v>
      </c>
      <c r="G66" s="150">
        <v>0</v>
      </c>
    </row>
    <row r="67" spans="1:7" x14ac:dyDescent="0.3">
      <c r="A67" s="1"/>
      <c r="B67" s="87" t="s">
        <v>76</v>
      </c>
      <c r="C67" s="87" t="s">
        <v>983</v>
      </c>
      <c r="D67" s="87" t="s">
        <v>984</v>
      </c>
      <c r="E67" s="87" t="s">
        <v>1386</v>
      </c>
      <c r="F67" s="87" t="s">
        <v>1362</v>
      </c>
      <c r="G67" s="150">
        <v>0</v>
      </c>
    </row>
    <row r="68" spans="1:7" x14ac:dyDescent="0.3">
      <c r="A68" s="1"/>
      <c r="B68" s="87" t="s">
        <v>76</v>
      </c>
      <c r="C68" s="87" t="s">
        <v>983</v>
      </c>
      <c r="D68" s="87" t="s">
        <v>1416</v>
      </c>
      <c r="E68" s="87" t="s">
        <v>1361</v>
      </c>
      <c r="F68" s="87" t="s">
        <v>1362</v>
      </c>
      <c r="G68" s="150">
        <v>0</v>
      </c>
    </row>
    <row r="69" spans="1:7" x14ac:dyDescent="0.3">
      <c r="A69" s="1"/>
      <c r="B69" s="87" t="s">
        <v>76</v>
      </c>
      <c r="C69" s="87" t="s">
        <v>983</v>
      </c>
      <c r="D69" s="87" t="s">
        <v>1416</v>
      </c>
      <c r="E69" s="87" t="s">
        <v>1386</v>
      </c>
      <c r="F69" s="87" t="s">
        <v>1362</v>
      </c>
      <c r="G69" s="150">
        <v>0</v>
      </c>
    </row>
    <row r="70" spans="1:7" x14ac:dyDescent="0.3">
      <c r="A70" s="1"/>
      <c r="B70" s="87" t="s">
        <v>76</v>
      </c>
      <c r="C70" s="87" t="s">
        <v>986</v>
      </c>
      <c r="D70" s="87" t="s">
        <v>1417</v>
      </c>
      <c r="E70" s="87" t="s">
        <v>1386</v>
      </c>
      <c r="F70" s="87" t="s">
        <v>1362</v>
      </c>
      <c r="G70" s="150">
        <v>0</v>
      </c>
    </row>
    <row r="71" spans="1:7" x14ac:dyDescent="0.3">
      <c r="A71" s="1"/>
      <c r="B71" s="87" t="s">
        <v>76</v>
      </c>
      <c r="C71" s="87" t="s">
        <v>81</v>
      </c>
      <c r="D71" s="87" t="s">
        <v>81</v>
      </c>
      <c r="E71" s="87" t="s">
        <v>1386</v>
      </c>
      <c r="F71" s="87" t="s">
        <v>1362</v>
      </c>
      <c r="G71" s="150">
        <v>1944065</v>
      </c>
    </row>
    <row r="72" spans="1:7" x14ac:dyDescent="0.3">
      <c r="A72" s="1"/>
      <c r="B72" s="87" t="s">
        <v>76</v>
      </c>
      <c r="C72" s="87" t="s">
        <v>81</v>
      </c>
      <c r="D72" s="87" t="s">
        <v>1418</v>
      </c>
      <c r="E72" s="87" t="s">
        <v>1361</v>
      </c>
      <c r="F72" s="87" t="s">
        <v>1362</v>
      </c>
      <c r="G72" s="150">
        <v>0</v>
      </c>
    </row>
    <row r="73" spans="1:7" x14ac:dyDescent="0.3">
      <c r="A73" s="1"/>
      <c r="B73" s="87" t="s">
        <v>76</v>
      </c>
      <c r="C73" s="87" t="s">
        <v>81</v>
      </c>
      <c r="D73" s="87" t="s">
        <v>1419</v>
      </c>
      <c r="E73" s="87" t="s">
        <v>1361</v>
      </c>
      <c r="F73" s="87" t="s">
        <v>1362</v>
      </c>
      <c r="G73" s="150">
        <v>0</v>
      </c>
    </row>
    <row r="74" spans="1:7" x14ac:dyDescent="0.3">
      <c r="A74" s="1"/>
      <c r="B74" s="87" t="s">
        <v>443</v>
      </c>
      <c r="C74" s="87" t="s">
        <v>880</v>
      </c>
      <c r="D74" s="87" t="s">
        <v>1420</v>
      </c>
      <c r="E74" s="87" t="s">
        <v>1421</v>
      </c>
      <c r="F74" s="87" t="s">
        <v>1362</v>
      </c>
      <c r="G74" s="150">
        <v>23040.71</v>
      </c>
    </row>
    <row r="75" spans="1:7" x14ac:dyDescent="0.3">
      <c r="A75" s="1"/>
      <c r="B75" s="87" t="s">
        <v>443</v>
      </c>
      <c r="C75" s="87" t="s">
        <v>880</v>
      </c>
      <c r="D75" s="87" t="s">
        <v>1422</v>
      </c>
      <c r="E75" s="87" t="s">
        <v>1421</v>
      </c>
      <c r="F75" s="87" t="s">
        <v>1362</v>
      </c>
      <c r="G75" s="150">
        <v>23040.71</v>
      </c>
    </row>
    <row r="76" spans="1:7" x14ac:dyDescent="0.3">
      <c r="A76" s="1"/>
      <c r="B76" s="87" t="s">
        <v>443</v>
      </c>
      <c r="C76" s="87" t="s">
        <v>880</v>
      </c>
      <c r="D76" s="87" t="s">
        <v>1423</v>
      </c>
      <c r="E76" s="87" t="s">
        <v>1421</v>
      </c>
      <c r="F76" s="87" t="s">
        <v>1362</v>
      </c>
      <c r="G76" s="150">
        <v>23040.71</v>
      </c>
    </row>
    <row r="77" spans="1:7" x14ac:dyDescent="0.3">
      <c r="A77" s="1"/>
      <c r="B77" s="87" t="s">
        <v>443</v>
      </c>
      <c r="C77" s="87" t="s">
        <v>992</v>
      </c>
      <c r="D77" s="87" t="s">
        <v>1424</v>
      </c>
      <c r="E77" s="87" t="s">
        <v>1421</v>
      </c>
      <c r="F77" s="87" t="s">
        <v>1362</v>
      </c>
      <c r="G77" s="150">
        <v>19591</v>
      </c>
    </row>
    <row r="78" spans="1:7" x14ac:dyDescent="0.3">
      <c r="A78" s="1"/>
      <c r="B78" s="87" t="s">
        <v>443</v>
      </c>
      <c r="C78" s="87" t="s">
        <v>992</v>
      </c>
      <c r="D78" s="87" t="s">
        <v>1425</v>
      </c>
      <c r="E78" s="87" t="s">
        <v>1421</v>
      </c>
      <c r="F78" s="87" t="s">
        <v>1362</v>
      </c>
      <c r="G78" s="150">
        <v>20736.64</v>
      </c>
    </row>
    <row r="79" spans="1:7" x14ac:dyDescent="0.3">
      <c r="A79" s="1"/>
      <c r="B79" s="87" t="s">
        <v>443</v>
      </c>
      <c r="C79" s="87" t="s">
        <v>993</v>
      </c>
      <c r="D79" s="87" t="s">
        <v>1426</v>
      </c>
      <c r="E79" s="87" t="s">
        <v>1421</v>
      </c>
      <c r="F79" s="87" t="s">
        <v>1362</v>
      </c>
      <c r="G79" s="150">
        <v>18432.560000000001</v>
      </c>
    </row>
    <row r="80" spans="1:7" x14ac:dyDescent="0.3">
      <c r="A80" s="1"/>
      <c r="B80" s="87" t="s">
        <v>443</v>
      </c>
      <c r="C80" s="87" t="s">
        <v>993</v>
      </c>
      <c r="D80" s="87" t="s">
        <v>1427</v>
      </c>
      <c r="E80" s="87" t="s">
        <v>1421</v>
      </c>
      <c r="F80" s="87" t="s">
        <v>1362</v>
      </c>
      <c r="G80" s="150">
        <v>18432.560000000001</v>
      </c>
    </row>
    <row r="81" spans="1:7" x14ac:dyDescent="0.3">
      <c r="A81" s="1"/>
      <c r="B81" s="87" t="s">
        <v>443</v>
      </c>
      <c r="C81" s="87" t="s">
        <v>994</v>
      </c>
      <c r="D81" s="87" t="s">
        <v>278</v>
      </c>
      <c r="E81" s="87" t="s">
        <v>1421</v>
      </c>
      <c r="F81" s="87" t="s">
        <v>1362</v>
      </c>
      <c r="G81" s="150">
        <v>0</v>
      </c>
    </row>
    <row r="82" spans="1:7" x14ac:dyDescent="0.3">
      <c r="A82" s="1"/>
      <c r="B82" s="87" t="s">
        <v>443</v>
      </c>
      <c r="C82" s="87" t="s">
        <v>994</v>
      </c>
      <c r="D82" s="87" t="s">
        <v>1096</v>
      </c>
      <c r="E82" s="87" t="s">
        <v>1421</v>
      </c>
      <c r="F82" s="87" t="s">
        <v>1362</v>
      </c>
      <c r="G82" s="150">
        <v>12939.54</v>
      </c>
    </row>
    <row r="83" spans="1:7" ht="26.4" x14ac:dyDescent="0.3">
      <c r="A83" s="1"/>
      <c r="B83" s="87" t="s">
        <v>415</v>
      </c>
      <c r="C83" s="87" t="s">
        <v>995</v>
      </c>
      <c r="D83" s="87" t="s">
        <v>501</v>
      </c>
      <c r="E83" s="87" t="s">
        <v>1361</v>
      </c>
      <c r="F83" s="87" t="s">
        <v>1362</v>
      </c>
      <c r="G83" s="150">
        <v>0</v>
      </c>
    </row>
    <row r="84" spans="1:7" ht="26.4" x14ac:dyDescent="0.3">
      <c r="A84" s="1"/>
      <c r="B84" s="87" t="s">
        <v>415</v>
      </c>
      <c r="C84" s="87" t="s">
        <v>995</v>
      </c>
      <c r="D84" s="87" t="s">
        <v>502</v>
      </c>
      <c r="E84" s="87" t="s">
        <v>1361</v>
      </c>
      <c r="F84" s="87" t="s">
        <v>1362</v>
      </c>
      <c r="G84" s="150">
        <v>0</v>
      </c>
    </row>
    <row r="85" spans="1:7" x14ac:dyDescent="0.3">
      <c r="A85" s="1"/>
      <c r="B85" s="87" t="s">
        <v>88</v>
      </c>
      <c r="C85" s="87" t="s">
        <v>89</v>
      </c>
      <c r="D85" s="87" t="s">
        <v>1428</v>
      </c>
      <c r="E85" s="87" t="s">
        <v>1361</v>
      </c>
      <c r="F85" s="87" t="s">
        <v>1362</v>
      </c>
      <c r="G85" s="150">
        <v>0</v>
      </c>
    </row>
    <row r="86" spans="1:7" x14ac:dyDescent="0.3">
      <c r="A86" s="1"/>
      <c r="B86" s="87" t="s">
        <v>88</v>
      </c>
      <c r="C86" s="87" t="s">
        <v>89</v>
      </c>
      <c r="D86" s="87" t="s">
        <v>1429</v>
      </c>
      <c r="E86" s="87" t="s">
        <v>1361</v>
      </c>
      <c r="F86" s="87" t="s">
        <v>1362</v>
      </c>
      <c r="G86" s="150">
        <v>0</v>
      </c>
    </row>
    <row r="87" spans="1:7" x14ac:dyDescent="0.3">
      <c r="A87" s="1"/>
      <c r="B87" s="87" t="s">
        <v>88</v>
      </c>
      <c r="C87" s="87" t="s">
        <v>89</v>
      </c>
      <c r="D87" s="87" t="s">
        <v>1430</v>
      </c>
      <c r="E87" s="87" t="s">
        <v>1361</v>
      </c>
      <c r="F87" s="87" t="s">
        <v>1362</v>
      </c>
      <c r="G87" s="150">
        <v>0</v>
      </c>
    </row>
    <row r="88" spans="1:7" x14ac:dyDescent="0.3">
      <c r="A88" s="1"/>
      <c r="B88" s="87" t="s">
        <v>88</v>
      </c>
      <c r="C88" s="87" t="s">
        <v>89</v>
      </c>
      <c r="D88" s="87" t="s">
        <v>1431</v>
      </c>
      <c r="E88" s="87" t="s">
        <v>1361</v>
      </c>
      <c r="F88" s="87" t="s">
        <v>1362</v>
      </c>
      <c r="G88" s="150">
        <v>0</v>
      </c>
    </row>
    <row r="89" spans="1:7" x14ac:dyDescent="0.3">
      <c r="A89" s="1"/>
      <c r="B89" s="87" t="s">
        <v>333</v>
      </c>
      <c r="C89" s="87" t="s">
        <v>1000</v>
      </c>
      <c r="D89" s="87" t="s">
        <v>1001</v>
      </c>
      <c r="E89" s="87" t="s">
        <v>1361</v>
      </c>
      <c r="F89" s="87" t="s">
        <v>1362</v>
      </c>
      <c r="G89" s="150">
        <v>0</v>
      </c>
    </row>
    <row r="90" spans="1:7" x14ac:dyDescent="0.3">
      <c r="A90" s="1"/>
      <c r="B90" s="87" t="s">
        <v>333</v>
      </c>
      <c r="C90" s="87" t="s">
        <v>1000</v>
      </c>
      <c r="D90" s="87" t="s">
        <v>1432</v>
      </c>
      <c r="E90" s="87" t="s">
        <v>1361</v>
      </c>
      <c r="F90" s="87" t="s">
        <v>1362</v>
      </c>
      <c r="G90" s="150">
        <v>0</v>
      </c>
    </row>
    <row r="91" spans="1:7" x14ac:dyDescent="0.3">
      <c r="A91" s="1"/>
      <c r="B91" s="87" t="s">
        <v>333</v>
      </c>
      <c r="C91" s="87" t="s">
        <v>1000</v>
      </c>
      <c r="D91" s="87" t="s">
        <v>1432</v>
      </c>
      <c r="E91" s="87" t="s">
        <v>1364</v>
      </c>
      <c r="F91" s="87" t="s">
        <v>1362</v>
      </c>
      <c r="G91" s="150">
        <v>0</v>
      </c>
    </row>
    <row r="92" spans="1:7" x14ac:dyDescent="0.3">
      <c r="A92" s="1"/>
      <c r="B92" s="87" t="s">
        <v>333</v>
      </c>
      <c r="C92" s="87" t="s">
        <v>1000</v>
      </c>
      <c r="D92" s="87" t="s">
        <v>1433</v>
      </c>
      <c r="E92" s="87" t="s">
        <v>1361</v>
      </c>
      <c r="F92" s="87" t="s">
        <v>1362</v>
      </c>
      <c r="G92" s="150">
        <v>0</v>
      </c>
    </row>
    <row r="93" spans="1:7" x14ac:dyDescent="0.3">
      <c r="A93" s="1"/>
      <c r="B93" s="87" t="s">
        <v>333</v>
      </c>
      <c r="C93" s="87" t="s">
        <v>1000</v>
      </c>
      <c r="D93" s="87" t="s">
        <v>1433</v>
      </c>
      <c r="E93" s="87" t="s">
        <v>1364</v>
      </c>
      <c r="F93" s="87" t="s">
        <v>1362</v>
      </c>
      <c r="G93" s="150">
        <v>0</v>
      </c>
    </row>
    <row r="94" spans="1:7" x14ac:dyDescent="0.3">
      <c r="A94" s="1"/>
      <c r="B94" s="87" t="s">
        <v>333</v>
      </c>
      <c r="C94" s="87" t="s">
        <v>1000</v>
      </c>
      <c r="D94" s="87" t="s">
        <v>1434</v>
      </c>
      <c r="E94" s="87" t="s">
        <v>1361</v>
      </c>
      <c r="F94" s="87" t="s">
        <v>1362</v>
      </c>
      <c r="G94" s="150">
        <v>0</v>
      </c>
    </row>
    <row r="95" spans="1:7" x14ac:dyDescent="0.3">
      <c r="A95" s="1"/>
      <c r="B95" s="87" t="s">
        <v>333</v>
      </c>
      <c r="C95" s="87" t="s">
        <v>1000</v>
      </c>
      <c r="D95" s="87" t="s">
        <v>1434</v>
      </c>
      <c r="E95" s="87" t="s">
        <v>1364</v>
      </c>
      <c r="F95" s="87" t="s">
        <v>1362</v>
      </c>
      <c r="G95" s="150">
        <v>0</v>
      </c>
    </row>
    <row r="96" spans="1:7" x14ac:dyDescent="0.3">
      <c r="A96" s="1"/>
      <c r="B96" s="87" t="s">
        <v>98</v>
      </c>
      <c r="C96" s="87" t="s">
        <v>1005</v>
      </c>
      <c r="D96" s="87" t="s">
        <v>557</v>
      </c>
      <c r="E96" s="87" t="s">
        <v>1386</v>
      </c>
      <c r="F96" s="87" t="s">
        <v>1362</v>
      </c>
      <c r="G96" s="150">
        <v>0</v>
      </c>
    </row>
    <row r="97" spans="1:7" x14ac:dyDescent="0.3">
      <c r="A97" s="1"/>
      <c r="B97" s="87" t="s">
        <v>102</v>
      </c>
      <c r="C97" s="87" t="s">
        <v>1006</v>
      </c>
      <c r="D97" s="87" t="s">
        <v>1435</v>
      </c>
      <c r="E97" s="87" t="s">
        <v>1386</v>
      </c>
      <c r="F97" s="87" t="s">
        <v>1362</v>
      </c>
      <c r="G97" s="150">
        <v>0</v>
      </c>
    </row>
    <row r="98" spans="1:7" x14ac:dyDescent="0.3">
      <c r="A98" s="1"/>
      <c r="B98" s="87" t="s">
        <v>102</v>
      </c>
      <c r="C98" s="87" t="s">
        <v>1006</v>
      </c>
      <c r="D98" s="87" t="s">
        <v>1436</v>
      </c>
      <c r="E98" s="87" t="s">
        <v>1386</v>
      </c>
      <c r="F98" s="87" t="s">
        <v>1362</v>
      </c>
      <c r="G98"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399</v>
      </c>
      <c r="C6" s="200" t="s">
        <v>1437</v>
      </c>
      <c r="D6" s="200"/>
      <c r="E6" s="200"/>
      <c r="F6" s="200"/>
      <c r="G6" s="200"/>
      <c r="H6" s="200"/>
      <c r="I6" s="200"/>
      <c r="J6" s="200"/>
      <c r="K6" s="200"/>
      <c r="L6" s="200"/>
      <c r="M6" s="200"/>
      <c r="N6" s="200"/>
      <c r="O6" s="200"/>
      <c r="P6" s="200"/>
      <c r="Q6" s="200"/>
    </row>
    <row r="7" spans="1:17" ht="40.049999999999997" customHeight="1" x14ac:dyDescent="0.3">
      <c r="A7" s="1"/>
      <c r="B7" s="200"/>
      <c r="C7" s="3" t="s">
        <v>186</v>
      </c>
      <c r="D7" s="3" t="s">
        <v>35</v>
      </c>
      <c r="E7" s="3" t="s">
        <v>43</v>
      </c>
      <c r="F7" s="3" t="s">
        <v>43</v>
      </c>
      <c r="G7" s="3" t="s">
        <v>56</v>
      </c>
      <c r="H7" s="3" t="s">
        <v>460</v>
      </c>
      <c r="I7" s="3" t="s">
        <v>60</v>
      </c>
      <c r="J7" s="3" t="s">
        <v>60</v>
      </c>
      <c r="K7" s="3" t="s">
        <v>76</v>
      </c>
      <c r="L7" s="3" t="s">
        <v>76</v>
      </c>
      <c r="M7" s="3" t="s">
        <v>76</v>
      </c>
      <c r="N7" s="3" t="s">
        <v>76</v>
      </c>
      <c r="O7" s="3" t="s">
        <v>463</v>
      </c>
      <c r="P7" s="3" t="s">
        <v>98</v>
      </c>
      <c r="Q7" s="3" t="s">
        <v>102</v>
      </c>
    </row>
    <row r="8" spans="1:17" ht="40.049999999999997" customHeight="1" x14ac:dyDescent="0.3">
      <c r="A8" s="1"/>
      <c r="B8" s="200"/>
      <c r="C8" s="3" t="s">
        <v>38</v>
      </c>
      <c r="D8" s="3" t="s">
        <v>41</v>
      </c>
      <c r="E8" s="3" t="s">
        <v>1438</v>
      </c>
      <c r="F8" s="3" t="s">
        <v>1439</v>
      </c>
      <c r="G8" s="3" t="s">
        <v>1440</v>
      </c>
      <c r="H8" s="3" t="s">
        <v>1441</v>
      </c>
      <c r="I8" s="3" t="s">
        <v>64</v>
      </c>
      <c r="J8" s="3" t="s">
        <v>67</v>
      </c>
      <c r="K8" s="3" t="s">
        <v>1442</v>
      </c>
      <c r="L8" s="3" t="s">
        <v>1443</v>
      </c>
      <c r="M8" s="3" t="s">
        <v>78</v>
      </c>
      <c r="N8" s="3" t="s">
        <v>1444</v>
      </c>
      <c r="O8" s="3" t="s">
        <v>960</v>
      </c>
      <c r="P8" s="3" t="s">
        <v>960</v>
      </c>
      <c r="Q8" s="3" t="s">
        <v>1445</v>
      </c>
    </row>
    <row r="9" spans="1:17" x14ac:dyDescent="0.3">
      <c r="A9" s="1"/>
      <c r="B9" s="151" t="s">
        <v>122</v>
      </c>
      <c r="C9" s="149">
        <v>871.4</v>
      </c>
      <c r="D9" s="149" t="s">
        <v>1290</v>
      </c>
      <c r="E9" s="149">
        <v>81.19</v>
      </c>
      <c r="F9" s="149">
        <v>81.19</v>
      </c>
      <c r="G9" s="149">
        <v>4488.5</v>
      </c>
      <c r="H9" s="149">
        <v>511.91</v>
      </c>
      <c r="I9" s="149">
        <v>8096</v>
      </c>
      <c r="J9" s="149">
        <v>22613</v>
      </c>
      <c r="K9" s="149">
        <v>3996.0800199999999</v>
      </c>
      <c r="L9" s="149">
        <v>4410.6342299999997</v>
      </c>
      <c r="M9" s="149">
        <v>4402.79846</v>
      </c>
      <c r="N9" s="149">
        <v>4411.8255600000002</v>
      </c>
      <c r="O9" s="149">
        <v>27.4</v>
      </c>
      <c r="P9" s="149">
        <v>6752</v>
      </c>
      <c r="Q9" s="149">
        <v>7253.7020000000002</v>
      </c>
    </row>
    <row r="10" spans="1:17" x14ac:dyDescent="0.3">
      <c r="A10" s="1"/>
      <c r="B10" s="151" t="s">
        <v>1446</v>
      </c>
      <c r="C10" s="149">
        <v>871.1</v>
      </c>
      <c r="D10" s="149" t="s">
        <v>1290</v>
      </c>
      <c r="E10" s="149">
        <v>83.26</v>
      </c>
      <c r="F10" s="149">
        <v>83.26</v>
      </c>
      <c r="G10" s="149">
        <v>4467.8</v>
      </c>
      <c r="H10" s="149">
        <v>510.93</v>
      </c>
      <c r="I10" s="149">
        <v>8301</v>
      </c>
      <c r="J10" s="149">
        <v>22611</v>
      </c>
      <c r="K10" s="149">
        <v>4049.0791300000001</v>
      </c>
      <c r="L10" s="149">
        <v>4436.7408800000003</v>
      </c>
      <c r="M10" s="149">
        <v>4429.2907699999996</v>
      </c>
      <c r="N10" s="149">
        <v>4438.32474</v>
      </c>
      <c r="O10" s="149">
        <v>27.4</v>
      </c>
      <c r="P10" s="149">
        <v>6804</v>
      </c>
      <c r="Q10" s="149">
        <v>7253.8329999999996</v>
      </c>
    </row>
    <row r="11" spans="1:17" x14ac:dyDescent="0.3">
      <c r="A11" s="1"/>
      <c r="B11" s="151" t="s">
        <v>1447</v>
      </c>
      <c r="C11" s="149">
        <v>871.6</v>
      </c>
      <c r="D11" s="149" t="s">
        <v>1290</v>
      </c>
      <c r="E11" s="149">
        <v>85.42</v>
      </c>
      <c r="F11" s="149">
        <v>85.42</v>
      </c>
      <c r="G11" s="149">
        <v>4467.8</v>
      </c>
      <c r="H11" s="149">
        <v>510.93</v>
      </c>
      <c r="I11" s="149">
        <v>8505</v>
      </c>
      <c r="J11" s="149">
        <v>22644</v>
      </c>
      <c r="K11" s="149">
        <v>4227.5077799999999</v>
      </c>
      <c r="L11" s="149">
        <v>4502.8911600000001</v>
      </c>
      <c r="M11" s="149">
        <v>4495.2514600000004</v>
      </c>
      <c r="N11" s="149">
        <v>4504.8675499999999</v>
      </c>
      <c r="O11" s="149">
        <v>27.4</v>
      </c>
      <c r="P11" s="149">
        <v>6813</v>
      </c>
      <c r="Q11" s="149">
        <v>7253.5709999999999</v>
      </c>
    </row>
    <row r="12" spans="1:17" x14ac:dyDescent="0.3">
      <c r="A12" s="1"/>
      <c r="B12" s="151" t="s">
        <v>178</v>
      </c>
      <c r="C12" s="149">
        <v>873</v>
      </c>
      <c r="D12" s="149" t="s">
        <v>1290</v>
      </c>
      <c r="E12" s="149">
        <v>87.09</v>
      </c>
      <c r="F12" s="149">
        <v>87.09</v>
      </c>
      <c r="G12" s="149">
        <v>4467.8</v>
      </c>
      <c r="H12" s="149">
        <v>515.83000000000004</v>
      </c>
      <c r="I12" s="149">
        <v>8697</v>
      </c>
      <c r="J12" s="149">
        <v>22641</v>
      </c>
      <c r="K12" s="149">
        <v>4167.2073399999999</v>
      </c>
      <c r="L12" s="149">
        <v>4496.8063400000001</v>
      </c>
      <c r="M12" s="149">
        <v>4488.76343</v>
      </c>
      <c r="N12" s="149">
        <v>4498.3901999999998</v>
      </c>
      <c r="O12" s="149">
        <v>27.4</v>
      </c>
      <c r="P12" s="149">
        <v>6837</v>
      </c>
      <c r="Q12" s="149">
        <v>7253.4679999999998</v>
      </c>
    </row>
    <row r="13" spans="1:17" x14ac:dyDescent="0.3">
      <c r="A13" s="1"/>
      <c r="B13" s="151" t="s">
        <v>1448</v>
      </c>
      <c r="C13" s="149">
        <v>873.2</v>
      </c>
      <c r="D13" s="149" t="s">
        <v>1290</v>
      </c>
      <c r="E13" s="149">
        <v>88.57</v>
      </c>
      <c r="F13" s="149">
        <v>88.57</v>
      </c>
      <c r="G13" s="149">
        <v>4467.8</v>
      </c>
      <c r="H13" s="149">
        <v>517.79</v>
      </c>
      <c r="I13" s="149">
        <v>8826</v>
      </c>
      <c r="J13" s="149">
        <v>22711</v>
      </c>
      <c r="K13" s="149">
        <v>4159.78737</v>
      </c>
      <c r="L13" s="149">
        <v>4492.2916400000004</v>
      </c>
      <c r="M13" s="149">
        <v>4484.2216500000004</v>
      </c>
      <c r="N13" s="149">
        <v>4493.7965400000003</v>
      </c>
      <c r="O13" s="149">
        <v>27.4</v>
      </c>
      <c r="P13" s="149">
        <v>6854</v>
      </c>
      <c r="Q13" s="149">
        <v>7253.44</v>
      </c>
    </row>
    <row r="14" spans="1:17" x14ac:dyDescent="0.3">
      <c r="A14" s="1"/>
      <c r="B14" s="151" t="s">
        <v>1449</v>
      </c>
      <c r="C14" s="149">
        <v>872.9</v>
      </c>
      <c r="D14" s="149" t="s">
        <v>1290</v>
      </c>
      <c r="E14" s="149">
        <v>89.86</v>
      </c>
      <c r="F14" s="149">
        <v>89.86</v>
      </c>
      <c r="G14" s="149">
        <v>4488.5</v>
      </c>
      <c r="H14" s="149">
        <v>510.93</v>
      </c>
      <c r="I14" s="149">
        <v>8955</v>
      </c>
      <c r="J14" s="149">
        <v>22768</v>
      </c>
      <c r="K14" s="149">
        <v>4127.3994400000001</v>
      </c>
      <c r="L14" s="149">
        <v>4475.2139999999999</v>
      </c>
      <c r="M14" s="149">
        <v>4467.3530600000004</v>
      </c>
      <c r="N14" s="149">
        <v>4476.9546499999997</v>
      </c>
      <c r="O14" s="149">
        <v>27.4</v>
      </c>
      <c r="P14" s="149">
        <v>6849</v>
      </c>
      <c r="Q14" s="149">
        <v>7253.0680000000002</v>
      </c>
    </row>
    <row r="15" spans="1:17" x14ac:dyDescent="0.3">
      <c r="A15" s="1"/>
      <c r="B15" s="151" t="s">
        <v>1450</v>
      </c>
      <c r="C15" s="149">
        <v>873.1</v>
      </c>
      <c r="D15" s="149" t="s">
        <v>1290</v>
      </c>
      <c r="E15" s="149">
        <v>90.74</v>
      </c>
      <c r="F15" s="149">
        <v>90.74</v>
      </c>
      <c r="G15" s="149">
        <v>4488.5</v>
      </c>
      <c r="H15" s="149">
        <v>514.85</v>
      </c>
      <c r="I15" s="149">
        <v>9045</v>
      </c>
      <c r="J15" s="149">
        <v>22626</v>
      </c>
      <c r="K15" s="149">
        <v>4075.4604300000001</v>
      </c>
      <c r="L15" s="149">
        <v>4450.8739500000001</v>
      </c>
      <c r="M15" s="149">
        <v>4443.2395900000001</v>
      </c>
      <c r="N15" s="149">
        <v>4452.4578099999999</v>
      </c>
      <c r="O15" s="149">
        <v>27.4</v>
      </c>
      <c r="P15" s="149">
        <v>6826</v>
      </c>
      <c r="Q15" s="149">
        <v>7253.0749999999998</v>
      </c>
    </row>
    <row r="16" spans="1:17" x14ac:dyDescent="0.3">
      <c r="A16" s="1"/>
      <c r="B16" s="151" t="s">
        <v>1451</v>
      </c>
      <c r="C16" s="149">
        <v>873.2</v>
      </c>
      <c r="D16" s="149" t="s">
        <v>1290</v>
      </c>
      <c r="E16" s="149">
        <v>91</v>
      </c>
      <c r="F16" s="149">
        <v>91</v>
      </c>
      <c r="G16" s="149">
        <v>4488.5</v>
      </c>
      <c r="H16" s="149">
        <v>518.77</v>
      </c>
      <c r="I16" s="149">
        <v>9068</v>
      </c>
      <c r="J16" s="149">
        <v>22809</v>
      </c>
      <c r="K16" s="149">
        <v>4030.8238999999999</v>
      </c>
      <c r="L16" s="149">
        <v>4417.1119699999999</v>
      </c>
      <c r="M16" s="149">
        <v>4409.2865000000002</v>
      </c>
      <c r="N16" s="149">
        <v>4418.77441</v>
      </c>
      <c r="O16" s="149">
        <v>27.4</v>
      </c>
      <c r="P16" s="149">
        <v>6845</v>
      </c>
      <c r="Q16" s="149">
        <v>7252.8609999999999</v>
      </c>
    </row>
    <row r="17" spans="1:17" x14ac:dyDescent="0.3">
      <c r="A17" s="1"/>
      <c r="B17" s="151" t="s">
        <v>210</v>
      </c>
      <c r="C17" s="149">
        <v>877</v>
      </c>
      <c r="D17" s="149" t="s">
        <v>1290</v>
      </c>
      <c r="E17" s="149">
        <v>90.64</v>
      </c>
      <c r="F17" s="149">
        <v>90.64</v>
      </c>
      <c r="G17" s="149">
        <v>4488.5</v>
      </c>
      <c r="H17" s="149">
        <v>516.80999999999995</v>
      </c>
      <c r="I17" s="149">
        <v>9033</v>
      </c>
      <c r="J17" s="149">
        <v>22739</v>
      </c>
      <c r="K17" s="149">
        <v>3953.4458199999999</v>
      </c>
      <c r="L17" s="149">
        <v>4379.6203599999999</v>
      </c>
      <c r="M17" s="149">
        <v>4372.1969600000002</v>
      </c>
      <c r="N17" s="149">
        <v>4381.2042199999996</v>
      </c>
      <c r="O17" s="149">
        <v>27.4</v>
      </c>
      <c r="P17" s="149">
        <v>6816</v>
      </c>
      <c r="Q17" s="149">
        <v>7253.3649999999998</v>
      </c>
    </row>
    <row r="18" spans="1:17" x14ac:dyDescent="0.3">
      <c r="A18" s="1"/>
      <c r="B18" s="151" t="s">
        <v>1452</v>
      </c>
      <c r="C18" s="149">
        <v>877.1</v>
      </c>
      <c r="D18" s="149">
        <v>2971.86</v>
      </c>
      <c r="E18" s="149">
        <v>89.89</v>
      </c>
      <c r="F18" s="149">
        <v>89.89</v>
      </c>
      <c r="G18" s="149">
        <v>4488.5</v>
      </c>
      <c r="H18" s="149">
        <v>520.73</v>
      </c>
      <c r="I18" s="149">
        <v>8948</v>
      </c>
      <c r="J18" s="149">
        <v>22586</v>
      </c>
      <c r="K18" s="149">
        <v>3874.4190199999998</v>
      </c>
      <c r="L18" s="149">
        <v>4332.5103799999997</v>
      </c>
      <c r="M18" s="149">
        <v>4325.7003800000002</v>
      </c>
      <c r="N18" s="149">
        <v>4334.21173</v>
      </c>
      <c r="O18" s="149">
        <v>27.3</v>
      </c>
      <c r="P18" s="149">
        <v>6810</v>
      </c>
      <c r="Q18" s="149">
        <v>7253.902</v>
      </c>
    </row>
    <row r="19" spans="1:17" x14ac:dyDescent="0.3">
      <c r="A19" s="1"/>
      <c r="B19" s="151" t="s">
        <v>1453</v>
      </c>
      <c r="C19" s="149">
        <v>877.6</v>
      </c>
      <c r="D19" s="149">
        <v>2974.05</v>
      </c>
      <c r="E19" s="149">
        <v>88.46</v>
      </c>
      <c r="F19" s="149">
        <v>88.46</v>
      </c>
      <c r="G19" s="149">
        <v>4488.5</v>
      </c>
      <c r="H19" s="149">
        <v>533.48</v>
      </c>
      <c r="I19" s="149">
        <v>8804</v>
      </c>
      <c r="J19" s="149">
        <v>22792</v>
      </c>
      <c r="K19" s="149">
        <v>3851.8062599999998</v>
      </c>
      <c r="L19" s="149">
        <v>4318.3773000000001</v>
      </c>
      <c r="M19" s="149">
        <v>4312.2920999999997</v>
      </c>
      <c r="N19" s="149">
        <v>4320.0790399999996</v>
      </c>
      <c r="O19" s="149">
        <v>27.3</v>
      </c>
      <c r="P19" s="149">
        <v>6795</v>
      </c>
      <c r="Q19" s="149">
        <v>7253.3990000000003</v>
      </c>
    </row>
    <row r="20" spans="1:17" x14ac:dyDescent="0.3">
      <c r="A20" s="1"/>
      <c r="B20" s="151" t="s">
        <v>179</v>
      </c>
      <c r="C20" s="149">
        <v>877.1</v>
      </c>
      <c r="D20" s="149">
        <v>2971.94</v>
      </c>
      <c r="E20" s="149">
        <v>86.86</v>
      </c>
      <c r="F20" s="149">
        <v>86.86</v>
      </c>
      <c r="G20" s="149">
        <v>4488.5</v>
      </c>
      <c r="H20" s="149">
        <v>526.62</v>
      </c>
      <c r="I20" s="149">
        <v>8645</v>
      </c>
      <c r="J20" s="149">
        <v>22715</v>
      </c>
      <c r="K20" s="149">
        <v>3826.0135700000001</v>
      </c>
      <c r="L20" s="149">
        <v>4297.57042</v>
      </c>
      <c r="M20" s="149">
        <v>4292.6120799999999</v>
      </c>
      <c r="N20" s="149">
        <v>4299.9393499999996</v>
      </c>
      <c r="O20" s="149">
        <v>27.3</v>
      </c>
      <c r="P20" s="149">
        <v>6780</v>
      </c>
      <c r="Q20" s="149">
        <v>7253.0820000000003</v>
      </c>
    </row>
    <row r="21" spans="1:17" x14ac:dyDescent="0.3">
      <c r="A21" s="1"/>
      <c r="B21" s="151" t="s">
        <v>241</v>
      </c>
      <c r="C21" s="149">
        <v>861.4</v>
      </c>
      <c r="D21" s="149">
        <v>2973.44</v>
      </c>
      <c r="E21" s="149">
        <v>85.23</v>
      </c>
      <c r="F21" s="149">
        <v>85.23</v>
      </c>
      <c r="G21" s="149">
        <v>4488.5</v>
      </c>
      <c r="H21" s="149">
        <v>534.46</v>
      </c>
      <c r="I21" s="149">
        <v>8486</v>
      </c>
      <c r="J21" s="149">
        <v>22624</v>
      </c>
      <c r="K21" s="149">
        <v>3758.6463899999999</v>
      </c>
      <c r="L21" s="149">
        <v>4260.2752700000001</v>
      </c>
      <c r="M21" s="149">
        <v>4260.6048600000004</v>
      </c>
      <c r="N21" s="149">
        <v>4264.1357399999997</v>
      </c>
      <c r="O21" s="149">
        <v>27.3</v>
      </c>
      <c r="P21" s="149">
        <v>6766</v>
      </c>
      <c r="Q21" s="149">
        <v>7252.8609999999999</v>
      </c>
    </row>
    <row r="22" spans="1:17" x14ac:dyDescent="0.3">
      <c r="A22" s="1"/>
      <c r="B22" s="151" t="s">
        <v>1454</v>
      </c>
      <c r="C22" s="149">
        <v>861.5</v>
      </c>
      <c r="D22" s="149">
        <v>2974.37</v>
      </c>
      <c r="E22" s="149">
        <v>84.16</v>
      </c>
      <c r="F22" s="149">
        <v>84.16</v>
      </c>
      <c r="G22" s="149">
        <v>4488.5</v>
      </c>
      <c r="H22" s="149">
        <v>534.46</v>
      </c>
      <c r="I22" s="149">
        <v>8414</v>
      </c>
      <c r="J22" s="149">
        <v>22759</v>
      </c>
      <c r="K22" s="149">
        <v>3692.2210700000001</v>
      </c>
      <c r="L22" s="149">
        <v>4233.97217</v>
      </c>
      <c r="M22" s="149">
        <v>4238.5459899999996</v>
      </c>
      <c r="N22" s="149">
        <v>4238.2255599999999</v>
      </c>
      <c r="O22" s="149">
        <v>27.3</v>
      </c>
      <c r="P22" s="149">
        <v>6760</v>
      </c>
      <c r="Q22" s="149">
        <v>7253.13</v>
      </c>
    </row>
    <row r="23" spans="1:17" x14ac:dyDescent="0.3">
      <c r="A23" s="1"/>
      <c r="B23" s="151" t="s">
        <v>1455</v>
      </c>
      <c r="C23" s="149">
        <v>861.1</v>
      </c>
      <c r="D23" s="149">
        <v>2972.95</v>
      </c>
      <c r="E23" s="149">
        <v>83.42</v>
      </c>
      <c r="F23" s="149">
        <v>83.42</v>
      </c>
      <c r="G23" s="149">
        <v>4488.5</v>
      </c>
      <c r="H23" s="149">
        <v>540.35</v>
      </c>
      <c r="I23" s="149">
        <v>8359</v>
      </c>
      <c r="J23" s="149">
        <v>22655</v>
      </c>
      <c r="K23" s="149">
        <v>3698.93417</v>
      </c>
      <c r="L23" s="149">
        <v>4241.4310500000001</v>
      </c>
      <c r="M23" s="149">
        <v>4243.1957199999997</v>
      </c>
      <c r="N23" s="149">
        <v>4245.0561500000003</v>
      </c>
      <c r="O23" s="149">
        <v>27.3</v>
      </c>
      <c r="P23" s="149">
        <v>6743</v>
      </c>
      <c r="Q23" s="149">
        <v>7253.0129999999999</v>
      </c>
    </row>
    <row r="24" spans="1:17" x14ac:dyDescent="0.3">
      <c r="A24" s="1"/>
      <c r="B24" s="151" t="s">
        <v>1456</v>
      </c>
      <c r="C24" s="149">
        <v>861.6</v>
      </c>
      <c r="D24" s="149">
        <v>2972.92</v>
      </c>
      <c r="E24" s="149">
        <v>83.07</v>
      </c>
      <c r="F24" s="149">
        <v>83.07</v>
      </c>
      <c r="G24" s="149">
        <v>4488.5</v>
      </c>
      <c r="H24" s="149">
        <v>520.73</v>
      </c>
      <c r="I24" s="149">
        <v>8305</v>
      </c>
      <c r="J24" s="149">
        <v>22727</v>
      </c>
      <c r="K24" s="149">
        <v>3729.90913</v>
      </c>
      <c r="L24" s="149">
        <v>4264.9860399999998</v>
      </c>
      <c r="M24" s="149">
        <v>4268.7148999999999</v>
      </c>
      <c r="N24" s="149">
        <v>4268.4936500000003</v>
      </c>
      <c r="O24" s="149">
        <v>27.3</v>
      </c>
      <c r="P24" s="149">
        <v>6781</v>
      </c>
      <c r="Q24" s="149">
        <v>7253.9709999999995</v>
      </c>
    </row>
    <row r="25" spans="1:17" x14ac:dyDescent="0.3">
      <c r="A25" s="1"/>
      <c r="B25" s="151" t="s">
        <v>292</v>
      </c>
      <c r="C25" s="149">
        <v>864.5</v>
      </c>
      <c r="D25" s="149">
        <v>2972.46</v>
      </c>
      <c r="E25" s="149">
        <v>83.21</v>
      </c>
      <c r="F25" s="149">
        <v>83.21</v>
      </c>
      <c r="G25" s="149">
        <v>4488.5</v>
      </c>
      <c r="H25" s="149">
        <v>523.67999999999995</v>
      </c>
      <c r="I25" s="149">
        <v>8300</v>
      </c>
      <c r="J25" s="149">
        <v>22674</v>
      </c>
      <c r="K25" s="149">
        <v>3805.52063</v>
      </c>
      <c r="L25" s="149">
        <v>4300.9075199999997</v>
      </c>
      <c r="M25" s="149">
        <v>4299.0997299999999</v>
      </c>
      <c r="N25" s="149">
        <v>4303.1192799999999</v>
      </c>
      <c r="O25" s="149">
        <v>27.4</v>
      </c>
      <c r="P25" s="149">
        <v>6781</v>
      </c>
      <c r="Q25" s="149">
        <v>7254.585</v>
      </c>
    </row>
    <row r="26" spans="1:17" x14ac:dyDescent="0.3">
      <c r="A26" s="1"/>
      <c r="B26" s="151" t="s">
        <v>1457</v>
      </c>
      <c r="C26" s="149">
        <v>861.7</v>
      </c>
      <c r="D26" s="149">
        <v>2972</v>
      </c>
      <c r="E26" s="149">
        <v>83.28</v>
      </c>
      <c r="F26" s="149">
        <v>83.28</v>
      </c>
      <c r="G26" s="149">
        <v>4488.5</v>
      </c>
      <c r="H26" s="149">
        <v>524.66</v>
      </c>
      <c r="I26" s="149">
        <v>8303</v>
      </c>
      <c r="J26" s="149">
        <v>22647</v>
      </c>
      <c r="K26" s="149">
        <v>3863.1126399999998</v>
      </c>
      <c r="L26" s="149">
        <v>4323.2845299999999</v>
      </c>
      <c r="M26" s="149">
        <v>4318.8880900000004</v>
      </c>
      <c r="N26" s="149">
        <v>4325.2609300000004</v>
      </c>
      <c r="O26" s="149">
        <v>27.4</v>
      </c>
      <c r="P26" s="149">
        <v>6796</v>
      </c>
      <c r="Q26" s="149">
        <v>7251.62</v>
      </c>
    </row>
    <row r="27" spans="1:17" x14ac:dyDescent="0.3">
      <c r="A27" s="1"/>
      <c r="B27" s="151" t="s">
        <v>211</v>
      </c>
      <c r="C27" s="149">
        <v>864.5</v>
      </c>
      <c r="D27" s="149">
        <v>2972.63</v>
      </c>
      <c r="E27" s="149">
        <v>83.37</v>
      </c>
      <c r="F27" s="149">
        <v>83.37</v>
      </c>
      <c r="G27" s="149">
        <v>4472.2</v>
      </c>
      <c r="H27" s="149">
        <v>517.79</v>
      </c>
      <c r="I27" s="149">
        <v>8307</v>
      </c>
      <c r="J27" s="149">
        <v>22757</v>
      </c>
      <c r="K27" s="149">
        <v>3853.4549699999998</v>
      </c>
      <c r="L27" s="149">
        <v>4311.8995699999996</v>
      </c>
      <c r="M27" s="149">
        <v>4305.6961099999999</v>
      </c>
      <c r="N27" s="149">
        <v>4313.6013000000003</v>
      </c>
      <c r="O27" s="149">
        <v>27.4</v>
      </c>
      <c r="P27" s="149">
        <v>6757</v>
      </c>
      <c r="Q27" s="149">
        <v>7249.1239999999998</v>
      </c>
    </row>
    <row r="28" spans="1:17" x14ac:dyDescent="0.3">
      <c r="A28" s="1"/>
      <c r="B28" s="151" t="s">
        <v>239</v>
      </c>
      <c r="C28" s="149">
        <v>866.5</v>
      </c>
      <c r="D28" s="149">
        <v>2971.85</v>
      </c>
      <c r="E28" s="149">
        <v>82.72</v>
      </c>
      <c r="F28" s="149">
        <v>82.72</v>
      </c>
      <c r="G28" s="149">
        <v>4472.2</v>
      </c>
      <c r="H28" s="149">
        <v>524.66</v>
      </c>
      <c r="I28" s="149">
        <v>8282</v>
      </c>
      <c r="J28" s="149">
        <v>22844</v>
      </c>
      <c r="K28" s="149">
        <v>3830.2532200000001</v>
      </c>
      <c r="L28" s="149">
        <v>4303.2630900000004</v>
      </c>
      <c r="M28" s="149">
        <v>4296.8292199999996</v>
      </c>
      <c r="N28" s="149">
        <v>4304.7683699999998</v>
      </c>
      <c r="O28" s="149">
        <v>27.4</v>
      </c>
      <c r="P28" s="149">
        <v>6779</v>
      </c>
      <c r="Q28" s="149">
        <v>7246.442</v>
      </c>
    </row>
    <row r="29" spans="1:17" x14ac:dyDescent="0.3">
      <c r="A29" s="1"/>
      <c r="B29" s="151" t="s">
        <v>1458</v>
      </c>
      <c r="C29" s="149">
        <v>869.6</v>
      </c>
      <c r="D29" s="149">
        <v>2971.91</v>
      </c>
      <c r="E29" s="149">
        <v>82.63</v>
      </c>
      <c r="F29" s="149">
        <v>82.63</v>
      </c>
      <c r="G29" s="149">
        <v>4470.5</v>
      </c>
      <c r="H29" s="149">
        <v>523.67999999999995</v>
      </c>
      <c r="I29" s="149">
        <v>8253</v>
      </c>
      <c r="J29" s="149">
        <v>22718</v>
      </c>
      <c r="K29" s="149">
        <v>3768.7748000000001</v>
      </c>
      <c r="L29" s="149">
        <v>4250.8529699999999</v>
      </c>
      <c r="M29" s="149">
        <v>4243.9529400000001</v>
      </c>
      <c r="N29" s="149">
        <v>4251.8871300000001</v>
      </c>
      <c r="O29" s="149">
        <v>27.4</v>
      </c>
      <c r="P29" s="149">
        <v>6780</v>
      </c>
      <c r="Q29" s="149">
        <v>7240.9679999999998</v>
      </c>
    </row>
    <row r="30" spans="1:17" x14ac:dyDescent="0.3">
      <c r="A30" s="1"/>
      <c r="B30" s="151" t="s">
        <v>1459</v>
      </c>
      <c r="C30" s="149">
        <v>871</v>
      </c>
      <c r="D30" s="149">
        <v>2972.2</v>
      </c>
      <c r="E30" s="149">
        <v>83.41</v>
      </c>
      <c r="F30" s="149">
        <v>83.41</v>
      </c>
      <c r="G30" s="149">
        <v>4472.8</v>
      </c>
      <c r="H30" s="149">
        <v>532.5</v>
      </c>
      <c r="I30" s="149">
        <v>8315</v>
      </c>
      <c r="J30" s="149">
        <v>22640</v>
      </c>
      <c r="K30" s="149">
        <v>3602.9479999999999</v>
      </c>
      <c r="L30" s="149">
        <v>4098.5309600000001</v>
      </c>
      <c r="M30" s="149">
        <v>4090.9461999999999</v>
      </c>
      <c r="N30" s="149">
        <v>4099.6044199999997</v>
      </c>
      <c r="O30" s="149">
        <v>27.4</v>
      </c>
      <c r="P30" s="149">
        <v>6770</v>
      </c>
      <c r="Q30" s="149">
        <v>7220.3050000000003</v>
      </c>
    </row>
    <row r="31" spans="1:17" x14ac:dyDescent="0.3">
      <c r="A31" s="1"/>
      <c r="B31" s="151" t="s">
        <v>1460</v>
      </c>
      <c r="C31" s="149">
        <v>873.2</v>
      </c>
      <c r="D31" s="149">
        <v>2971.62</v>
      </c>
      <c r="E31" s="149">
        <v>83.98</v>
      </c>
      <c r="F31" s="149">
        <v>83.98</v>
      </c>
      <c r="G31" s="149">
        <v>4472.5</v>
      </c>
      <c r="H31" s="149">
        <v>540.35</v>
      </c>
      <c r="I31" s="149">
        <v>8388</v>
      </c>
      <c r="J31" s="149">
        <v>22646</v>
      </c>
      <c r="K31" s="149">
        <v>3479.7554</v>
      </c>
      <c r="L31" s="149">
        <v>3991.7484300000001</v>
      </c>
      <c r="M31" s="149">
        <v>3984.0034500000002</v>
      </c>
      <c r="N31" s="149">
        <v>3992.6651000000002</v>
      </c>
      <c r="O31" s="149">
        <v>27.4</v>
      </c>
      <c r="P31" s="149">
        <v>6769</v>
      </c>
      <c r="Q31" s="149">
        <v>7119.2839999999997</v>
      </c>
    </row>
    <row r="32" spans="1:17" x14ac:dyDescent="0.3">
      <c r="A32" s="1"/>
      <c r="B32" s="151" t="s">
        <v>1461</v>
      </c>
      <c r="C32" s="149">
        <v>873.2</v>
      </c>
      <c r="D32" s="149">
        <v>2972.42</v>
      </c>
      <c r="E32" s="149">
        <v>84.24</v>
      </c>
      <c r="F32" s="149">
        <v>84.24</v>
      </c>
      <c r="G32" s="149">
        <v>4491</v>
      </c>
      <c r="H32" s="149">
        <v>538.39</v>
      </c>
      <c r="I32" s="149">
        <v>8441</v>
      </c>
      <c r="J32" s="149">
        <v>22628</v>
      </c>
      <c r="K32" s="149">
        <v>3495.7729300000001</v>
      </c>
      <c r="L32" s="149">
        <v>3997.04819</v>
      </c>
      <c r="M32" s="149">
        <v>3989.19373</v>
      </c>
      <c r="N32" s="149">
        <v>3997.7291100000002</v>
      </c>
      <c r="O32" s="149">
        <v>27.4</v>
      </c>
      <c r="P32" s="149">
        <v>6777</v>
      </c>
      <c r="Q32" s="149">
        <v>7104.8119999999999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0" t="s">
        <v>399</v>
      </c>
      <c r="C6" s="200" t="s">
        <v>1462</v>
      </c>
      <c r="D6" s="200"/>
      <c r="E6" s="200"/>
      <c r="F6" s="200"/>
      <c r="G6" s="200"/>
      <c r="H6" s="200"/>
      <c r="I6" s="200"/>
      <c r="J6" s="200"/>
      <c r="K6" s="200"/>
      <c r="L6" s="200"/>
      <c r="M6" s="200"/>
      <c r="N6" s="200"/>
      <c r="O6" s="200"/>
      <c r="P6" s="200"/>
      <c r="Q6" s="200"/>
      <c r="R6" s="200"/>
    </row>
    <row r="7" spans="1:18" ht="40.049999999999997" customHeight="1" x14ac:dyDescent="0.3">
      <c r="A7" s="1"/>
      <c r="B7" s="200"/>
      <c r="C7" s="3" t="s">
        <v>186</v>
      </c>
      <c r="D7" s="3" t="s">
        <v>35</v>
      </c>
      <c r="E7" s="3" t="s">
        <v>35</v>
      </c>
      <c r="F7" s="3" t="s">
        <v>43</v>
      </c>
      <c r="G7" s="3" t="s">
        <v>43</v>
      </c>
      <c r="H7" s="3" t="s">
        <v>43</v>
      </c>
      <c r="I7" s="3" t="s">
        <v>43</v>
      </c>
      <c r="J7" s="3" t="s">
        <v>56</v>
      </c>
      <c r="K7" s="3" t="s">
        <v>460</v>
      </c>
      <c r="L7" s="3" t="s">
        <v>60</v>
      </c>
      <c r="M7" s="3" t="s">
        <v>60</v>
      </c>
      <c r="N7" s="3" t="s">
        <v>76</v>
      </c>
      <c r="O7" s="3" t="s">
        <v>76</v>
      </c>
      <c r="P7" s="3" t="s">
        <v>463</v>
      </c>
      <c r="Q7" s="3" t="s">
        <v>98</v>
      </c>
      <c r="R7" s="3" t="s">
        <v>102</v>
      </c>
    </row>
    <row r="8" spans="1:18" ht="40.049999999999997" customHeight="1" x14ac:dyDescent="0.3">
      <c r="A8" s="1"/>
      <c r="B8" s="200"/>
      <c r="C8" s="3" t="s">
        <v>932</v>
      </c>
      <c r="D8" s="3" t="s">
        <v>939</v>
      </c>
      <c r="E8" s="3" t="s">
        <v>940</v>
      </c>
      <c r="F8" s="3" t="s">
        <v>51</v>
      </c>
      <c r="G8" s="3" t="s">
        <v>54</v>
      </c>
      <c r="H8" s="3" t="s">
        <v>1365</v>
      </c>
      <c r="I8" s="3" t="s">
        <v>959</v>
      </c>
      <c r="J8" s="3" t="s">
        <v>57</v>
      </c>
      <c r="K8" s="3" t="s">
        <v>965</v>
      </c>
      <c r="L8" s="3" t="s">
        <v>64</v>
      </c>
      <c r="M8" s="3" t="s">
        <v>67</v>
      </c>
      <c r="N8" s="3" t="s">
        <v>983</v>
      </c>
      <c r="O8" s="3" t="s">
        <v>81</v>
      </c>
      <c r="P8" s="3" t="s">
        <v>884</v>
      </c>
      <c r="Q8" s="3" t="s">
        <v>1005</v>
      </c>
      <c r="R8" s="3" t="s">
        <v>1006</v>
      </c>
    </row>
    <row r="9" spans="1:18" x14ac:dyDescent="0.3">
      <c r="A9" s="1"/>
      <c r="B9" s="151" t="s">
        <v>122</v>
      </c>
      <c r="C9" s="149">
        <v>16</v>
      </c>
      <c r="D9" s="149">
        <v>18.401</v>
      </c>
      <c r="E9" s="149">
        <v>18.401</v>
      </c>
      <c r="F9" s="149">
        <v>17.3</v>
      </c>
      <c r="G9" s="149">
        <v>17.3</v>
      </c>
      <c r="H9" s="149">
        <v>17.3</v>
      </c>
      <c r="I9" s="149">
        <v>17.3</v>
      </c>
      <c r="J9" s="149">
        <v>17.100000000000001</v>
      </c>
      <c r="K9" s="149">
        <v>28.98</v>
      </c>
      <c r="L9" s="149">
        <v>17.3</v>
      </c>
      <c r="M9" s="149">
        <v>17.5</v>
      </c>
      <c r="N9" s="149">
        <v>22.67</v>
      </c>
      <c r="O9" s="149">
        <v>18.3</v>
      </c>
      <c r="P9" s="149">
        <v>17.3</v>
      </c>
      <c r="Q9" s="149">
        <v>17.600000000000001</v>
      </c>
      <c r="R9" s="149">
        <v>24.66</v>
      </c>
    </row>
    <row r="10" spans="1:18" x14ac:dyDescent="0.3">
      <c r="A10" s="1"/>
      <c r="B10" s="151" t="s">
        <v>1446</v>
      </c>
      <c r="C10" s="149">
        <v>15</v>
      </c>
      <c r="D10" s="149">
        <v>18.436</v>
      </c>
      <c r="E10" s="149">
        <v>18.436</v>
      </c>
      <c r="F10" s="149">
        <v>17.2</v>
      </c>
      <c r="G10" s="149">
        <v>17.2</v>
      </c>
      <c r="H10" s="149">
        <v>17.2</v>
      </c>
      <c r="I10" s="149">
        <v>17.2</v>
      </c>
      <c r="J10" s="149">
        <v>17</v>
      </c>
      <c r="K10" s="149">
        <v>29.16</v>
      </c>
      <c r="L10" s="149">
        <v>17.100000000000001</v>
      </c>
      <c r="M10" s="149">
        <v>17.600000000000001</v>
      </c>
      <c r="N10" s="149">
        <v>22.47</v>
      </c>
      <c r="O10" s="149">
        <v>18.274999999999999</v>
      </c>
      <c r="P10" s="149">
        <v>17.399999999999999</v>
      </c>
      <c r="Q10" s="149">
        <v>17.45</v>
      </c>
      <c r="R10" s="149">
        <v>24.34</v>
      </c>
    </row>
    <row r="11" spans="1:18" x14ac:dyDescent="0.3">
      <c r="A11" s="1"/>
      <c r="B11" s="151" t="s">
        <v>1447</v>
      </c>
      <c r="C11" s="149">
        <v>14</v>
      </c>
      <c r="D11" s="149">
        <v>18.643999999999998</v>
      </c>
      <c r="E11" s="149">
        <v>18.643999999999998</v>
      </c>
      <c r="F11" s="149">
        <v>18</v>
      </c>
      <c r="G11" s="149">
        <v>18</v>
      </c>
      <c r="H11" s="149">
        <v>18</v>
      </c>
      <c r="I11" s="149">
        <v>18</v>
      </c>
      <c r="J11" s="149">
        <v>16.8</v>
      </c>
      <c r="K11" s="149">
        <v>29.63</v>
      </c>
      <c r="L11" s="149">
        <v>17.100000000000001</v>
      </c>
      <c r="M11" s="149">
        <v>17.399999999999999</v>
      </c>
      <c r="N11" s="149">
        <v>22.28</v>
      </c>
      <c r="O11" s="149">
        <v>18.149999999999999</v>
      </c>
      <c r="P11" s="149">
        <v>17</v>
      </c>
      <c r="Q11" s="149">
        <v>17.41</v>
      </c>
      <c r="R11" s="149">
        <v>24.09</v>
      </c>
    </row>
    <row r="12" spans="1:18" x14ac:dyDescent="0.3">
      <c r="A12" s="1"/>
      <c r="B12" s="151" t="s">
        <v>178</v>
      </c>
      <c r="C12" s="149">
        <v>14</v>
      </c>
      <c r="D12" s="149">
        <v>18.77</v>
      </c>
      <c r="E12" s="149">
        <v>18.77</v>
      </c>
      <c r="F12" s="149">
        <v>17.899999999999999</v>
      </c>
      <c r="G12" s="149">
        <v>17.899999999999999</v>
      </c>
      <c r="H12" s="149">
        <v>17.899999999999999</v>
      </c>
      <c r="I12" s="149">
        <v>17.899999999999999</v>
      </c>
      <c r="J12" s="149">
        <v>16.8</v>
      </c>
      <c r="K12" s="149">
        <v>29.94</v>
      </c>
      <c r="L12" s="149">
        <v>16.7</v>
      </c>
      <c r="M12" s="149">
        <v>17.7</v>
      </c>
      <c r="N12" s="149">
        <v>22.15</v>
      </c>
      <c r="O12" s="149">
        <v>17.925000000000001</v>
      </c>
      <c r="P12" s="149">
        <v>16.899999999999999</v>
      </c>
      <c r="Q12" s="149">
        <v>17.41</v>
      </c>
      <c r="R12" s="149">
        <v>23.94</v>
      </c>
    </row>
    <row r="13" spans="1:18" x14ac:dyDescent="0.3">
      <c r="A13" s="1"/>
      <c r="B13" s="151" t="s">
        <v>1448</v>
      </c>
      <c r="C13" s="149">
        <v>14</v>
      </c>
      <c r="D13" s="149">
        <v>18.61</v>
      </c>
      <c r="E13" s="149">
        <v>18.61</v>
      </c>
      <c r="F13" s="149">
        <v>17.5</v>
      </c>
      <c r="G13" s="149">
        <v>17.5</v>
      </c>
      <c r="H13" s="149">
        <v>17.5</v>
      </c>
      <c r="I13" s="149">
        <v>17.5</v>
      </c>
      <c r="J13" s="149">
        <v>16.8</v>
      </c>
      <c r="K13" s="149">
        <v>30.05</v>
      </c>
      <c r="L13" s="149">
        <v>16.399999999999999</v>
      </c>
      <c r="M13" s="149">
        <v>17.399999999999999</v>
      </c>
      <c r="N13" s="149">
        <v>22.05</v>
      </c>
      <c r="O13" s="149">
        <v>17.8</v>
      </c>
      <c r="P13" s="149">
        <v>16.899999999999999</v>
      </c>
      <c r="Q13" s="149">
        <v>17.39</v>
      </c>
      <c r="R13" s="149">
        <v>23.5</v>
      </c>
    </row>
    <row r="14" spans="1:18" x14ac:dyDescent="0.3">
      <c r="A14" s="1"/>
      <c r="B14" s="151" t="s">
        <v>1449</v>
      </c>
      <c r="C14" s="149">
        <v>14</v>
      </c>
      <c r="D14" s="149">
        <v>18.818000000000001</v>
      </c>
      <c r="E14" s="149">
        <v>18.818000000000001</v>
      </c>
      <c r="F14" s="149">
        <v>17.399999999999999</v>
      </c>
      <c r="G14" s="149">
        <v>17.399999999999999</v>
      </c>
      <c r="H14" s="149">
        <v>17.399999999999999</v>
      </c>
      <c r="I14" s="149">
        <v>17.399999999999999</v>
      </c>
      <c r="J14" s="149">
        <v>16.899999999999999</v>
      </c>
      <c r="K14" s="149">
        <v>29.99</v>
      </c>
      <c r="L14" s="149">
        <v>16.3</v>
      </c>
      <c r="M14" s="149">
        <v>17.7</v>
      </c>
      <c r="N14" s="149">
        <v>21.98</v>
      </c>
      <c r="O14" s="149">
        <v>17.774999999999999</v>
      </c>
      <c r="P14" s="149">
        <v>16.899999999999999</v>
      </c>
      <c r="Q14" s="149">
        <v>17.309999999999999</v>
      </c>
      <c r="R14" s="149">
        <v>23.13</v>
      </c>
    </row>
    <row r="15" spans="1:18" x14ac:dyDescent="0.3">
      <c r="A15" s="1"/>
      <c r="B15" s="151" t="s">
        <v>1450</v>
      </c>
      <c r="C15" s="149">
        <v>14</v>
      </c>
      <c r="D15" s="149">
        <v>19.13</v>
      </c>
      <c r="E15" s="149">
        <v>19.13</v>
      </c>
      <c r="F15" s="149">
        <v>17.600000000000001</v>
      </c>
      <c r="G15" s="149">
        <v>17.600000000000001</v>
      </c>
      <c r="H15" s="149">
        <v>17.600000000000001</v>
      </c>
      <c r="I15" s="149">
        <v>17.600000000000001</v>
      </c>
      <c r="J15" s="149">
        <v>16.7</v>
      </c>
      <c r="K15" s="149">
        <v>30.38</v>
      </c>
      <c r="L15" s="149">
        <v>16.2</v>
      </c>
      <c r="M15" s="149">
        <v>17.100000000000001</v>
      </c>
      <c r="N15" s="149">
        <v>21.87</v>
      </c>
      <c r="O15" s="149">
        <v>17.75</v>
      </c>
      <c r="P15" s="149">
        <v>17.100000000000001</v>
      </c>
      <c r="Q15" s="149">
        <v>17.260000000000002</v>
      </c>
      <c r="R15" s="149">
        <v>23.29</v>
      </c>
    </row>
    <row r="16" spans="1:18" x14ac:dyDescent="0.3">
      <c r="A16" s="1"/>
      <c r="B16" s="151" t="s">
        <v>1451</v>
      </c>
      <c r="C16" s="149">
        <v>14</v>
      </c>
      <c r="D16" s="149">
        <v>19.248000000000001</v>
      </c>
      <c r="E16" s="149">
        <v>19.248000000000001</v>
      </c>
      <c r="F16" s="149">
        <v>17.3</v>
      </c>
      <c r="G16" s="149">
        <v>17.3</v>
      </c>
      <c r="H16" s="149">
        <v>17.3</v>
      </c>
      <c r="I16" s="149">
        <v>17.3</v>
      </c>
      <c r="J16" s="149">
        <v>16.7</v>
      </c>
      <c r="K16" s="149">
        <v>30.39</v>
      </c>
      <c r="L16" s="149">
        <v>16.399999999999999</v>
      </c>
      <c r="M16" s="149">
        <v>17.5</v>
      </c>
      <c r="N16" s="149">
        <v>21.78</v>
      </c>
      <c r="O16" s="149">
        <v>17.675000000000001</v>
      </c>
      <c r="P16" s="149">
        <v>16.899999999999999</v>
      </c>
      <c r="Q16" s="149">
        <v>17.239999999999998</v>
      </c>
      <c r="R16" s="149">
        <v>23.54</v>
      </c>
    </row>
    <row r="17" spans="1:18" x14ac:dyDescent="0.3">
      <c r="A17" s="1"/>
      <c r="B17" s="151" t="s">
        <v>210</v>
      </c>
      <c r="C17" s="149">
        <v>15</v>
      </c>
      <c r="D17" s="149">
        <v>19.616</v>
      </c>
      <c r="E17" s="149">
        <v>19.616</v>
      </c>
      <c r="F17" s="149">
        <v>17.5</v>
      </c>
      <c r="G17" s="149">
        <v>17.5</v>
      </c>
      <c r="H17" s="149">
        <v>17.5</v>
      </c>
      <c r="I17" s="149">
        <v>17.5</v>
      </c>
      <c r="J17" s="149">
        <v>16.8</v>
      </c>
      <c r="K17" s="149">
        <v>30.79</v>
      </c>
      <c r="L17" s="149">
        <v>16.899999999999999</v>
      </c>
      <c r="M17" s="149">
        <v>16.399999999999999</v>
      </c>
      <c r="N17" s="149">
        <v>21.76</v>
      </c>
      <c r="O17" s="149">
        <v>17.675000000000001</v>
      </c>
      <c r="P17" s="149">
        <v>16.8</v>
      </c>
      <c r="Q17" s="149">
        <v>17.440000000000001</v>
      </c>
      <c r="R17" s="149">
        <v>26.27</v>
      </c>
    </row>
    <row r="18" spans="1:18" x14ac:dyDescent="0.3">
      <c r="A18" s="1"/>
      <c r="B18" s="151" t="s">
        <v>1452</v>
      </c>
      <c r="C18" s="149">
        <v>16</v>
      </c>
      <c r="D18" s="149">
        <v>20.414999999999999</v>
      </c>
      <c r="E18" s="149">
        <v>20.414999999999999</v>
      </c>
      <c r="F18" s="149">
        <v>17.600000000000001</v>
      </c>
      <c r="G18" s="149">
        <v>17.600000000000001</v>
      </c>
      <c r="H18" s="149">
        <v>17.600000000000001</v>
      </c>
      <c r="I18" s="149">
        <v>17.600000000000001</v>
      </c>
      <c r="J18" s="149">
        <v>17</v>
      </c>
      <c r="K18" s="149">
        <v>31.29</v>
      </c>
      <c r="L18" s="149">
        <v>16.600000000000001</v>
      </c>
      <c r="M18" s="149">
        <v>16.600000000000001</v>
      </c>
      <c r="N18" s="149">
        <v>21.89</v>
      </c>
      <c r="O18" s="149">
        <v>17.95</v>
      </c>
      <c r="P18" s="149">
        <v>17.399999999999999</v>
      </c>
      <c r="Q18" s="149">
        <v>17.75</v>
      </c>
      <c r="R18" s="149">
        <v>32.380000000000003</v>
      </c>
    </row>
    <row r="19" spans="1:18" x14ac:dyDescent="0.3">
      <c r="A19" s="1"/>
      <c r="B19" s="151" t="s">
        <v>1453</v>
      </c>
      <c r="C19" s="149">
        <v>19</v>
      </c>
      <c r="D19" s="149">
        <v>22.672000000000001</v>
      </c>
      <c r="E19" s="149">
        <v>22.672000000000001</v>
      </c>
      <c r="F19" s="149">
        <v>18.2</v>
      </c>
      <c r="G19" s="149">
        <v>18.2</v>
      </c>
      <c r="H19" s="149">
        <v>18.2</v>
      </c>
      <c r="I19" s="149">
        <v>18.2</v>
      </c>
      <c r="J19" s="149">
        <v>17.600000000000001</v>
      </c>
      <c r="K19" s="149">
        <v>31.97</v>
      </c>
      <c r="L19" s="149">
        <v>17.5</v>
      </c>
      <c r="M19" s="149">
        <v>17.399999999999999</v>
      </c>
      <c r="N19" s="149">
        <v>22.12</v>
      </c>
      <c r="O19" s="149">
        <v>18.574999999999999</v>
      </c>
      <c r="P19" s="149">
        <v>18.399999999999999</v>
      </c>
      <c r="Q19" s="149">
        <v>18.38</v>
      </c>
      <c r="R19" s="149">
        <v>33.24</v>
      </c>
    </row>
    <row r="20" spans="1:18" x14ac:dyDescent="0.3">
      <c r="A20" s="1"/>
      <c r="B20" s="151" t="s">
        <v>179</v>
      </c>
      <c r="C20" s="149">
        <v>20</v>
      </c>
      <c r="D20" s="149">
        <v>23.727</v>
      </c>
      <c r="E20" s="149">
        <v>23.727</v>
      </c>
      <c r="F20" s="149">
        <v>19.2</v>
      </c>
      <c r="G20" s="149">
        <v>19.2</v>
      </c>
      <c r="H20" s="149">
        <v>19.2</v>
      </c>
      <c r="I20" s="149">
        <v>19.2</v>
      </c>
      <c r="J20" s="149">
        <v>17.7</v>
      </c>
      <c r="K20" s="149">
        <v>31.38</v>
      </c>
      <c r="L20" s="149">
        <v>18.399999999999999</v>
      </c>
      <c r="M20" s="149">
        <v>18.7</v>
      </c>
      <c r="N20" s="149">
        <v>22.49</v>
      </c>
      <c r="O20" s="149">
        <v>19.3</v>
      </c>
      <c r="P20" s="149">
        <v>18.7</v>
      </c>
      <c r="Q20" s="149">
        <v>19.75</v>
      </c>
      <c r="R20" s="149">
        <v>32.35</v>
      </c>
    </row>
    <row r="21" spans="1:18" x14ac:dyDescent="0.3">
      <c r="A21" s="1"/>
      <c r="B21" s="151" t="s">
        <v>241</v>
      </c>
      <c r="C21" s="149">
        <v>24</v>
      </c>
      <c r="D21" s="149">
        <v>23.276</v>
      </c>
      <c r="E21" s="149">
        <v>23.276</v>
      </c>
      <c r="F21" s="149">
        <v>18.8</v>
      </c>
      <c r="G21" s="149">
        <v>18.8</v>
      </c>
      <c r="H21" s="149">
        <v>18.8</v>
      </c>
      <c r="I21" s="149">
        <v>18.8</v>
      </c>
      <c r="J21" s="149">
        <v>17.8</v>
      </c>
      <c r="K21" s="149">
        <v>31.58</v>
      </c>
      <c r="L21" s="149">
        <v>19.100000000000001</v>
      </c>
      <c r="M21" s="149">
        <v>20.6</v>
      </c>
      <c r="N21" s="149">
        <v>23.32</v>
      </c>
      <c r="O21" s="149">
        <v>19.324999999999999</v>
      </c>
      <c r="P21" s="149">
        <v>19.3</v>
      </c>
      <c r="Q21" s="149">
        <v>20.36</v>
      </c>
      <c r="R21" s="149">
        <v>32.340000000000003</v>
      </c>
    </row>
    <row r="22" spans="1:18" x14ac:dyDescent="0.3">
      <c r="A22" s="1"/>
      <c r="B22" s="151" t="s">
        <v>1454</v>
      </c>
      <c r="C22" s="149">
        <v>26</v>
      </c>
      <c r="D22" s="149">
        <v>23.756</v>
      </c>
      <c r="E22" s="149">
        <v>23.756</v>
      </c>
      <c r="F22" s="149">
        <v>18.2</v>
      </c>
      <c r="G22" s="149">
        <v>18.2</v>
      </c>
      <c r="H22" s="149">
        <v>18.2</v>
      </c>
      <c r="I22" s="149">
        <v>18.2</v>
      </c>
      <c r="J22" s="149">
        <v>17.8</v>
      </c>
      <c r="K22" s="149">
        <v>31.86</v>
      </c>
      <c r="L22" s="149">
        <v>18.7</v>
      </c>
      <c r="M22" s="149">
        <v>19.5</v>
      </c>
      <c r="N22" s="149">
        <v>24.31</v>
      </c>
      <c r="O22" s="149">
        <v>19.100000000000001</v>
      </c>
      <c r="P22" s="149">
        <v>19.8</v>
      </c>
      <c r="Q22" s="149">
        <v>20.53</v>
      </c>
      <c r="R22" s="149">
        <v>32.24</v>
      </c>
    </row>
    <row r="23" spans="1:18" x14ac:dyDescent="0.3">
      <c r="A23" s="1"/>
      <c r="B23" s="151" t="s">
        <v>1455</v>
      </c>
      <c r="C23" s="149">
        <v>25</v>
      </c>
      <c r="D23" s="149">
        <v>23.623000000000001</v>
      </c>
      <c r="E23" s="149">
        <v>23.623000000000001</v>
      </c>
      <c r="F23" s="149">
        <v>18.3</v>
      </c>
      <c r="G23" s="149">
        <v>18.3</v>
      </c>
      <c r="H23" s="149">
        <v>18.3</v>
      </c>
      <c r="I23" s="149">
        <v>18.3</v>
      </c>
      <c r="J23" s="149">
        <v>17.7</v>
      </c>
      <c r="K23" s="149">
        <v>31.92</v>
      </c>
      <c r="L23" s="149">
        <v>18.600000000000001</v>
      </c>
      <c r="M23" s="149">
        <v>19.3</v>
      </c>
      <c r="N23" s="149">
        <v>24.85</v>
      </c>
      <c r="O23" s="149">
        <v>19.175000000000001</v>
      </c>
      <c r="P23" s="149">
        <v>20.2</v>
      </c>
      <c r="Q23" s="149">
        <v>20.73</v>
      </c>
      <c r="R23" s="149">
        <v>33.299999999999997</v>
      </c>
    </row>
    <row r="24" spans="1:18" x14ac:dyDescent="0.3">
      <c r="A24" s="1"/>
      <c r="B24" s="151" t="s">
        <v>1456</v>
      </c>
      <c r="C24" s="149">
        <v>24</v>
      </c>
      <c r="D24" s="149">
        <v>22.518999999999998</v>
      </c>
      <c r="E24" s="149">
        <v>22.518999999999998</v>
      </c>
      <c r="F24" s="149">
        <v>18.100000000000001</v>
      </c>
      <c r="G24" s="149">
        <v>18.100000000000001</v>
      </c>
      <c r="H24" s="149">
        <v>18.100000000000001</v>
      </c>
      <c r="I24" s="149">
        <v>18.100000000000001</v>
      </c>
      <c r="J24" s="149">
        <v>17.5</v>
      </c>
      <c r="K24" s="149">
        <v>31.46</v>
      </c>
      <c r="L24" s="149">
        <v>18.7</v>
      </c>
      <c r="M24" s="149">
        <v>19</v>
      </c>
      <c r="N24" s="149">
        <v>24.89</v>
      </c>
      <c r="O24" s="149">
        <v>18.95</v>
      </c>
      <c r="P24" s="149">
        <v>19.8</v>
      </c>
      <c r="Q24" s="149">
        <v>20.46</v>
      </c>
      <c r="R24" s="149">
        <v>33.5</v>
      </c>
    </row>
    <row r="25" spans="1:18" x14ac:dyDescent="0.3">
      <c r="A25" s="1"/>
      <c r="B25" s="151" t="s">
        <v>292</v>
      </c>
      <c r="C25" s="149">
        <v>23</v>
      </c>
      <c r="D25" s="149">
        <v>22.082000000000001</v>
      </c>
      <c r="E25" s="149">
        <v>22.082000000000001</v>
      </c>
      <c r="F25" s="149">
        <v>18</v>
      </c>
      <c r="G25" s="149">
        <v>18</v>
      </c>
      <c r="H25" s="149">
        <v>18</v>
      </c>
      <c r="I25" s="149">
        <v>18</v>
      </c>
      <c r="J25" s="149">
        <v>17.3</v>
      </c>
      <c r="K25" s="149">
        <v>31.13</v>
      </c>
      <c r="L25" s="149">
        <v>18.399999999999999</v>
      </c>
      <c r="M25" s="149">
        <v>18.5</v>
      </c>
      <c r="N25" s="149">
        <v>25.06</v>
      </c>
      <c r="O25" s="149">
        <v>18.8</v>
      </c>
      <c r="P25" s="149">
        <v>19.100000000000001</v>
      </c>
      <c r="Q25" s="149">
        <v>19.89</v>
      </c>
      <c r="R25" s="149">
        <v>33.81</v>
      </c>
    </row>
    <row r="26" spans="1:18" x14ac:dyDescent="0.3">
      <c r="A26" s="1"/>
      <c r="B26" s="151" t="s">
        <v>1457</v>
      </c>
      <c r="C26" s="149">
        <v>23</v>
      </c>
      <c r="D26" s="149">
        <v>21.686</v>
      </c>
      <c r="E26" s="149">
        <v>21.686</v>
      </c>
      <c r="F26" s="149">
        <v>18.2</v>
      </c>
      <c r="G26" s="149">
        <v>18.2</v>
      </c>
      <c r="H26" s="149">
        <v>18.2</v>
      </c>
      <c r="I26" s="149">
        <v>18.2</v>
      </c>
      <c r="J26" s="149">
        <v>17.2</v>
      </c>
      <c r="K26" s="149">
        <v>31.1</v>
      </c>
      <c r="L26" s="149">
        <v>17.399999999999999</v>
      </c>
      <c r="M26" s="149">
        <v>18.2</v>
      </c>
      <c r="N26" s="149">
        <v>24.88</v>
      </c>
      <c r="O26" s="149">
        <v>19.024999999999999</v>
      </c>
      <c r="P26" s="149">
        <v>18.5</v>
      </c>
      <c r="Q26" s="149">
        <v>19.27</v>
      </c>
      <c r="R26" s="149">
        <v>34.03</v>
      </c>
    </row>
    <row r="27" spans="1:18" x14ac:dyDescent="0.3">
      <c r="A27" s="1"/>
      <c r="B27" s="151" t="s">
        <v>211</v>
      </c>
      <c r="C27" s="149">
        <v>19</v>
      </c>
      <c r="D27" s="149">
        <v>21.518999999999998</v>
      </c>
      <c r="E27" s="149">
        <v>21.518999999999998</v>
      </c>
      <c r="F27" s="149">
        <v>18.3</v>
      </c>
      <c r="G27" s="149">
        <v>18.3</v>
      </c>
      <c r="H27" s="149">
        <v>18.3</v>
      </c>
      <c r="I27" s="149">
        <v>18.3</v>
      </c>
      <c r="J27" s="149">
        <v>17.2</v>
      </c>
      <c r="K27" s="149">
        <v>30.51</v>
      </c>
      <c r="L27" s="149">
        <v>17.3</v>
      </c>
      <c r="M27" s="149">
        <v>17.899999999999999</v>
      </c>
      <c r="N27" s="149">
        <v>24.44</v>
      </c>
      <c r="O27" s="149">
        <v>19.024999999999999</v>
      </c>
      <c r="P27" s="149">
        <v>18.2</v>
      </c>
      <c r="Q27" s="149">
        <v>18.91</v>
      </c>
      <c r="R27" s="149">
        <v>30.21</v>
      </c>
    </row>
    <row r="28" spans="1:18" x14ac:dyDescent="0.3">
      <c r="A28" s="1"/>
      <c r="B28" s="151" t="s">
        <v>239</v>
      </c>
      <c r="C28" s="149">
        <v>17</v>
      </c>
      <c r="D28" s="149">
        <v>20.728000000000002</v>
      </c>
      <c r="E28" s="149">
        <v>20.728000000000002</v>
      </c>
      <c r="F28" s="149">
        <v>18.399999999999999</v>
      </c>
      <c r="G28" s="149">
        <v>18.399999999999999</v>
      </c>
      <c r="H28" s="149">
        <v>18.399999999999999</v>
      </c>
      <c r="I28" s="149">
        <v>18.399999999999999</v>
      </c>
      <c r="J28" s="149">
        <v>17.399999999999999</v>
      </c>
      <c r="K28" s="149">
        <v>29.88</v>
      </c>
      <c r="L28" s="149">
        <v>17.3</v>
      </c>
      <c r="M28" s="149">
        <v>18.100000000000001</v>
      </c>
      <c r="N28" s="149">
        <v>23.99</v>
      </c>
      <c r="O28" s="149">
        <v>18.8</v>
      </c>
      <c r="P28" s="149">
        <v>18</v>
      </c>
      <c r="Q28" s="149">
        <v>18.66</v>
      </c>
      <c r="R28" s="149">
        <v>28.68</v>
      </c>
    </row>
    <row r="29" spans="1:18" x14ac:dyDescent="0.3">
      <c r="A29" s="1"/>
      <c r="B29" s="151" t="s">
        <v>1458</v>
      </c>
      <c r="C29" s="149">
        <v>16</v>
      </c>
      <c r="D29" s="149">
        <v>20.54</v>
      </c>
      <c r="E29" s="149">
        <v>20.54</v>
      </c>
      <c r="F29" s="149">
        <v>18</v>
      </c>
      <c r="G29" s="149">
        <v>18</v>
      </c>
      <c r="H29" s="149">
        <v>18</v>
      </c>
      <c r="I29" s="149">
        <v>18</v>
      </c>
      <c r="J29" s="149">
        <v>17.5</v>
      </c>
      <c r="K29" s="149">
        <v>29.48</v>
      </c>
      <c r="L29" s="149">
        <v>17.399999999999999</v>
      </c>
      <c r="M29" s="149">
        <v>17.600000000000001</v>
      </c>
      <c r="N29" s="149">
        <v>23.57</v>
      </c>
      <c r="O29" s="149">
        <v>18.875</v>
      </c>
      <c r="P29" s="149">
        <v>17.899999999999999</v>
      </c>
      <c r="Q29" s="149">
        <v>18.47</v>
      </c>
      <c r="R29" s="149">
        <v>25.34</v>
      </c>
    </row>
    <row r="30" spans="1:18" x14ac:dyDescent="0.3">
      <c r="A30" s="1"/>
      <c r="B30" s="151" t="s">
        <v>1459</v>
      </c>
      <c r="C30" s="149">
        <v>15</v>
      </c>
      <c r="D30" s="149">
        <v>20.498000000000001</v>
      </c>
      <c r="E30" s="149">
        <v>20.498000000000001</v>
      </c>
      <c r="F30" s="149">
        <v>18.2</v>
      </c>
      <c r="G30" s="149">
        <v>18.2</v>
      </c>
      <c r="H30" s="149">
        <v>18.2</v>
      </c>
      <c r="I30" s="149">
        <v>18.2</v>
      </c>
      <c r="J30" s="149">
        <v>17.100000000000001</v>
      </c>
      <c r="K30" s="149">
        <v>29.4</v>
      </c>
      <c r="L30" s="149">
        <v>17.5</v>
      </c>
      <c r="M30" s="149">
        <v>18</v>
      </c>
      <c r="N30" s="149">
        <v>23.24</v>
      </c>
      <c r="O30" s="149">
        <v>19.149999999999999</v>
      </c>
      <c r="P30" s="149">
        <v>18</v>
      </c>
      <c r="Q30" s="149">
        <v>18.36</v>
      </c>
      <c r="R30" s="149">
        <v>24.64</v>
      </c>
    </row>
    <row r="31" spans="1:18" x14ac:dyDescent="0.3">
      <c r="A31" s="1"/>
      <c r="B31" s="151" t="s">
        <v>1460</v>
      </c>
      <c r="C31" s="149">
        <v>15</v>
      </c>
      <c r="D31" s="149">
        <v>19.79</v>
      </c>
      <c r="E31" s="149">
        <v>19.79</v>
      </c>
      <c r="F31" s="149">
        <v>18.3</v>
      </c>
      <c r="G31" s="149">
        <v>18.3</v>
      </c>
      <c r="H31" s="149">
        <v>18.3</v>
      </c>
      <c r="I31" s="149">
        <v>18.3</v>
      </c>
      <c r="J31" s="149">
        <v>17.100000000000001</v>
      </c>
      <c r="K31" s="149">
        <v>29.13</v>
      </c>
      <c r="L31" s="149">
        <v>17.100000000000001</v>
      </c>
      <c r="M31" s="149">
        <v>17.600000000000001</v>
      </c>
      <c r="N31" s="149">
        <v>22.95</v>
      </c>
      <c r="O31" s="149">
        <v>18.975000000000001</v>
      </c>
      <c r="P31" s="149">
        <v>17.899999999999999</v>
      </c>
      <c r="Q31" s="149">
        <v>18.12</v>
      </c>
      <c r="R31" s="149">
        <v>24.37</v>
      </c>
    </row>
    <row r="32" spans="1:18" x14ac:dyDescent="0.3">
      <c r="A32" s="1"/>
      <c r="B32" s="151" t="s">
        <v>1461</v>
      </c>
      <c r="C32" s="149">
        <v>16</v>
      </c>
      <c r="D32" s="149">
        <v>20.193000000000001</v>
      </c>
      <c r="E32" s="149">
        <v>20.193000000000001</v>
      </c>
      <c r="F32" s="149">
        <v>18</v>
      </c>
      <c r="G32" s="149">
        <v>18</v>
      </c>
      <c r="H32" s="149">
        <v>18</v>
      </c>
      <c r="I32" s="149">
        <v>18</v>
      </c>
      <c r="J32" s="149">
        <v>17.100000000000001</v>
      </c>
      <c r="K32" s="149">
        <v>29.18</v>
      </c>
      <c r="L32" s="149">
        <v>16.899999999999999</v>
      </c>
      <c r="M32" s="149">
        <v>18.2</v>
      </c>
      <c r="N32" s="149">
        <v>22.75</v>
      </c>
      <c r="O32" s="149">
        <v>18.95</v>
      </c>
      <c r="P32" s="149">
        <v>17.399999999999999</v>
      </c>
      <c r="Q32" s="149">
        <v>17.920000000000002</v>
      </c>
      <c r="R32" s="149">
        <v>23.44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1463</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1464</v>
      </c>
      <c r="E7" s="3" t="s">
        <v>1465</v>
      </c>
      <c r="F7" s="3" t="s">
        <v>1466</v>
      </c>
      <c r="G7" s="3" t="s">
        <v>8</v>
      </c>
      <c r="H7" s="3" t="s">
        <v>1360</v>
      </c>
    </row>
    <row r="8" spans="1:8" x14ac:dyDescent="0.3">
      <c r="A8" s="1"/>
      <c r="B8" s="4" t="s">
        <v>27</v>
      </c>
      <c r="C8" s="152" t="s">
        <v>186</v>
      </c>
      <c r="D8" s="152" t="s">
        <v>1467</v>
      </c>
      <c r="E8" s="149">
        <v>130</v>
      </c>
      <c r="F8" s="4" t="s">
        <v>1450</v>
      </c>
      <c r="G8" s="4" t="s">
        <v>1468</v>
      </c>
      <c r="H8" s="153"/>
    </row>
    <row r="9" spans="1:8" x14ac:dyDescent="0.3">
      <c r="A9" s="1"/>
      <c r="B9" s="4" t="s">
        <v>27</v>
      </c>
      <c r="C9" s="152" t="s">
        <v>35</v>
      </c>
      <c r="D9" s="152" t="s">
        <v>1469</v>
      </c>
      <c r="E9" s="149">
        <v>339.8</v>
      </c>
      <c r="F9" s="4" t="s">
        <v>1450</v>
      </c>
      <c r="G9" s="4" t="s">
        <v>1468</v>
      </c>
      <c r="H9" s="153"/>
    </row>
    <row r="10" spans="1:8" x14ac:dyDescent="0.3">
      <c r="A10" s="1"/>
      <c r="B10" s="4" t="s">
        <v>27</v>
      </c>
      <c r="C10" s="152" t="s">
        <v>43</v>
      </c>
      <c r="D10" s="152" t="s">
        <v>1470</v>
      </c>
      <c r="E10" s="149">
        <v>3942.3150000000001</v>
      </c>
      <c r="F10" s="4" t="s">
        <v>1450</v>
      </c>
      <c r="G10" s="4" t="s">
        <v>1468</v>
      </c>
      <c r="H10" s="153"/>
    </row>
    <row r="11" spans="1:8" x14ac:dyDescent="0.3">
      <c r="A11" s="1"/>
      <c r="B11" s="4" t="s">
        <v>27</v>
      </c>
      <c r="C11" s="152" t="s">
        <v>56</v>
      </c>
      <c r="D11" s="152" t="s">
        <v>1471</v>
      </c>
      <c r="E11" s="149">
        <v>2380</v>
      </c>
      <c r="F11" s="4" t="s">
        <v>1450</v>
      </c>
      <c r="G11" s="4" t="s">
        <v>1468</v>
      </c>
      <c r="H11" s="153"/>
    </row>
    <row r="12" spans="1:8" x14ac:dyDescent="0.3">
      <c r="A12" s="1"/>
      <c r="B12" s="4" t="s">
        <v>27</v>
      </c>
      <c r="C12" s="152" t="s">
        <v>60</v>
      </c>
      <c r="D12" s="152" t="s">
        <v>1472</v>
      </c>
      <c r="E12" s="149">
        <v>3737</v>
      </c>
      <c r="F12" s="4" t="s">
        <v>1450</v>
      </c>
      <c r="G12" s="4" t="s">
        <v>1468</v>
      </c>
      <c r="H12" s="153"/>
    </row>
    <row r="13" spans="1:8" x14ac:dyDescent="0.3">
      <c r="A13" s="1"/>
      <c r="B13" s="4" t="s">
        <v>27</v>
      </c>
      <c r="C13" s="152" t="s">
        <v>60</v>
      </c>
      <c r="D13" s="152" t="s">
        <v>1473</v>
      </c>
      <c r="E13" s="149">
        <v>1337</v>
      </c>
      <c r="F13" s="4" t="s">
        <v>1450</v>
      </c>
      <c r="G13" s="4" t="s">
        <v>1468</v>
      </c>
      <c r="H13" s="153"/>
    </row>
    <row r="14" spans="1:8" x14ac:dyDescent="0.3">
      <c r="A14" s="1"/>
      <c r="B14" s="4" t="s">
        <v>27</v>
      </c>
      <c r="C14" s="152" t="s">
        <v>76</v>
      </c>
      <c r="D14" s="152" t="s">
        <v>1474</v>
      </c>
      <c r="E14" s="149">
        <v>1955</v>
      </c>
      <c r="F14" s="4" t="s">
        <v>1450</v>
      </c>
      <c r="G14" s="4" t="s">
        <v>1468</v>
      </c>
      <c r="H14" s="153"/>
    </row>
    <row r="15" spans="1:8" x14ac:dyDescent="0.3">
      <c r="A15" s="1"/>
      <c r="B15" s="4" t="s">
        <v>27</v>
      </c>
      <c r="C15" s="152" t="s">
        <v>98</v>
      </c>
      <c r="D15" s="152" t="s">
        <v>1475</v>
      </c>
      <c r="E15" s="149">
        <v>1275</v>
      </c>
      <c r="F15" s="4" t="s">
        <v>1450</v>
      </c>
      <c r="G15" s="4" t="s">
        <v>1468</v>
      </c>
      <c r="H15" s="153"/>
    </row>
    <row r="16" spans="1:8" x14ac:dyDescent="0.3">
      <c r="A16" s="1"/>
      <c r="B16" s="4" t="s">
        <v>27</v>
      </c>
      <c r="C16" s="152" t="s">
        <v>102</v>
      </c>
      <c r="D16" s="152" t="s">
        <v>1476</v>
      </c>
      <c r="E16" s="149">
        <v>665.44</v>
      </c>
      <c r="F16" s="4" t="s">
        <v>1450</v>
      </c>
      <c r="G16" s="4" t="s">
        <v>1468</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0" t="s">
        <v>1477</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row>
    <row r="5" spans="1:40" ht="22.05" hidden="1" customHeight="1" x14ac:dyDescent="0.3">
      <c r="A5" s="200" t="s">
        <v>23</v>
      </c>
      <c r="B5" s="200" t="s">
        <v>399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0"/>
      <c r="B6" s="200"/>
      <c r="C6" s="229" t="s">
        <v>119</v>
      </c>
      <c r="D6" s="229" t="s">
        <v>461</v>
      </c>
      <c r="E6" s="229" t="s">
        <v>130</v>
      </c>
      <c r="F6" s="229" t="s">
        <v>459</v>
      </c>
      <c r="G6" s="229" t="s">
        <v>425</v>
      </c>
      <c r="H6" s="229" t="s">
        <v>451</v>
      </c>
      <c r="I6" s="229"/>
      <c r="J6" s="229" t="s">
        <v>426</v>
      </c>
      <c r="K6" s="229" t="s">
        <v>43</v>
      </c>
      <c r="L6" s="229"/>
      <c r="M6" s="229"/>
      <c r="N6" s="229"/>
      <c r="O6" s="229"/>
      <c r="P6" s="229" t="s">
        <v>427</v>
      </c>
      <c r="Q6" s="229" t="s">
        <v>454</v>
      </c>
      <c r="R6" s="229" t="s">
        <v>428</v>
      </c>
      <c r="S6" s="229" t="s">
        <v>455</v>
      </c>
      <c r="T6" s="229" t="s">
        <v>429</v>
      </c>
      <c r="U6" s="229" t="s">
        <v>456</v>
      </c>
      <c r="V6" s="229" t="s">
        <v>439</v>
      </c>
      <c r="W6" s="229" t="s">
        <v>76</v>
      </c>
      <c r="X6" s="229"/>
      <c r="Y6" s="229"/>
      <c r="Z6" s="229"/>
      <c r="AA6" s="229" t="s">
        <v>440</v>
      </c>
      <c r="AB6" s="229" t="s">
        <v>441</v>
      </c>
      <c r="AC6" s="229" t="s">
        <v>442</v>
      </c>
      <c r="AD6" s="229" t="s">
        <v>443</v>
      </c>
      <c r="AE6" s="229"/>
      <c r="AF6" s="229"/>
      <c r="AG6" s="229"/>
      <c r="AH6" s="229"/>
      <c r="AI6" s="229"/>
      <c r="AJ6" s="229"/>
      <c r="AK6" s="229"/>
      <c r="AL6" s="229"/>
      <c r="AM6" s="229" t="s">
        <v>457</v>
      </c>
      <c r="AN6" s="229" t="s">
        <v>444</v>
      </c>
    </row>
    <row r="7" spans="1:40" ht="57" customHeight="1" x14ac:dyDescent="0.3">
      <c r="A7" s="200"/>
      <c r="B7" s="200"/>
      <c r="C7" s="9" t="s">
        <v>1478</v>
      </c>
      <c r="D7" s="9" t="s">
        <v>1479</v>
      </c>
      <c r="E7" s="9" t="s">
        <v>1480</v>
      </c>
      <c r="F7" s="9" t="s">
        <v>1481</v>
      </c>
      <c r="G7" s="9" t="s">
        <v>1482</v>
      </c>
      <c r="H7" s="9" t="s">
        <v>1483</v>
      </c>
      <c r="I7" s="9" t="s">
        <v>1484</v>
      </c>
      <c r="J7" s="9" t="s">
        <v>1485</v>
      </c>
      <c r="K7" s="9" t="s">
        <v>1486</v>
      </c>
      <c r="L7" s="9" t="s">
        <v>1487</v>
      </c>
      <c r="M7" s="9" t="s">
        <v>1488</v>
      </c>
      <c r="N7" s="9" t="s">
        <v>1489</v>
      </c>
      <c r="O7" s="9" t="s">
        <v>1490</v>
      </c>
      <c r="P7" s="9" t="s">
        <v>1491</v>
      </c>
      <c r="Q7" s="9" t="s">
        <v>1492</v>
      </c>
      <c r="R7" s="9" t="s">
        <v>1493</v>
      </c>
      <c r="S7" s="9" t="s">
        <v>1494</v>
      </c>
      <c r="T7" s="9" t="s">
        <v>1495</v>
      </c>
      <c r="U7" s="9" t="s">
        <v>1496</v>
      </c>
      <c r="V7" s="9" t="s">
        <v>1497</v>
      </c>
      <c r="W7" s="9" t="s">
        <v>1498</v>
      </c>
      <c r="X7" s="9" t="s">
        <v>1499</v>
      </c>
      <c r="Y7" s="9" t="s">
        <v>1500</v>
      </c>
      <c r="Z7" s="9" t="s">
        <v>1501</v>
      </c>
      <c r="AA7" s="9" t="s">
        <v>1502</v>
      </c>
      <c r="AB7" s="9" t="s">
        <v>1503</v>
      </c>
      <c r="AC7" s="9" t="s">
        <v>1504</v>
      </c>
      <c r="AD7" s="9" t="s">
        <v>1505</v>
      </c>
      <c r="AE7" s="9" t="s">
        <v>1506</v>
      </c>
      <c r="AF7" s="9" t="s">
        <v>1507</v>
      </c>
      <c r="AG7" s="9" t="s">
        <v>1508</v>
      </c>
      <c r="AH7" s="9" t="s">
        <v>1509</v>
      </c>
      <c r="AI7" s="9" t="s">
        <v>1510</v>
      </c>
      <c r="AJ7" s="9" t="s">
        <v>1511</v>
      </c>
      <c r="AK7" s="9" t="s">
        <v>1512</v>
      </c>
      <c r="AL7" s="9" t="s">
        <v>1513</v>
      </c>
      <c r="AM7" s="9" t="s">
        <v>1514</v>
      </c>
      <c r="AN7" s="9" t="s">
        <v>1515</v>
      </c>
    </row>
    <row r="8" spans="1:40" ht="24" customHeight="1" x14ac:dyDescent="0.3">
      <c r="A8" s="13" t="s">
        <v>27</v>
      </c>
      <c r="B8" s="13" t="s">
        <v>636</v>
      </c>
      <c r="C8" s="154">
        <v>0</v>
      </c>
      <c r="D8" s="154">
        <v>52.24</v>
      </c>
      <c r="E8" s="154">
        <v>0</v>
      </c>
      <c r="F8" s="154">
        <v>20.100000000000001</v>
      </c>
      <c r="G8" s="154"/>
      <c r="H8" s="154">
        <v>7.63</v>
      </c>
      <c r="I8" s="154">
        <v>9.1199999999999992</v>
      </c>
      <c r="J8" s="154">
        <v>10.083</v>
      </c>
      <c r="K8" s="154">
        <v>4.2</v>
      </c>
      <c r="L8" s="154">
        <v>4.2</v>
      </c>
      <c r="M8" s="154">
        <v>4.2</v>
      </c>
      <c r="N8" s="154">
        <v>4.2</v>
      </c>
      <c r="O8" s="154"/>
      <c r="P8" s="154"/>
      <c r="Q8" s="154">
        <v>9</v>
      </c>
      <c r="R8" s="154">
        <v>9</v>
      </c>
      <c r="S8" s="154"/>
      <c r="T8" s="154"/>
      <c r="U8" s="154"/>
      <c r="V8" s="154"/>
      <c r="W8" s="154">
        <v>3.78234</v>
      </c>
      <c r="X8" s="154">
        <v>6.15395</v>
      </c>
      <c r="Y8" s="154"/>
      <c r="Z8" s="154"/>
      <c r="AA8" s="154"/>
      <c r="AB8" s="154">
        <v>13.914849999999999</v>
      </c>
      <c r="AC8" s="154">
        <v>12.96</v>
      </c>
      <c r="AD8" s="154">
        <v>480.0147</v>
      </c>
      <c r="AE8" s="154">
        <v>480.0147</v>
      </c>
      <c r="AF8" s="154">
        <v>480.0147</v>
      </c>
      <c r="AG8" s="154">
        <v>416.01274000000001</v>
      </c>
      <c r="AH8" s="154">
        <v>432.01323000000002</v>
      </c>
      <c r="AI8" s="154">
        <v>0</v>
      </c>
      <c r="AJ8" s="154">
        <v>269.57375999999999</v>
      </c>
      <c r="AK8" s="154">
        <v>384.01175999999998</v>
      </c>
      <c r="AL8" s="154">
        <v>384.01175999999998</v>
      </c>
      <c r="AM8" s="154"/>
      <c r="AN8" s="154"/>
    </row>
    <row r="9" spans="1:40" ht="24" customHeight="1" x14ac:dyDescent="0.3">
      <c r="A9" s="16" t="s">
        <v>27</v>
      </c>
      <c r="B9" s="16" t="s">
        <v>637</v>
      </c>
      <c r="C9" s="155">
        <v>0</v>
      </c>
      <c r="D9" s="155">
        <v>50.99</v>
      </c>
      <c r="E9" s="155">
        <v>0</v>
      </c>
      <c r="F9" s="155">
        <v>20.100000000000001</v>
      </c>
      <c r="G9" s="155"/>
      <c r="H9" s="155">
        <v>7.91</v>
      </c>
      <c r="I9" s="155">
        <v>9.1</v>
      </c>
      <c r="J9" s="155">
        <v>9.43</v>
      </c>
      <c r="K9" s="155">
        <v>5.0999999999999996</v>
      </c>
      <c r="L9" s="155">
        <v>5.0999999999999996</v>
      </c>
      <c r="M9" s="155">
        <v>5.0999999999999996</v>
      </c>
      <c r="N9" s="155">
        <v>5.0999999999999996</v>
      </c>
      <c r="O9" s="155"/>
      <c r="P9" s="155"/>
      <c r="Q9" s="155">
        <v>9</v>
      </c>
      <c r="R9" s="155">
        <v>10</v>
      </c>
      <c r="S9" s="155"/>
      <c r="T9" s="155"/>
      <c r="U9" s="155"/>
      <c r="V9" s="155"/>
      <c r="W9" s="155">
        <v>4.9548899999999998</v>
      </c>
      <c r="X9" s="155">
        <v>5.4906899999999998</v>
      </c>
      <c r="Y9" s="155"/>
      <c r="Z9" s="155"/>
      <c r="AA9" s="155"/>
      <c r="AB9" s="155">
        <v>13.43924</v>
      </c>
      <c r="AC9" s="155">
        <v>13.28</v>
      </c>
      <c r="AD9" s="155">
        <v>480.0147</v>
      </c>
      <c r="AE9" s="155">
        <v>480.0147</v>
      </c>
      <c r="AF9" s="155">
        <v>480.0147</v>
      </c>
      <c r="AG9" s="155">
        <v>416.01274000000001</v>
      </c>
      <c r="AH9" s="155">
        <v>432.01323000000002</v>
      </c>
      <c r="AI9" s="155">
        <v>0</v>
      </c>
      <c r="AJ9" s="155">
        <v>269.57375999999999</v>
      </c>
      <c r="AK9" s="155">
        <v>384.01175999999998</v>
      </c>
      <c r="AL9" s="155">
        <v>384.01175999999998</v>
      </c>
      <c r="AM9" s="155"/>
      <c r="AN9" s="155"/>
    </row>
    <row r="10" spans="1:40" ht="24" customHeight="1" x14ac:dyDescent="0.3">
      <c r="A10" s="16" t="s">
        <v>27</v>
      </c>
      <c r="B10" s="16" t="s">
        <v>638</v>
      </c>
      <c r="C10" s="155">
        <v>0</v>
      </c>
      <c r="D10" s="155">
        <v>51</v>
      </c>
      <c r="E10" s="155">
        <v>0</v>
      </c>
      <c r="F10" s="155">
        <v>20.100000000000001</v>
      </c>
      <c r="G10" s="155"/>
      <c r="H10" s="155">
        <v>7.44</v>
      </c>
      <c r="I10" s="155">
        <v>9.2899999999999991</v>
      </c>
      <c r="J10" s="155">
        <v>8.3109999999999999</v>
      </c>
      <c r="K10" s="155">
        <v>6.9</v>
      </c>
      <c r="L10" s="155">
        <v>6.9</v>
      </c>
      <c r="M10" s="155">
        <v>6.9</v>
      </c>
      <c r="N10" s="155">
        <v>6.9</v>
      </c>
      <c r="O10" s="155"/>
      <c r="P10" s="155"/>
      <c r="Q10" s="155">
        <v>9</v>
      </c>
      <c r="R10" s="155">
        <v>9</v>
      </c>
      <c r="S10" s="155"/>
      <c r="T10" s="155"/>
      <c r="U10" s="155"/>
      <c r="V10" s="155"/>
      <c r="W10" s="155">
        <v>8.2679200000000002</v>
      </c>
      <c r="X10" s="155">
        <v>7.2619699999999998</v>
      </c>
      <c r="Y10" s="155"/>
      <c r="Z10" s="155"/>
      <c r="AA10" s="155"/>
      <c r="AB10" s="155">
        <v>13.6059</v>
      </c>
      <c r="AC10" s="155">
        <v>11.66</v>
      </c>
      <c r="AD10" s="155">
        <v>480.0147</v>
      </c>
      <c r="AE10" s="155">
        <v>480.0147</v>
      </c>
      <c r="AF10" s="155">
        <v>480.0147</v>
      </c>
      <c r="AG10" s="155">
        <v>416.01274000000001</v>
      </c>
      <c r="AH10" s="155">
        <v>432.01323000000002</v>
      </c>
      <c r="AI10" s="155">
        <v>0</v>
      </c>
      <c r="AJ10" s="155">
        <v>269.57375999999999</v>
      </c>
      <c r="AK10" s="155">
        <v>384.01175999999998</v>
      </c>
      <c r="AL10" s="155">
        <v>384.01175999999998</v>
      </c>
      <c r="AM10" s="155"/>
      <c r="AN10" s="155"/>
    </row>
    <row r="11" spans="1:40" ht="24" customHeight="1" x14ac:dyDescent="0.3">
      <c r="A11" s="16" t="s">
        <v>27</v>
      </c>
      <c r="B11" s="16" t="s">
        <v>639</v>
      </c>
      <c r="C11" s="155">
        <v>0</v>
      </c>
      <c r="D11" s="155">
        <v>50.98</v>
      </c>
      <c r="E11" s="155">
        <v>0</v>
      </c>
      <c r="F11" s="155">
        <v>20.100000000000001</v>
      </c>
      <c r="G11" s="155"/>
      <c r="H11" s="155">
        <v>7.58</v>
      </c>
      <c r="I11" s="155">
        <v>8.58</v>
      </c>
      <c r="J11" s="155">
        <v>8.0190000000000001</v>
      </c>
      <c r="K11" s="155">
        <v>7.2</v>
      </c>
      <c r="L11" s="155">
        <v>7.2</v>
      </c>
      <c r="M11" s="155">
        <v>7.2</v>
      </c>
      <c r="N11" s="155">
        <v>7.2</v>
      </c>
      <c r="O11" s="155"/>
      <c r="P11" s="155"/>
      <c r="Q11" s="155">
        <v>8</v>
      </c>
      <c r="R11" s="155">
        <v>9</v>
      </c>
      <c r="S11" s="155"/>
      <c r="T11" s="155"/>
      <c r="U11" s="155"/>
      <c r="V11" s="155"/>
      <c r="W11" s="155">
        <v>9.8283100000000001</v>
      </c>
      <c r="X11" s="155">
        <v>9.9532500000000006</v>
      </c>
      <c r="Y11" s="155"/>
      <c r="Z11" s="155"/>
      <c r="AA11" s="155"/>
      <c r="AB11" s="155">
        <v>11.951510000000001</v>
      </c>
      <c r="AC11" s="155">
        <v>10.75</v>
      </c>
      <c r="AD11" s="155">
        <v>480.0147</v>
      </c>
      <c r="AE11" s="155">
        <v>480.0147</v>
      </c>
      <c r="AF11" s="155">
        <v>480.0147</v>
      </c>
      <c r="AG11" s="155">
        <v>416.01274000000001</v>
      </c>
      <c r="AH11" s="155">
        <v>432.01323000000002</v>
      </c>
      <c r="AI11" s="155">
        <v>0</v>
      </c>
      <c r="AJ11" s="155">
        <v>269.57375999999999</v>
      </c>
      <c r="AK11" s="155">
        <v>384.01175999999998</v>
      </c>
      <c r="AL11" s="155">
        <v>384.01175999999998</v>
      </c>
      <c r="AM11" s="155"/>
      <c r="AN11" s="155"/>
    </row>
    <row r="12" spans="1:40" ht="24" customHeight="1" x14ac:dyDescent="0.3">
      <c r="A12" s="16" t="s">
        <v>27</v>
      </c>
      <c r="B12" s="16" t="s">
        <v>640</v>
      </c>
      <c r="C12" s="155">
        <v>0</v>
      </c>
      <c r="D12" s="155">
        <v>50.97</v>
      </c>
      <c r="E12" s="155">
        <v>0</v>
      </c>
      <c r="F12" s="155">
        <v>20.100000000000001</v>
      </c>
      <c r="G12" s="155"/>
      <c r="H12" s="155">
        <v>7.05</v>
      </c>
      <c r="I12" s="155">
        <v>8.7899999999999991</v>
      </c>
      <c r="J12" s="155">
        <v>8.7870000000000008</v>
      </c>
      <c r="K12" s="155">
        <v>9.1999999999999993</v>
      </c>
      <c r="L12" s="155">
        <v>9.1999999999999993</v>
      </c>
      <c r="M12" s="155">
        <v>9.1999999999999993</v>
      </c>
      <c r="N12" s="155">
        <v>9.1999999999999993</v>
      </c>
      <c r="O12" s="155"/>
      <c r="P12" s="155"/>
      <c r="Q12" s="155">
        <v>8</v>
      </c>
      <c r="R12" s="155">
        <v>9</v>
      </c>
      <c r="S12" s="155"/>
      <c r="T12" s="155"/>
      <c r="U12" s="155"/>
      <c r="V12" s="155"/>
      <c r="W12" s="155">
        <v>7.9858599999999997</v>
      </c>
      <c r="X12" s="155">
        <v>11.23011</v>
      </c>
      <c r="Y12" s="155"/>
      <c r="Z12" s="155"/>
      <c r="AA12" s="155"/>
      <c r="AB12" s="155">
        <v>11.054779999999999</v>
      </c>
      <c r="AC12" s="155">
        <v>11.51</v>
      </c>
      <c r="AD12" s="155">
        <v>480.0147</v>
      </c>
      <c r="AE12" s="155">
        <v>480.0147</v>
      </c>
      <c r="AF12" s="155">
        <v>480.0147</v>
      </c>
      <c r="AG12" s="155">
        <v>416.01274000000001</v>
      </c>
      <c r="AH12" s="155">
        <v>432.01323000000002</v>
      </c>
      <c r="AI12" s="155">
        <v>0</v>
      </c>
      <c r="AJ12" s="155">
        <v>269.57375999999999</v>
      </c>
      <c r="AK12" s="155">
        <v>384.01175999999998</v>
      </c>
      <c r="AL12" s="155">
        <v>384.01175999999998</v>
      </c>
      <c r="AM12" s="155"/>
      <c r="AN12" s="155"/>
    </row>
    <row r="13" spans="1:40" ht="24" customHeight="1" x14ac:dyDescent="0.3">
      <c r="A13" s="16" t="s">
        <v>27</v>
      </c>
      <c r="B13" s="16" t="s">
        <v>641</v>
      </c>
      <c r="C13" s="155">
        <v>0</v>
      </c>
      <c r="D13" s="155">
        <v>51.01</v>
      </c>
      <c r="E13" s="155">
        <v>0</v>
      </c>
      <c r="F13" s="155">
        <v>20.100000000000001</v>
      </c>
      <c r="G13" s="155"/>
      <c r="H13" s="155">
        <v>6.75</v>
      </c>
      <c r="I13" s="155">
        <v>7.6</v>
      </c>
      <c r="J13" s="155">
        <v>9.51</v>
      </c>
      <c r="K13" s="155">
        <v>10.7</v>
      </c>
      <c r="L13" s="155">
        <v>10.7</v>
      </c>
      <c r="M13" s="155">
        <v>10.7</v>
      </c>
      <c r="N13" s="155">
        <v>10.7</v>
      </c>
      <c r="O13" s="155"/>
      <c r="P13" s="155"/>
      <c r="Q13" s="155">
        <v>8</v>
      </c>
      <c r="R13" s="155">
        <v>9</v>
      </c>
      <c r="S13" s="155"/>
      <c r="T13" s="155"/>
      <c r="U13" s="155"/>
      <c r="V13" s="155"/>
      <c r="W13" s="155">
        <v>6.2297599999999997</v>
      </c>
      <c r="X13" s="155">
        <v>9.6188900000000004</v>
      </c>
      <c r="Y13" s="155"/>
      <c r="Z13" s="155"/>
      <c r="AA13" s="155"/>
      <c r="AB13" s="155">
        <v>11.70412</v>
      </c>
      <c r="AC13" s="155">
        <v>12.17</v>
      </c>
      <c r="AD13" s="155">
        <v>480.0147</v>
      </c>
      <c r="AE13" s="155">
        <v>480.0147</v>
      </c>
      <c r="AF13" s="155">
        <v>480.0147</v>
      </c>
      <c r="AG13" s="155">
        <v>416.01274000000001</v>
      </c>
      <c r="AH13" s="155">
        <v>432.01323000000002</v>
      </c>
      <c r="AI13" s="155">
        <v>0</v>
      </c>
      <c r="AJ13" s="155">
        <v>269.57375999999999</v>
      </c>
      <c r="AK13" s="155">
        <v>384.01175999999998</v>
      </c>
      <c r="AL13" s="155">
        <v>384.01175999999998</v>
      </c>
      <c r="AM13" s="155"/>
      <c r="AN13" s="155"/>
    </row>
    <row r="14" spans="1:40" ht="24" customHeight="1" x14ac:dyDescent="0.3">
      <c r="A14" s="16" t="s">
        <v>27</v>
      </c>
      <c r="B14" s="16" t="s">
        <v>642</v>
      </c>
      <c r="C14" s="155">
        <v>0</v>
      </c>
      <c r="D14" s="155">
        <v>51.01</v>
      </c>
      <c r="E14" s="155">
        <v>0</v>
      </c>
      <c r="F14" s="155">
        <v>20.100000000000001</v>
      </c>
      <c r="G14" s="155"/>
      <c r="H14" s="155">
        <v>5.62</v>
      </c>
      <c r="I14" s="155">
        <v>6.15</v>
      </c>
      <c r="J14" s="155">
        <v>10.577</v>
      </c>
      <c r="K14" s="155">
        <v>11.6</v>
      </c>
      <c r="L14" s="155">
        <v>11.6</v>
      </c>
      <c r="M14" s="155">
        <v>11.6</v>
      </c>
      <c r="N14" s="155">
        <v>11.6</v>
      </c>
      <c r="O14" s="155"/>
      <c r="P14" s="155"/>
      <c r="Q14" s="155">
        <v>8</v>
      </c>
      <c r="R14" s="155">
        <v>9</v>
      </c>
      <c r="S14" s="155"/>
      <c r="T14" s="155"/>
      <c r="U14" s="155"/>
      <c r="V14" s="155"/>
      <c r="W14" s="155">
        <v>5.93811</v>
      </c>
      <c r="X14" s="155">
        <v>8.0120799999999992</v>
      </c>
      <c r="Y14" s="155"/>
      <c r="Z14" s="155"/>
      <c r="AA14" s="155"/>
      <c r="AB14" s="155">
        <v>12.07751</v>
      </c>
      <c r="AC14" s="155">
        <v>11.48</v>
      </c>
      <c r="AD14" s="155">
        <v>480.0147</v>
      </c>
      <c r="AE14" s="155">
        <v>480.0147</v>
      </c>
      <c r="AF14" s="155">
        <v>480.0147</v>
      </c>
      <c r="AG14" s="155">
        <v>416.01274000000001</v>
      </c>
      <c r="AH14" s="155">
        <v>432.01323000000002</v>
      </c>
      <c r="AI14" s="155">
        <v>0</v>
      </c>
      <c r="AJ14" s="155">
        <v>269.57375999999999</v>
      </c>
      <c r="AK14" s="155">
        <v>384.01175999999998</v>
      </c>
      <c r="AL14" s="155">
        <v>384.01175999999998</v>
      </c>
      <c r="AM14" s="155"/>
      <c r="AN14" s="155"/>
    </row>
    <row r="15" spans="1:40" ht="24" customHeight="1" x14ac:dyDescent="0.3">
      <c r="A15" s="18" t="s">
        <v>27</v>
      </c>
      <c r="B15" s="18" t="s">
        <v>643</v>
      </c>
      <c r="C15" s="156">
        <v>0</v>
      </c>
      <c r="D15" s="156">
        <v>50.97</v>
      </c>
      <c r="E15" s="156">
        <v>0</v>
      </c>
      <c r="F15" s="156">
        <v>20.100000000000001</v>
      </c>
      <c r="G15" s="156"/>
      <c r="H15" s="156">
        <v>4.53</v>
      </c>
      <c r="I15" s="156">
        <v>7.2</v>
      </c>
      <c r="J15" s="156">
        <v>11.916</v>
      </c>
      <c r="K15" s="156">
        <v>11.9</v>
      </c>
      <c r="L15" s="156">
        <v>11.9</v>
      </c>
      <c r="M15" s="156">
        <v>11.9</v>
      </c>
      <c r="N15" s="156">
        <v>11.9</v>
      </c>
      <c r="O15" s="156"/>
      <c r="P15" s="156"/>
      <c r="Q15" s="156">
        <v>10</v>
      </c>
      <c r="R15" s="156">
        <v>11</v>
      </c>
      <c r="S15" s="156"/>
      <c r="T15" s="156"/>
      <c r="U15" s="156"/>
      <c r="V15" s="156"/>
      <c r="W15" s="156">
        <v>7.7144300000000001</v>
      </c>
      <c r="X15" s="156">
        <v>8.6944599999999994</v>
      </c>
      <c r="Y15" s="156"/>
      <c r="Z15" s="156"/>
      <c r="AA15" s="156"/>
      <c r="AB15" s="156">
        <v>11.4382</v>
      </c>
      <c r="AC15" s="156">
        <v>12.7</v>
      </c>
      <c r="AD15" s="156">
        <v>480.0147</v>
      </c>
      <c r="AE15" s="156">
        <v>480.0147</v>
      </c>
      <c r="AF15" s="156">
        <v>480.0147</v>
      </c>
      <c r="AG15" s="156">
        <v>416.01274000000001</v>
      </c>
      <c r="AH15" s="156">
        <v>432.01323000000002</v>
      </c>
      <c r="AI15" s="156">
        <v>0</v>
      </c>
      <c r="AJ15" s="156">
        <v>269.57375999999999</v>
      </c>
      <c r="AK15" s="156">
        <v>384.01175999999998</v>
      </c>
      <c r="AL15" s="156">
        <v>384.01175999999998</v>
      </c>
      <c r="AM15" s="156"/>
      <c r="AN15" s="156"/>
    </row>
    <row r="16" spans="1:40" ht="24" customHeight="1" x14ac:dyDescent="0.3">
      <c r="A16" s="13" t="s">
        <v>27</v>
      </c>
      <c r="B16" s="13" t="s">
        <v>644</v>
      </c>
      <c r="C16" s="154">
        <v>0</v>
      </c>
      <c r="D16" s="154">
        <v>50.98</v>
      </c>
      <c r="E16" s="154">
        <v>0</v>
      </c>
      <c r="F16" s="154">
        <v>20.100000000000001</v>
      </c>
      <c r="G16" s="154"/>
      <c r="H16" s="154">
        <v>5.22</v>
      </c>
      <c r="I16" s="154">
        <v>6.63</v>
      </c>
      <c r="J16" s="154">
        <v>14.617000000000001</v>
      </c>
      <c r="K16" s="154">
        <v>12.2</v>
      </c>
      <c r="L16" s="154">
        <v>12.2</v>
      </c>
      <c r="M16" s="154">
        <v>12.2</v>
      </c>
      <c r="N16" s="154">
        <v>12.2</v>
      </c>
      <c r="O16" s="154"/>
      <c r="P16" s="154"/>
      <c r="Q16" s="154">
        <v>10</v>
      </c>
      <c r="R16" s="154">
        <v>11</v>
      </c>
      <c r="S16" s="154"/>
      <c r="T16" s="154"/>
      <c r="U16" s="154"/>
      <c r="V16" s="154"/>
      <c r="W16" s="154">
        <v>9.1741600000000005</v>
      </c>
      <c r="X16" s="154">
        <v>9.7355099999999997</v>
      </c>
      <c r="Y16" s="154"/>
      <c r="Z16" s="154"/>
      <c r="AA16" s="154"/>
      <c r="AB16" s="154">
        <v>12.686109999999999</v>
      </c>
      <c r="AC16" s="154">
        <v>14.45</v>
      </c>
      <c r="AD16" s="154">
        <v>480.0147</v>
      </c>
      <c r="AE16" s="154">
        <v>480.0147</v>
      </c>
      <c r="AF16" s="154">
        <v>480.0147</v>
      </c>
      <c r="AG16" s="154">
        <v>416.01274000000001</v>
      </c>
      <c r="AH16" s="154">
        <v>432.01323000000002</v>
      </c>
      <c r="AI16" s="154">
        <v>0</v>
      </c>
      <c r="AJ16" s="154">
        <v>269.57375999999999</v>
      </c>
      <c r="AK16" s="154">
        <v>384.01175999999998</v>
      </c>
      <c r="AL16" s="154">
        <v>384.01175999999998</v>
      </c>
      <c r="AM16" s="154"/>
      <c r="AN16" s="154"/>
    </row>
    <row r="17" spans="1:40" ht="24" customHeight="1" x14ac:dyDescent="0.3">
      <c r="A17" s="16" t="s">
        <v>27</v>
      </c>
      <c r="B17" s="16" t="s">
        <v>645</v>
      </c>
      <c r="C17" s="155">
        <v>0</v>
      </c>
      <c r="D17" s="155">
        <v>50.91</v>
      </c>
      <c r="E17" s="155">
        <v>0</v>
      </c>
      <c r="F17" s="155">
        <v>20.100000000000001</v>
      </c>
      <c r="G17" s="155">
        <v>0</v>
      </c>
      <c r="H17" s="155">
        <v>5.0999999999999996</v>
      </c>
      <c r="I17" s="155">
        <v>7.41</v>
      </c>
      <c r="J17" s="155">
        <v>14.353</v>
      </c>
      <c r="K17" s="155">
        <v>11.7</v>
      </c>
      <c r="L17" s="155">
        <v>11.7</v>
      </c>
      <c r="M17" s="155">
        <v>11.7</v>
      </c>
      <c r="N17" s="155">
        <v>11.7</v>
      </c>
      <c r="O17" s="155">
        <v>0</v>
      </c>
      <c r="P17" s="155">
        <v>0</v>
      </c>
      <c r="Q17" s="155">
        <v>9</v>
      </c>
      <c r="R17" s="155">
        <v>10</v>
      </c>
      <c r="S17" s="155">
        <v>0</v>
      </c>
      <c r="T17" s="155">
        <v>0</v>
      </c>
      <c r="U17" s="155">
        <v>0</v>
      </c>
      <c r="V17" s="155">
        <v>0</v>
      </c>
      <c r="W17" s="155">
        <v>9.0250500000000002</v>
      </c>
      <c r="X17" s="155">
        <v>11.76069</v>
      </c>
      <c r="Y17" s="155">
        <v>0</v>
      </c>
      <c r="Z17" s="155">
        <v>0</v>
      </c>
      <c r="AA17" s="155">
        <v>0</v>
      </c>
      <c r="AB17" s="155">
        <v>15.30194</v>
      </c>
      <c r="AC17" s="155">
        <v>15.73</v>
      </c>
      <c r="AD17" s="155">
        <v>480.0147</v>
      </c>
      <c r="AE17" s="155">
        <v>480.0147</v>
      </c>
      <c r="AF17" s="155">
        <v>480.0147</v>
      </c>
      <c r="AG17" s="155">
        <v>416.01274000000001</v>
      </c>
      <c r="AH17" s="155">
        <v>432.01323000000002</v>
      </c>
      <c r="AI17" s="155">
        <v>0</v>
      </c>
      <c r="AJ17" s="155">
        <v>269.57375999999999</v>
      </c>
      <c r="AK17" s="155">
        <v>384.01175999999998</v>
      </c>
      <c r="AL17" s="155">
        <v>384.01175999999998</v>
      </c>
      <c r="AM17" s="155">
        <v>0</v>
      </c>
      <c r="AN17" s="155">
        <v>0.28699999999999998</v>
      </c>
    </row>
    <row r="18" spans="1:40" ht="24" customHeight="1" x14ac:dyDescent="0.3">
      <c r="A18" s="16" t="s">
        <v>27</v>
      </c>
      <c r="B18" s="16" t="s">
        <v>646</v>
      </c>
      <c r="C18" s="155">
        <v>0</v>
      </c>
      <c r="D18" s="155">
        <v>50.93</v>
      </c>
      <c r="E18" s="155">
        <v>0</v>
      </c>
      <c r="F18" s="155">
        <v>20.100000000000001</v>
      </c>
      <c r="G18" s="155">
        <v>0</v>
      </c>
      <c r="H18" s="155">
        <v>4.99</v>
      </c>
      <c r="I18" s="155">
        <v>7.41</v>
      </c>
      <c r="J18" s="155">
        <v>13.289</v>
      </c>
      <c r="K18" s="155">
        <v>11.5</v>
      </c>
      <c r="L18" s="155">
        <v>11.5</v>
      </c>
      <c r="M18" s="155">
        <v>11.5</v>
      </c>
      <c r="N18" s="155">
        <v>11.5</v>
      </c>
      <c r="O18" s="155">
        <v>0</v>
      </c>
      <c r="P18" s="155">
        <v>0</v>
      </c>
      <c r="Q18" s="155">
        <v>8</v>
      </c>
      <c r="R18" s="155">
        <v>9</v>
      </c>
      <c r="S18" s="155">
        <v>0</v>
      </c>
      <c r="T18" s="155">
        <v>0</v>
      </c>
      <c r="U18" s="155">
        <v>0</v>
      </c>
      <c r="V18" s="155">
        <v>0</v>
      </c>
      <c r="W18" s="155">
        <v>10.36318</v>
      </c>
      <c r="X18" s="155">
        <v>11.60253</v>
      </c>
      <c r="Y18" s="155">
        <v>0</v>
      </c>
      <c r="Z18" s="155">
        <v>0</v>
      </c>
      <c r="AA18" s="155">
        <v>0</v>
      </c>
      <c r="AB18" s="155">
        <v>16.698889999999999</v>
      </c>
      <c r="AC18" s="155">
        <v>16.59</v>
      </c>
      <c r="AD18" s="155">
        <v>480.0147</v>
      </c>
      <c r="AE18" s="155">
        <v>480.0147</v>
      </c>
      <c r="AF18" s="155">
        <v>480.0147</v>
      </c>
      <c r="AG18" s="155">
        <v>416.01274000000001</v>
      </c>
      <c r="AH18" s="155">
        <v>432.01323000000002</v>
      </c>
      <c r="AI18" s="155">
        <v>0</v>
      </c>
      <c r="AJ18" s="155">
        <v>269.57375999999999</v>
      </c>
      <c r="AK18" s="155">
        <v>384.01175999999998</v>
      </c>
      <c r="AL18" s="155">
        <v>384.01175999999998</v>
      </c>
      <c r="AM18" s="155">
        <v>0</v>
      </c>
      <c r="AN18" s="155">
        <v>0.433</v>
      </c>
    </row>
    <row r="19" spans="1:40" ht="24" customHeight="1" x14ac:dyDescent="0.3">
      <c r="A19" s="16" t="s">
        <v>27</v>
      </c>
      <c r="B19" s="16" t="s">
        <v>647</v>
      </c>
      <c r="C19" s="155">
        <v>0</v>
      </c>
      <c r="D19" s="155">
        <v>50.96</v>
      </c>
      <c r="E19" s="155">
        <v>0</v>
      </c>
      <c r="F19" s="155">
        <v>20.100000000000001</v>
      </c>
      <c r="G19" s="155">
        <v>0</v>
      </c>
      <c r="H19" s="155">
        <v>5.71</v>
      </c>
      <c r="I19" s="155">
        <v>7.21</v>
      </c>
      <c r="J19" s="155">
        <v>12.249000000000001</v>
      </c>
      <c r="K19" s="155">
        <v>12.1</v>
      </c>
      <c r="L19" s="155">
        <v>12.1</v>
      </c>
      <c r="M19" s="155">
        <v>12.1</v>
      </c>
      <c r="N19" s="155">
        <v>12.1</v>
      </c>
      <c r="O19" s="155">
        <v>0</v>
      </c>
      <c r="P19" s="155">
        <v>0</v>
      </c>
      <c r="Q19" s="155">
        <v>9</v>
      </c>
      <c r="R19" s="155">
        <v>9</v>
      </c>
      <c r="S19" s="155">
        <v>10.995279999999999</v>
      </c>
      <c r="T19" s="155">
        <v>0</v>
      </c>
      <c r="U19" s="155">
        <v>0</v>
      </c>
      <c r="V19" s="155">
        <v>5.81</v>
      </c>
      <c r="W19" s="155">
        <v>8.5544200000000004</v>
      </c>
      <c r="X19" s="155">
        <v>10.96222</v>
      </c>
      <c r="Y19" s="155">
        <v>0</v>
      </c>
      <c r="Z19" s="155">
        <v>0</v>
      </c>
      <c r="AA19" s="155">
        <v>0</v>
      </c>
      <c r="AB19" s="155">
        <v>16.83417</v>
      </c>
      <c r="AC19" s="155">
        <v>17.260000000000002</v>
      </c>
      <c r="AD19" s="155">
        <v>480.0147</v>
      </c>
      <c r="AE19" s="155">
        <v>480.0147</v>
      </c>
      <c r="AF19" s="155">
        <v>480.0147</v>
      </c>
      <c r="AG19" s="155">
        <v>416.01274000000001</v>
      </c>
      <c r="AH19" s="155">
        <v>432.01323000000002</v>
      </c>
      <c r="AI19" s="155">
        <v>0</v>
      </c>
      <c r="AJ19" s="155">
        <v>269.57375999999999</v>
      </c>
      <c r="AK19" s="155">
        <v>384.01175999999998</v>
      </c>
      <c r="AL19" s="155">
        <v>384.01175999999998</v>
      </c>
      <c r="AM19" s="155">
        <v>0.04</v>
      </c>
      <c r="AN19" s="155">
        <v>3.1850000000000001</v>
      </c>
    </row>
    <row r="20" spans="1:40" ht="24" customHeight="1" x14ac:dyDescent="0.3">
      <c r="A20" s="16" t="s">
        <v>27</v>
      </c>
      <c r="B20" s="16" t="s">
        <v>648</v>
      </c>
      <c r="C20" s="155">
        <v>0</v>
      </c>
      <c r="D20" s="155">
        <v>50.96</v>
      </c>
      <c r="E20" s="155">
        <v>0</v>
      </c>
      <c r="F20" s="155">
        <v>20.100000000000001</v>
      </c>
      <c r="G20" s="155">
        <v>4.6680000000000001</v>
      </c>
      <c r="H20" s="155">
        <v>5.43</v>
      </c>
      <c r="I20" s="155">
        <v>7.11</v>
      </c>
      <c r="J20" s="155">
        <v>11.737</v>
      </c>
      <c r="K20" s="155">
        <v>12.4</v>
      </c>
      <c r="L20" s="155">
        <v>12.4</v>
      </c>
      <c r="M20" s="155">
        <v>12.4</v>
      </c>
      <c r="N20" s="155">
        <v>12.4</v>
      </c>
      <c r="O20" s="155">
        <v>17.100000000000001</v>
      </c>
      <c r="P20" s="155">
        <v>24.73</v>
      </c>
      <c r="Q20" s="155">
        <v>10</v>
      </c>
      <c r="R20" s="155">
        <v>10</v>
      </c>
      <c r="S20" s="155">
        <v>116.91578</v>
      </c>
      <c r="T20" s="155">
        <v>0</v>
      </c>
      <c r="U20" s="155">
        <v>22.29</v>
      </c>
      <c r="V20" s="155">
        <v>135.04</v>
      </c>
      <c r="W20" s="155">
        <v>10.83418</v>
      </c>
      <c r="X20" s="155">
        <v>10.79073</v>
      </c>
      <c r="Y20" s="155">
        <v>16.789750000000002</v>
      </c>
      <c r="Z20" s="155">
        <v>11.568440000000001</v>
      </c>
      <c r="AA20" s="155">
        <v>185.88</v>
      </c>
      <c r="AB20" s="155">
        <v>16.35303</v>
      </c>
      <c r="AC20" s="155">
        <v>14.02</v>
      </c>
      <c r="AD20" s="155">
        <v>480.0147</v>
      </c>
      <c r="AE20" s="155">
        <v>480.0147</v>
      </c>
      <c r="AF20" s="155">
        <v>480.0147</v>
      </c>
      <c r="AG20" s="155">
        <v>416.01274000000001</v>
      </c>
      <c r="AH20" s="155">
        <v>432.01323000000002</v>
      </c>
      <c r="AI20" s="155">
        <v>0</v>
      </c>
      <c r="AJ20" s="155">
        <v>269.57375999999999</v>
      </c>
      <c r="AK20" s="155">
        <v>384.01175999999998</v>
      </c>
      <c r="AL20" s="155">
        <v>384.01175999999998</v>
      </c>
      <c r="AM20" s="155">
        <v>40.26</v>
      </c>
      <c r="AN20" s="155">
        <v>14.935</v>
      </c>
    </row>
    <row r="21" spans="1:40" ht="24" customHeight="1" x14ac:dyDescent="0.3">
      <c r="A21" s="16" t="s">
        <v>27</v>
      </c>
      <c r="B21" s="16" t="s">
        <v>649</v>
      </c>
      <c r="C21" s="155">
        <v>0</v>
      </c>
      <c r="D21" s="155">
        <v>50.97</v>
      </c>
      <c r="E21" s="155">
        <v>0</v>
      </c>
      <c r="F21" s="155">
        <v>20.100000000000001</v>
      </c>
      <c r="G21" s="155">
        <v>18.754000000000001</v>
      </c>
      <c r="H21" s="155">
        <v>4.63</v>
      </c>
      <c r="I21" s="155">
        <v>6.66</v>
      </c>
      <c r="J21" s="155">
        <v>10.791</v>
      </c>
      <c r="K21" s="155">
        <v>12.1</v>
      </c>
      <c r="L21" s="155">
        <v>12.1</v>
      </c>
      <c r="M21" s="155">
        <v>12.1</v>
      </c>
      <c r="N21" s="155">
        <v>12.1</v>
      </c>
      <c r="O21" s="155">
        <v>218.1</v>
      </c>
      <c r="P21" s="155">
        <v>202.1</v>
      </c>
      <c r="Q21" s="155">
        <v>9</v>
      </c>
      <c r="R21" s="155">
        <v>10</v>
      </c>
      <c r="S21" s="155">
        <v>360.77366999999998</v>
      </c>
      <c r="T21" s="155">
        <v>0</v>
      </c>
      <c r="U21" s="155">
        <v>136.13999999999999</v>
      </c>
      <c r="V21" s="155">
        <v>464.35</v>
      </c>
      <c r="W21" s="155">
        <v>12.1953</v>
      </c>
      <c r="X21" s="155">
        <v>13.036060000000001</v>
      </c>
      <c r="Y21" s="155">
        <v>171.36150000000001</v>
      </c>
      <c r="Z21" s="155">
        <v>109.1889</v>
      </c>
      <c r="AA21" s="155">
        <v>450.78</v>
      </c>
      <c r="AB21" s="155">
        <v>14.255369999999999</v>
      </c>
      <c r="AC21" s="155">
        <v>15.09</v>
      </c>
      <c r="AD21" s="155">
        <v>480.0147</v>
      </c>
      <c r="AE21" s="155">
        <v>480.0147</v>
      </c>
      <c r="AF21" s="155">
        <v>480.0147</v>
      </c>
      <c r="AG21" s="155">
        <v>416.01274000000001</v>
      </c>
      <c r="AH21" s="155">
        <v>432.01323000000002</v>
      </c>
      <c r="AI21" s="155">
        <v>0</v>
      </c>
      <c r="AJ21" s="155">
        <v>269.57375999999999</v>
      </c>
      <c r="AK21" s="155">
        <v>384.01175999999998</v>
      </c>
      <c r="AL21" s="155">
        <v>384.01175999999998</v>
      </c>
      <c r="AM21" s="155">
        <v>173.85</v>
      </c>
      <c r="AN21" s="155">
        <v>33.884</v>
      </c>
    </row>
    <row r="22" spans="1:40" ht="24" customHeight="1" x14ac:dyDescent="0.3">
      <c r="A22" s="16" t="s">
        <v>27</v>
      </c>
      <c r="B22" s="16" t="s">
        <v>650</v>
      </c>
      <c r="C22" s="155">
        <v>0</v>
      </c>
      <c r="D22" s="155">
        <v>50.98</v>
      </c>
      <c r="E22" s="155">
        <v>0</v>
      </c>
      <c r="F22" s="155">
        <v>20.100000000000001</v>
      </c>
      <c r="G22" s="155">
        <v>38.024999999999999</v>
      </c>
      <c r="H22" s="155">
        <v>4.2699999999999996</v>
      </c>
      <c r="I22" s="155">
        <v>7.44</v>
      </c>
      <c r="J22" s="155">
        <v>13.069000000000001</v>
      </c>
      <c r="K22" s="155">
        <v>10.4</v>
      </c>
      <c r="L22" s="155">
        <v>10.4</v>
      </c>
      <c r="M22" s="155">
        <v>10.4</v>
      </c>
      <c r="N22" s="155">
        <v>10.4</v>
      </c>
      <c r="O22" s="155">
        <v>455.6</v>
      </c>
      <c r="P22" s="155">
        <v>475.64</v>
      </c>
      <c r="Q22" s="155">
        <v>9</v>
      </c>
      <c r="R22" s="155">
        <v>10</v>
      </c>
      <c r="S22" s="155">
        <v>630.71768999999995</v>
      </c>
      <c r="T22" s="155">
        <v>13.75426</v>
      </c>
      <c r="U22" s="155">
        <v>259.32</v>
      </c>
      <c r="V22" s="155">
        <v>725.23</v>
      </c>
      <c r="W22" s="155">
        <v>12.856719999999999</v>
      </c>
      <c r="X22" s="155">
        <v>12.40564</v>
      </c>
      <c r="Y22" s="155">
        <v>458.47820999999999</v>
      </c>
      <c r="Z22" s="155">
        <v>355.26688999999999</v>
      </c>
      <c r="AA22" s="155">
        <v>618.55999999999995</v>
      </c>
      <c r="AB22" s="155">
        <v>14.76568</v>
      </c>
      <c r="AC22" s="155">
        <v>14.6</v>
      </c>
      <c r="AD22" s="155">
        <v>480.0147</v>
      </c>
      <c r="AE22" s="155">
        <v>480.0147</v>
      </c>
      <c r="AF22" s="155">
        <v>480.0147</v>
      </c>
      <c r="AG22" s="155">
        <v>416.01274000000001</v>
      </c>
      <c r="AH22" s="155">
        <v>432.01323000000002</v>
      </c>
      <c r="AI22" s="155">
        <v>0</v>
      </c>
      <c r="AJ22" s="155">
        <v>269.57375999999999</v>
      </c>
      <c r="AK22" s="155">
        <v>384.01175999999998</v>
      </c>
      <c r="AL22" s="155">
        <v>384.01175999999998</v>
      </c>
      <c r="AM22" s="155">
        <v>322.89999999999998</v>
      </c>
      <c r="AN22" s="155">
        <v>65.17</v>
      </c>
    </row>
    <row r="23" spans="1:40" ht="24" customHeight="1" x14ac:dyDescent="0.3">
      <c r="A23" s="18" t="s">
        <v>27</v>
      </c>
      <c r="B23" s="18" t="s">
        <v>651</v>
      </c>
      <c r="C23" s="156">
        <v>0</v>
      </c>
      <c r="D23" s="156">
        <v>50.99</v>
      </c>
      <c r="E23" s="156">
        <v>0</v>
      </c>
      <c r="F23" s="156">
        <v>20.100000000000001</v>
      </c>
      <c r="G23" s="156">
        <v>52.95</v>
      </c>
      <c r="H23" s="156">
        <v>3.64</v>
      </c>
      <c r="I23" s="156">
        <v>7.91</v>
      </c>
      <c r="J23" s="156">
        <v>12.382</v>
      </c>
      <c r="K23" s="156">
        <v>10.199999999999999</v>
      </c>
      <c r="L23" s="156">
        <v>10.199999999999999</v>
      </c>
      <c r="M23" s="156">
        <v>10.199999999999999</v>
      </c>
      <c r="N23" s="156">
        <v>10.199999999999999</v>
      </c>
      <c r="O23" s="156">
        <v>696</v>
      </c>
      <c r="P23" s="156">
        <v>738.67</v>
      </c>
      <c r="Q23" s="156">
        <v>10</v>
      </c>
      <c r="R23" s="156">
        <v>10</v>
      </c>
      <c r="S23" s="156">
        <v>772.46334999999999</v>
      </c>
      <c r="T23" s="156">
        <v>36.93385</v>
      </c>
      <c r="U23" s="156">
        <v>379.42</v>
      </c>
      <c r="V23" s="156">
        <v>798.68</v>
      </c>
      <c r="W23" s="156">
        <v>12.332369999999999</v>
      </c>
      <c r="X23" s="156">
        <v>11.72536</v>
      </c>
      <c r="Y23" s="156">
        <v>750.50630000000001</v>
      </c>
      <c r="Z23" s="156">
        <v>658.07250999999997</v>
      </c>
      <c r="AA23" s="156">
        <v>684.69</v>
      </c>
      <c r="AB23" s="156">
        <v>14.57738</v>
      </c>
      <c r="AC23" s="156">
        <v>13.97</v>
      </c>
      <c r="AD23" s="156">
        <v>480.0147</v>
      </c>
      <c r="AE23" s="156">
        <v>480.0147</v>
      </c>
      <c r="AF23" s="156">
        <v>480.0147</v>
      </c>
      <c r="AG23" s="156">
        <v>416.01274000000001</v>
      </c>
      <c r="AH23" s="156">
        <v>432.01323000000002</v>
      </c>
      <c r="AI23" s="156">
        <v>0</v>
      </c>
      <c r="AJ23" s="156">
        <v>269.57375999999999</v>
      </c>
      <c r="AK23" s="156">
        <v>384.01175999999998</v>
      </c>
      <c r="AL23" s="156">
        <v>384.01175999999998</v>
      </c>
      <c r="AM23" s="156">
        <v>462.04</v>
      </c>
      <c r="AN23" s="156">
        <v>157.85599999999999</v>
      </c>
    </row>
    <row r="24" spans="1:40" ht="24" customHeight="1" x14ac:dyDescent="0.3">
      <c r="A24" s="13" t="s">
        <v>27</v>
      </c>
      <c r="B24" s="13" t="s">
        <v>652</v>
      </c>
      <c r="C24" s="154">
        <v>0</v>
      </c>
      <c r="D24" s="154">
        <v>44.93</v>
      </c>
      <c r="E24" s="154">
        <v>0</v>
      </c>
      <c r="F24" s="154">
        <v>21.1</v>
      </c>
      <c r="G24" s="154">
        <v>456.65899999999999</v>
      </c>
      <c r="H24" s="154">
        <v>3.94</v>
      </c>
      <c r="I24" s="154">
        <v>8.0500000000000007</v>
      </c>
      <c r="J24" s="154">
        <v>13.144</v>
      </c>
      <c r="K24" s="154">
        <v>9.9</v>
      </c>
      <c r="L24" s="154">
        <v>9.9</v>
      </c>
      <c r="M24" s="154">
        <v>9.9</v>
      </c>
      <c r="N24" s="154">
        <v>9.9</v>
      </c>
      <c r="O24" s="154">
        <v>827.7</v>
      </c>
      <c r="P24" s="154">
        <v>806.91</v>
      </c>
      <c r="Q24" s="154">
        <v>10</v>
      </c>
      <c r="R24" s="154">
        <v>10</v>
      </c>
      <c r="S24" s="154">
        <v>825.08052999999995</v>
      </c>
      <c r="T24" s="154">
        <v>55.614469999999997</v>
      </c>
      <c r="U24" s="154">
        <v>489.14</v>
      </c>
      <c r="V24" s="154">
        <v>836.18</v>
      </c>
      <c r="W24" s="154">
        <v>10.73338</v>
      </c>
      <c r="X24" s="154">
        <v>11.03468</v>
      </c>
      <c r="Y24" s="154">
        <v>872.71263999999996</v>
      </c>
      <c r="Z24" s="154">
        <v>813.1481</v>
      </c>
      <c r="AA24" s="154">
        <v>731.33</v>
      </c>
      <c r="AB24" s="154">
        <v>13.88974</v>
      </c>
      <c r="AC24" s="154">
        <v>15.26</v>
      </c>
      <c r="AD24" s="154">
        <v>480.0147</v>
      </c>
      <c r="AE24" s="154">
        <v>480.0147</v>
      </c>
      <c r="AF24" s="154">
        <v>480.0147</v>
      </c>
      <c r="AG24" s="154">
        <v>416.01274000000001</v>
      </c>
      <c r="AH24" s="154">
        <v>432.01323000000002</v>
      </c>
      <c r="AI24" s="154">
        <v>0</v>
      </c>
      <c r="AJ24" s="154">
        <v>269.57375999999999</v>
      </c>
      <c r="AK24" s="154">
        <v>384.01175999999998</v>
      </c>
      <c r="AL24" s="154">
        <v>384.01175999999998</v>
      </c>
      <c r="AM24" s="154">
        <v>592.5</v>
      </c>
      <c r="AN24" s="154">
        <v>729.19600000000003</v>
      </c>
    </row>
    <row r="25" spans="1:40" ht="24" customHeight="1" x14ac:dyDescent="0.3">
      <c r="A25" s="16" t="s">
        <v>27</v>
      </c>
      <c r="B25" s="16" t="s">
        <v>653</v>
      </c>
      <c r="C25" s="155">
        <v>0</v>
      </c>
      <c r="D25" s="155">
        <v>47.35</v>
      </c>
      <c r="E25" s="155">
        <v>0</v>
      </c>
      <c r="F25" s="155">
        <v>21.1</v>
      </c>
      <c r="G25" s="155">
        <v>573.98299999999995</v>
      </c>
      <c r="H25" s="155">
        <v>3.82</v>
      </c>
      <c r="I25" s="155">
        <v>7.35</v>
      </c>
      <c r="J25" s="155">
        <v>14.613</v>
      </c>
      <c r="K25" s="155">
        <v>9.9</v>
      </c>
      <c r="L25" s="155">
        <v>9.9</v>
      </c>
      <c r="M25" s="155">
        <v>9.9</v>
      </c>
      <c r="N25" s="155">
        <v>9.9</v>
      </c>
      <c r="O25" s="155">
        <v>851.6</v>
      </c>
      <c r="P25" s="155">
        <v>838.22</v>
      </c>
      <c r="Q25" s="155">
        <v>10</v>
      </c>
      <c r="R25" s="155">
        <v>10</v>
      </c>
      <c r="S25" s="155">
        <v>840.18142999999998</v>
      </c>
      <c r="T25" s="155">
        <v>94.886449999999996</v>
      </c>
      <c r="U25" s="155">
        <v>595.29</v>
      </c>
      <c r="V25" s="155">
        <v>846.17</v>
      </c>
      <c r="W25" s="155">
        <v>11.62096</v>
      </c>
      <c r="X25" s="155">
        <v>11.05087</v>
      </c>
      <c r="Y25" s="155">
        <v>899.29804999999999</v>
      </c>
      <c r="Z25" s="155">
        <v>841.12243999999998</v>
      </c>
      <c r="AA25" s="155">
        <v>748.4</v>
      </c>
      <c r="AB25" s="155">
        <v>14.5555</v>
      </c>
      <c r="AC25" s="155">
        <v>16.04</v>
      </c>
      <c r="AD25" s="155">
        <v>480.0147</v>
      </c>
      <c r="AE25" s="155">
        <v>480.0147</v>
      </c>
      <c r="AF25" s="155">
        <v>480.0147</v>
      </c>
      <c r="AG25" s="155">
        <v>416.01274000000001</v>
      </c>
      <c r="AH25" s="155">
        <v>432.01323000000002</v>
      </c>
      <c r="AI25" s="155">
        <v>0</v>
      </c>
      <c r="AJ25" s="155">
        <v>269.57375999999999</v>
      </c>
      <c r="AK25" s="155">
        <v>384.01175999999998</v>
      </c>
      <c r="AL25" s="155">
        <v>384.01175999999998</v>
      </c>
      <c r="AM25" s="155">
        <v>704.25</v>
      </c>
      <c r="AN25" s="155">
        <v>711.65300000000002</v>
      </c>
    </row>
    <row r="26" spans="1:40" ht="24" customHeight="1" x14ac:dyDescent="0.3">
      <c r="A26" s="16" t="s">
        <v>27</v>
      </c>
      <c r="B26" s="16" t="s">
        <v>654</v>
      </c>
      <c r="C26" s="155">
        <v>0</v>
      </c>
      <c r="D26" s="155">
        <v>47.34</v>
      </c>
      <c r="E26" s="155">
        <v>0</v>
      </c>
      <c r="F26" s="155">
        <v>21.1</v>
      </c>
      <c r="G26" s="155">
        <v>673.15499999999997</v>
      </c>
      <c r="H26" s="155">
        <v>4.4000000000000004</v>
      </c>
      <c r="I26" s="155">
        <v>6.85</v>
      </c>
      <c r="J26" s="155">
        <v>13.164</v>
      </c>
      <c r="K26" s="155">
        <v>9.9</v>
      </c>
      <c r="L26" s="155">
        <v>9.9</v>
      </c>
      <c r="M26" s="155">
        <v>9.9</v>
      </c>
      <c r="N26" s="155">
        <v>9.9</v>
      </c>
      <c r="O26" s="155">
        <v>860.6</v>
      </c>
      <c r="P26" s="155">
        <v>857.46</v>
      </c>
      <c r="Q26" s="155">
        <v>11</v>
      </c>
      <c r="R26" s="155">
        <v>11</v>
      </c>
      <c r="S26" s="155">
        <v>855.55408999999997</v>
      </c>
      <c r="T26" s="155">
        <v>156.05839</v>
      </c>
      <c r="U26" s="155">
        <v>686.18</v>
      </c>
      <c r="V26" s="155">
        <v>851.19</v>
      </c>
      <c r="W26" s="155">
        <v>10.53764</v>
      </c>
      <c r="X26" s="155">
        <v>10.55608</v>
      </c>
      <c r="Y26" s="155">
        <v>693.36335999999994</v>
      </c>
      <c r="Z26" s="155">
        <v>851.74698000000001</v>
      </c>
      <c r="AA26" s="155">
        <v>755.95</v>
      </c>
      <c r="AB26" s="155">
        <v>15.60291</v>
      </c>
      <c r="AC26" s="155">
        <v>16.170000000000002</v>
      </c>
      <c r="AD26" s="155">
        <v>480.0147</v>
      </c>
      <c r="AE26" s="155">
        <v>480.0147</v>
      </c>
      <c r="AF26" s="155">
        <v>480.0147</v>
      </c>
      <c r="AG26" s="155">
        <v>416.01274000000001</v>
      </c>
      <c r="AH26" s="155">
        <v>432.01323000000002</v>
      </c>
      <c r="AI26" s="155">
        <v>0</v>
      </c>
      <c r="AJ26" s="155">
        <v>269.57375999999999</v>
      </c>
      <c r="AK26" s="155">
        <v>384.01175999999998</v>
      </c>
      <c r="AL26" s="155">
        <v>384.01175999999998</v>
      </c>
      <c r="AM26" s="155">
        <v>815.06</v>
      </c>
      <c r="AN26" s="155">
        <v>545.577</v>
      </c>
    </row>
    <row r="27" spans="1:40" ht="24" customHeight="1" x14ac:dyDescent="0.3">
      <c r="A27" s="16" t="s">
        <v>27</v>
      </c>
      <c r="B27" s="16" t="s">
        <v>655</v>
      </c>
      <c r="C27" s="155">
        <v>0</v>
      </c>
      <c r="D27" s="155">
        <v>47.31</v>
      </c>
      <c r="E27" s="155">
        <v>0</v>
      </c>
      <c r="F27" s="155">
        <v>21.1</v>
      </c>
      <c r="G27" s="155">
        <v>748.19299999999998</v>
      </c>
      <c r="H27" s="155">
        <v>5.26</v>
      </c>
      <c r="I27" s="155">
        <v>5.74</v>
      </c>
      <c r="J27" s="155">
        <v>13</v>
      </c>
      <c r="K27" s="155">
        <v>10.5</v>
      </c>
      <c r="L27" s="155">
        <v>10.5</v>
      </c>
      <c r="M27" s="155">
        <v>10.5</v>
      </c>
      <c r="N27" s="155">
        <v>10.5</v>
      </c>
      <c r="O27" s="155">
        <v>858.9</v>
      </c>
      <c r="P27" s="155">
        <v>869.82</v>
      </c>
      <c r="Q27" s="155">
        <v>11</v>
      </c>
      <c r="R27" s="155">
        <v>11</v>
      </c>
      <c r="S27" s="155">
        <v>855.96214999999995</v>
      </c>
      <c r="T27" s="155">
        <v>213.53488999999999</v>
      </c>
      <c r="U27" s="155">
        <v>760.65</v>
      </c>
      <c r="V27" s="155">
        <v>850.46</v>
      </c>
      <c r="W27" s="155">
        <v>9.1581100000000006</v>
      </c>
      <c r="X27" s="155">
        <v>10.297169999999999</v>
      </c>
      <c r="Y27" s="155">
        <v>905.57674999999995</v>
      </c>
      <c r="Z27" s="155">
        <v>850.93677000000002</v>
      </c>
      <c r="AA27" s="155">
        <v>758.28</v>
      </c>
      <c r="AB27" s="155">
        <v>16.01408</v>
      </c>
      <c r="AC27" s="155">
        <v>16.46</v>
      </c>
      <c r="AD27" s="155">
        <v>480.0147</v>
      </c>
      <c r="AE27" s="155">
        <v>480.0147</v>
      </c>
      <c r="AF27" s="155">
        <v>480.0147</v>
      </c>
      <c r="AG27" s="155">
        <v>416.01274000000001</v>
      </c>
      <c r="AH27" s="155">
        <v>432.01323000000002</v>
      </c>
      <c r="AI27" s="155">
        <v>0</v>
      </c>
      <c r="AJ27" s="155">
        <v>269.57375999999999</v>
      </c>
      <c r="AK27" s="155">
        <v>384.01175999999998</v>
      </c>
      <c r="AL27" s="155">
        <v>384.01175999999998</v>
      </c>
      <c r="AM27" s="155">
        <v>905.55</v>
      </c>
      <c r="AN27" s="155">
        <v>628.22</v>
      </c>
    </row>
    <row r="28" spans="1:40" ht="24" customHeight="1" x14ac:dyDescent="0.3">
      <c r="A28" s="16" t="s">
        <v>27</v>
      </c>
      <c r="B28" s="16" t="s">
        <v>656</v>
      </c>
      <c r="C28" s="155">
        <v>0</v>
      </c>
      <c r="D28" s="155">
        <v>47.32</v>
      </c>
      <c r="E28" s="155">
        <v>0</v>
      </c>
      <c r="F28" s="155">
        <v>21.1</v>
      </c>
      <c r="G28" s="155">
        <v>818.75900000000001</v>
      </c>
      <c r="H28" s="155">
        <v>7.02</v>
      </c>
      <c r="I28" s="155">
        <v>5.35</v>
      </c>
      <c r="J28" s="155">
        <v>13.074</v>
      </c>
      <c r="K28" s="155">
        <v>11.8</v>
      </c>
      <c r="L28" s="155">
        <v>11.8</v>
      </c>
      <c r="M28" s="155">
        <v>11.8</v>
      </c>
      <c r="N28" s="155">
        <v>11.8</v>
      </c>
      <c r="O28" s="155">
        <v>854.4</v>
      </c>
      <c r="P28" s="155">
        <v>872</v>
      </c>
      <c r="Q28" s="155">
        <v>12</v>
      </c>
      <c r="R28" s="155">
        <v>11</v>
      </c>
      <c r="S28" s="155">
        <v>855.45234000000005</v>
      </c>
      <c r="T28" s="155">
        <v>304.54055</v>
      </c>
      <c r="U28" s="155">
        <v>815.83</v>
      </c>
      <c r="V28" s="155">
        <v>846.73</v>
      </c>
      <c r="W28" s="155">
        <v>9.5635700000000003</v>
      </c>
      <c r="X28" s="155">
        <v>12.047750000000001</v>
      </c>
      <c r="Y28" s="155">
        <v>912.78259000000003</v>
      </c>
      <c r="Z28" s="155">
        <v>844.58099000000004</v>
      </c>
      <c r="AA28" s="155">
        <v>755.82</v>
      </c>
      <c r="AB28" s="155">
        <v>15.797090000000001</v>
      </c>
      <c r="AC28" s="155">
        <v>16.100000000000001</v>
      </c>
      <c r="AD28" s="155">
        <v>480.0147</v>
      </c>
      <c r="AE28" s="155">
        <v>480.0147</v>
      </c>
      <c r="AF28" s="155">
        <v>480.0147</v>
      </c>
      <c r="AG28" s="155">
        <v>416.01274000000001</v>
      </c>
      <c r="AH28" s="155">
        <v>432.01323000000002</v>
      </c>
      <c r="AI28" s="155">
        <v>0</v>
      </c>
      <c r="AJ28" s="155">
        <v>269.57375999999999</v>
      </c>
      <c r="AK28" s="155">
        <v>384.01175999999998</v>
      </c>
      <c r="AL28" s="155">
        <v>384.01175999999998</v>
      </c>
      <c r="AM28" s="155">
        <v>970.2</v>
      </c>
      <c r="AN28" s="155">
        <v>826.17100000000005</v>
      </c>
    </row>
    <row r="29" spans="1:40" ht="24" customHeight="1" x14ac:dyDescent="0.3">
      <c r="A29" s="16" t="s">
        <v>27</v>
      </c>
      <c r="B29" s="16" t="s">
        <v>657</v>
      </c>
      <c r="C29" s="155">
        <v>0</v>
      </c>
      <c r="D29" s="155">
        <v>47.32</v>
      </c>
      <c r="E29" s="155">
        <v>0</v>
      </c>
      <c r="F29" s="155">
        <v>21.1</v>
      </c>
      <c r="G29" s="155">
        <v>873.32</v>
      </c>
      <c r="H29" s="155">
        <v>6.73</v>
      </c>
      <c r="I29" s="155">
        <v>4.74</v>
      </c>
      <c r="J29" s="155">
        <v>12.99</v>
      </c>
      <c r="K29" s="155">
        <v>12.1</v>
      </c>
      <c r="L29" s="155">
        <v>12.1</v>
      </c>
      <c r="M29" s="155">
        <v>12.1</v>
      </c>
      <c r="N29" s="155">
        <v>12.1</v>
      </c>
      <c r="O29" s="155">
        <v>853.8</v>
      </c>
      <c r="P29" s="155">
        <v>873.6</v>
      </c>
      <c r="Q29" s="155">
        <v>11</v>
      </c>
      <c r="R29" s="155">
        <v>11</v>
      </c>
      <c r="S29" s="155">
        <v>854.81885</v>
      </c>
      <c r="T29" s="155">
        <v>375.35028999999997</v>
      </c>
      <c r="U29" s="155">
        <v>852.78</v>
      </c>
      <c r="V29" s="155">
        <v>843.72</v>
      </c>
      <c r="W29" s="155">
        <v>11.535349999999999</v>
      </c>
      <c r="X29" s="155">
        <v>11.75553</v>
      </c>
      <c r="Y29" s="155">
        <v>908.56375000000003</v>
      </c>
      <c r="Z29" s="155">
        <v>840.77899000000002</v>
      </c>
      <c r="AA29" s="155">
        <v>749.69</v>
      </c>
      <c r="AB29" s="155">
        <v>15.80317</v>
      </c>
      <c r="AC29" s="155">
        <v>15.51</v>
      </c>
      <c r="AD29" s="155">
        <v>480.0147</v>
      </c>
      <c r="AE29" s="155">
        <v>480.0147</v>
      </c>
      <c r="AF29" s="155">
        <v>480.0147</v>
      </c>
      <c r="AG29" s="155">
        <v>416.01274000000001</v>
      </c>
      <c r="AH29" s="155">
        <v>432.01323000000002</v>
      </c>
      <c r="AI29" s="155">
        <v>0</v>
      </c>
      <c r="AJ29" s="155">
        <v>269.57375999999999</v>
      </c>
      <c r="AK29" s="155">
        <v>384.01175999999998</v>
      </c>
      <c r="AL29" s="155">
        <v>384.01175999999998</v>
      </c>
      <c r="AM29" s="155">
        <v>1018.79</v>
      </c>
      <c r="AN29" s="155">
        <v>808.17200000000003</v>
      </c>
    </row>
    <row r="30" spans="1:40" ht="24" customHeight="1" x14ac:dyDescent="0.3">
      <c r="A30" s="16" t="s">
        <v>27</v>
      </c>
      <c r="B30" s="16" t="s">
        <v>658</v>
      </c>
      <c r="C30" s="155">
        <v>0</v>
      </c>
      <c r="D30" s="155">
        <v>47.34</v>
      </c>
      <c r="E30" s="155">
        <v>0</v>
      </c>
      <c r="F30" s="155">
        <v>21.1</v>
      </c>
      <c r="G30" s="155">
        <v>913.55200000000002</v>
      </c>
      <c r="H30" s="155">
        <v>6.94</v>
      </c>
      <c r="I30" s="155">
        <v>4.92</v>
      </c>
      <c r="J30" s="155">
        <v>12.173999999999999</v>
      </c>
      <c r="K30" s="155">
        <v>11.8</v>
      </c>
      <c r="L30" s="155">
        <v>11.8</v>
      </c>
      <c r="M30" s="155">
        <v>11.8</v>
      </c>
      <c r="N30" s="155">
        <v>11.8</v>
      </c>
      <c r="O30" s="155">
        <v>850</v>
      </c>
      <c r="P30" s="155">
        <v>871.2</v>
      </c>
      <c r="Q30" s="155">
        <v>11</v>
      </c>
      <c r="R30" s="155">
        <v>12</v>
      </c>
      <c r="S30" s="155">
        <v>852.95488999999998</v>
      </c>
      <c r="T30" s="155">
        <v>584.75865999999996</v>
      </c>
      <c r="U30" s="155">
        <v>876.8</v>
      </c>
      <c r="V30" s="155">
        <v>838.4</v>
      </c>
      <c r="W30" s="155">
        <v>9.3981300000000001</v>
      </c>
      <c r="X30" s="155">
        <v>12.811159999999999</v>
      </c>
      <c r="Y30" s="155">
        <v>910.84667999999999</v>
      </c>
      <c r="Z30" s="155">
        <v>838.72244000000001</v>
      </c>
      <c r="AA30" s="155">
        <v>751.2</v>
      </c>
      <c r="AB30" s="155">
        <v>15.827310000000001</v>
      </c>
      <c r="AC30" s="155">
        <v>15.55</v>
      </c>
      <c r="AD30" s="155">
        <v>480.0147</v>
      </c>
      <c r="AE30" s="155">
        <v>480.0147</v>
      </c>
      <c r="AF30" s="155">
        <v>480.0147</v>
      </c>
      <c r="AG30" s="155">
        <v>416.01274000000001</v>
      </c>
      <c r="AH30" s="155">
        <v>432.01323000000002</v>
      </c>
      <c r="AI30" s="155">
        <v>0</v>
      </c>
      <c r="AJ30" s="155">
        <v>269.57375999999999</v>
      </c>
      <c r="AK30" s="155">
        <v>384.01175999999998</v>
      </c>
      <c r="AL30" s="155">
        <v>384.01175999999998</v>
      </c>
      <c r="AM30" s="155">
        <v>1042.04</v>
      </c>
      <c r="AN30" s="155">
        <v>806.18100000000004</v>
      </c>
    </row>
    <row r="31" spans="1:40" ht="24" customHeight="1" x14ac:dyDescent="0.3">
      <c r="A31" s="18" t="s">
        <v>27</v>
      </c>
      <c r="B31" s="18" t="s">
        <v>659</v>
      </c>
      <c r="C31" s="156">
        <v>0</v>
      </c>
      <c r="D31" s="156">
        <v>47.32</v>
      </c>
      <c r="E31" s="156">
        <v>0</v>
      </c>
      <c r="F31" s="156">
        <v>21.1</v>
      </c>
      <c r="G31" s="156">
        <v>933.82100000000003</v>
      </c>
      <c r="H31" s="156">
        <v>6.06</v>
      </c>
      <c r="I31" s="156">
        <v>5.73</v>
      </c>
      <c r="J31" s="156">
        <v>12.489000000000001</v>
      </c>
      <c r="K31" s="156">
        <v>11.3</v>
      </c>
      <c r="L31" s="156">
        <v>11.3</v>
      </c>
      <c r="M31" s="156">
        <v>11.3</v>
      </c>
      <c r="N31" s="156">
        <v>11.3</v>
      </c>
      <c r="O31" s="156">
        <v>852</v>
      </c>
      <c r="P31" s="156">
        <v>876</v>
      </c>
      <c r="Q31" s="156">
        <v>12</v>
      </c>
      <c r="R31" s="156">
        <v>12</v>
      </c>
      <c r="S31" s="156">
        <v>855.55106999999998</v>
      </c>
      <c r="T31" s="156">
        <v>850.49319000000003</v>
      </c>
      <c r="U31" s="156">
        <v>878.09</v>
      </c>
      <c r="V31" s="156">
        <v>836.43</v>
      </c>
      <c r="W31" s="156">
        <v>10.18056</v>
      </c>
      <c r="X31" s="156">
        <v>11.92426</v>
      </c>
      <c r="Y31" s="156">
        <v>910.79575</v>
      </c>
      <c r="Z31" s="156">
        <v>844.16063999999994</v>
      </c>
      <c r="AA31" s="156">
        <v>751.21</v>
      </c>
      <c r="AB31" s="156">
        <v>15.17553</v>
      </c>
      <c r="AC31" s="156">
        <v>15.98</v>
      </c>
      <c r="AD31" s="156">
        <v>480.0147</v>
      </c>
      <c r="AE31" s="156">
        <v>480.0147</v>
      </c>
      <c r="AF31" s="156">
        <v>480.0147</v>
      </c>
      <c r="AG31" s="156">
        <v>409.61255</v>
      </c>
      <c r="AH31" s="156">
        <v>432.01323000000002</v>
      </c>
      <c r="AI31" s="156">
        <v>0</v>
      </c>
      <c r="AJ31" s="156">
        <v>269.57375999999999</v>
      </c>
      <c r="AK31" s="156">
        <v>384.01175999999998</v>
      </c>
      <c r="AL31" s="156">
        <v>384.01175999999998</v>
      </c>
      <c r="AM31" s="156">
        <v>1050.95</v>
      </c>
      <c r="AN31" s="156">
        <v>807.79100000000005</v>
      </c>
    </row>
    <row r="32" spans="1:40" ht="24" customHeight="1" x14ac:dyDescent="0.3">
      <c r="A32" s="13" t="s">
        <v>27</v>
      </c>
      <c r="B32" s="13" t="s">
        <v>660</v>
      </c>
      <c r="C32" s="154">
        <v>0</v>
      </c>
      <c r="D32" s="154">
        <v>47.34</v>
      </c>
      <c r="E32" s="154">
        <v>0</v>
      </c>
      <c r="F32" s="154">
        <v>21.1</v>
      </c>
      <c r="G32" s="154">
        <v>939.85</v>
      </c>
      <c r="H32" s="154">
        <v>6.55</v>
      </c>
      <c r="I32" s="154">
        <v>7.59</v>
      </c>
      <c r="J32" s="154">
        <v>12.994999999999999</v>
      </c>
      <c r="K32" s="154">
        <v>11.3</v>
      </c>
      <c r="L32" s="154">
        <v>11.3</v>
      </c>
      <c r="M32" s="154">
        <v>11.3</v>
      </c>
      <c r="N32" s="154">
        <v>11.3</v>
      </c>
      <c r="O32" s="154">
        <v>851.7</v>
      </c>
      <c r="P32" s="154">
        <v>881.82</v>
      </c>
      <c r="Q32" s="154">
        <v>12</v>
      </c>
      <c r="R32" s="154">
        <v>11</v>
      </c>
      <c r="S32" s="154">
        <v>862.16732999999999</v>
      </c>
      <c r="T32" s="154">
        <v>835.49489000000005</v>
      </c>
      <c r="U32" s="154">
        <v>869.11</v>
      </c>
      <c r="V32" s="154">
        <v>840.89</v>
      </c>
      <c r="W32" s="154">
        <v>11.009270000000001</v>
      </c>
      <c r="X32" s="154">
        <v>12.101760000000001</v>
      </c>
      <c r="Y32" s="154">
        <v>913.69710999999995</v>
      </c>
      <c r="Z32" s="154">
        <v>845.51415999999995</v>
      </c>
      <c r="AA32" s="154">
        <v>751.74</v>
      </c>
      <c r="AB32" s="154">
        <v>15.45238</v>
      </c>
      <c r="AC32" s="154">
        <v>16.2</v>
      </c>
      <c r="AD32" s="154">
        <v>480.0147</v>
      </c>
      <c r="AE32" s="154">
        <v>480.0147</v>
      </c>
      <c r="AF32" s="154">
        <v>480.0147</v>
      </c>
      <c r="AG32" s="154">
        <v>400.01224999999999</v>
      </c>
      <c r="AH32" s="154">
        <v>432.01323000000002</v>
      </c>
      <c r="AI32" s="154">
        <v>0</v>
      </c>
      <c r="AJ32" s="154">
        <v>269.57375999999999</v>
      </c>
      <c r="AK32" s="154">
        <v>384.01175999999998</v>
      </c>
      <c r="AL32" s="154">
        <v>384.01175999999998</v>
      </c>
      <c r="AM32" s="154">
        <v>1038.72</v>
      </c>
      <c r="AN32" s="154">
        <v>811.11599999999999</v>
      </c>
    </row>
    <row r="33" spans="1:40" ht="24" customHeight="1" x14ac:dyDescent="0.3">
      <c r="A33" s="16" t="s">
        <v>27</v>
      </c>
      <c r="B33" s="16" t="s">
        <v>661</v>
      </c>
      <c r="C33" s="155">
        <v>0</v>
      </c>
      <c r="D33" s="155">
        <v>47.32</v>
      </c>
      <c r="E33" s="155">
        <v>0</v>
      </c>
      <c r="F33" s="155">
        <v>21.1</v>
      </c>
      <c r="G33" s="155">
        <v>922.54899999999998</v>
      </c>
      <c r="H33" s="155">
        <v>6.73</v>
      </c>
      <c r="I33" s="155">
        <v>7.69</v>
      </c>
      <c r="J33" s="155">
        <v>12.538</v>
      </c>
      <c r="K33" s="155">
        <v>10.5</v>
      </c>
      <c r="L33" s="155">
        <v>10.5</v>
      </c>
      <c r="M33" s="155">
        <v>10.5</v>
      </c>
      <c r="N33" s="155">
        <v>10.5</v>
      </c>
      <c r="O33" s="155">
        <v>862.1</v>
      </c>
      <c r="P33" s="155">
        <v>889.46</v>
      </c>
      <c r="Q33" s="155">
        <v>12</v>
      </c>
      <c r="R33" s="155">
        <v>11</v>
      </c>
      <c r="S33" s="155">
        <v>872.38277000000005</v>
      </c>
      <c r="T33" s="155">
        <v>832.29031999999995</v>
      </c>
      <c r="U33" s="155">
        <v>849.91</v>
      </c>
      <c r="V33" s="155">
        <v>871.63</v>
      </c>
      <c r="W33" s="155">
        <v>9.5175699999999992</v>
      </c>
      <c r="X33" s="155">
        <v>11.18596</v>
      </c>
      <c r="Y33" s="155">
        <v>915.78890999999999</v>
      </c>
      <c r="Z33" s="155">
        <v>852.85098000000005</v>
      </c>
      <c r="AA33" s="155">
        <v>753.18</v>
      </c>
      <c r="AB33" s="155">
        <v>15.555120000000001</v>
      </c>
      <c r="AC33" s="155">
        <v>15.88</v>
      </c>
      <c r="AD33" s="155">
        <v>480.0147</v>
      </c>
      <c r="AE33" s="155">
        <v>480.0147</v>
      </c>
      <c r="AF33" s="155">
        <v>480.0147</v>
      </c>
      <c r="AG33" s="155">
        <v>384.01175999999998</v>
      </c>
      <c r="AH33" s="155">
        <v>432.01323000000002</v>
      </c>
      <c r="AI33" s="155">
        <v>0</v>
      </c>
      <c r="AJ33" s="155">
        <v>269.57375999999999</v>
      </c>
      <c r="AK33" s="155">
        <v>384.01175999999998</v>
      </c>
      <c r="AL33" s="155">
        <v>384.01175999999998</v>
      </c>
      <c r="AM33" s="155">
        <v>1009.46</v>
      </c>
      <c r="AN33" s="155">
        <v>814.15700000000004</v>
      </c>
    </row>
    <row r="34" spans="1:40" ht="24" customHeight="1" x14ac:dyDescent="0.3">
      <c r="A34" s="16" t="s">
        <v>27</v>
      </c>
      <c r="B34" s="16" t="s">
        <v>662</v>
      </c>
      <c r="C34" s="155">
        <v>0</v>
      </c>
      <c r="D34" s="155">
        <v>31.59</v>
      </c>
      <c r="E34" s="155">
        <v>0</v>
      </c>
      <c r="F34" s="155">
        <v>21.1</v>
      </c>
      <c r="G34" s="155">
        <v>888.26</v>
      </c>
      <c r="H34" s="155">
        <v>7.1</v>
      </c>
      <c r="I34" s="155">
        <v>7.41</v>
      </c>
      <c r="J34" s="155">
        <v>11.218999999999999</v>
      </c>
      <c r="K34" s="155">
        <v>10.199999999999999</v>
      </c>
      <c r="L34" s="155">
        <v>10.199999999999999</v>
      </c>
      <c r="M34" s="155">
        <v>10.199999999999999</v>
      </c>
      <c r="N34" s="155">
        <v>10.199999999999999</v>
      </c>
      <c r="O34" s="155">
        <v>861.5</v>
      </c>
      <c r="P34" s="155">
        <v>892.73</v>
      </c>
      <c r="Q34" s="155">
        <v>11</v>
      </c>
      <c r="R34" s="155">
        <v>11</v>
      </c>
      <c r="S34" s="155">
        <v>877.26280999999994</v>
      </c>
      <c r="T34" s="155">
        <v>821.41620999999998</v>
      </c>
      <c r="U34" s="155">
        <v>821.42</v>
      </c>
      <c r="V34" s="155">
        <v>602.52</v>
      </c>
      <c r="W34" s="155">
        <v>9.4902099999999994</v>
      </c>
      <c r="X34" s="155">
        <v>10.854939999999999</v>
      </c>
      <c r="Y34" s="155">
        <v>916.06215999999995</v>
      </c>
      <c r="Z34" s="155">
        <v>859.22002999999995</v>
      </c>
      <c r="AA34" s="155">
        <v>752.65</v>
      </c>
      <c r="AB34" s="155">
        <v>15.61483</v>
      </c>
      <c r="AC34" s="155">
        <v>15.77</v>
      </c>
      <c r="AD34" s="155">
        <v>480.0147</v>
      </c>
      <c r="AE34" s="155">
        <v>480.0147</v>
      </c>
      <c r="AF34" s="155">
        <v>480.0147</v>
      </c>
      <c r="AG34" s="155">
        <v>384.01175999999998</v>
      </c>
      <c r="AH34" s="155">
        <v>432.01323000000002</v>
      </c>
      <c r="AI34" s="155">
        <v>0</v>
      </c>
      <c r="AJ34" s="155">
        <v>269.57375999999999</v>
      </c>
      <c r="AK34" s="155">
        <v>384.01175999999998</v>
      </c>
      <c r="AL34" s="155">
        <v>384.01175999999998</v>
      </c>
      <c r="AM34" s="155">
        <v>956.91</v>
      </c>
      <c r="AN34" s="155">
        <v>819.04700000000003</v>
      </c>
    </row>
    <row r="35" spans="1:40" ht="24" customHeight="1" x14ac:dyDescent="0.3">
      <c r="A35" s="16" t="s">
        <v>27</v>
      </c>
      <c r="B35" s="16" t="s">
        <v>663</v>
      </c>
      <c r="C35" s="155">
        <v>0</v>
      </c>
      <c r="D35" s="155">
        <v>18.23</v>
      </c>
      <c r="E35" s="155">
        <v>0</v>
      </c>
      <c r="F35" s="155">
        <v>21.1</v>
      </c>
      <c r="G35" s="155">
        <v>839.11</v>
      </c>
      <c r="H35" s="155">
        <v>7.25</v>
      </c>
      <c r="I35" s="155">
        <v>8.11</v>
      </c>
      <c r="J35" s="155">
        <v>11.205</v>
      </c>
      <c r="K35" s="155">
        <v>11.5</v>
      </c>
      <c r="L35" s="155">
        <v>11.5</v>
      </c>
      <c r="M35" s="155">
        <v>11.5</v>
      </c>
      <c r="N35" s="155">
        <v>11.5</v>
      </c>
      <c r="O35" s="155">
        <v>859.4</v>
      </c>
      <c r="P35" s="155">
        <v>890.18</v>
      </c>
      <c r="Q35" s="155">
        <v>10</v>
      </c>
      <c r="R35" s="155">
        <v>10</v>
      </c>
      <c r="S35" s="155">
        <v>878.51855</v>
      </c>
      <c r="T35" s="155">
        <v>791.18592000000001</v>
      </c>
      <c r="U35" s="155">
        <v>795.32</v>
      </c>
      <c r="V35" s="155">
        <v>573.28</v>
      </c>
      <c r="W35" s="155">
        <v>9.4913799999999995</v>
      </c>
      <c r="X35" s="155">
        <v>10.72925</v>
      </c>
      <c r="Y35" s="155">
        <v>915.20087000000001</v>
      </c>
      <c r="Z35" s="155">
        <v>862.74108999999999</v>
      </c>
      <c r="AA35" s="155">
        <v>750.96</v>
      </c>
      <c r="AB35" s="155">
        <v>15.425549999999999</v>
      </c>
      <c r="AC35" s="155">
        <v>15.88</v>
      </c>
      <c r="AD35" s="155">
        <v>480.0147</v>
      </c>
      <c r="AE35" s="155">
        <v>480.0147</v>
      </c>
      <c r="AF35" s="155">
        <v>480.0147</v>
      </c>
      <c r="AG35" s="155">
        <v>384.01175999999998</v>
      </c>
      <c r="AH35" s="155">
        <v>432.01323000000002</v>
      </c>
      <c r="AI35" s="155">
        <v>0</v>
      </c>
      <c r="AJ35" s="155">
        <v>269.57375999999999</v>
      </c>
      <c r="AK35" s="155">
        <v>384.01175999999998</v>
      </c>
      <c r="AL35" s="155">
        <v>384.01175999999998</v>
      </c>
      <c r="AM35" s="155">
        <v>878.5</v>
      </c>
      <c r="AN35" s="155">
        <v>815.49699999999996</v>
      </c>
    </row>
    <row r="36" spans="1:40" ht="24" customHeight="1" x14ac:dyDescent="0.3">
      <c r="A36" s="16" t="s">
        <v>27</v>
      </c>
      <c r="B36" s="16" t="s">
        <v>664</v>
      </c>
      <c r="C36" s="155">
        <v>0</v>
      </c>
      <c r="D36" s="155">
        <v>45.33</v>
      </c>
      <c r="E36" s="155">
        <v>0</v>
      </c>
      <c r="F36" s="155">
        <v>21.1</v>
      </c>
      <c r="G36" s="155">
        <v>770.34699999999998</v>
      </c>
      <c r="H36" s="155">
        <v>6.66</v>
      </c>
      <c r="I36" s="155">
        <v>7.88</v>
      </c>
      <c r="J36" s="155">
        <v>12.385999999999999</v>
      </c>
      <c r="K36" s="155">
        <v>9.6999999999999993</v>
      </c>
      <c r="L36" s="155">
        <v>9.6999999999999993</v>
      </c>
      <c r="M36" s="155">
        <v>9.6999999999999993</v>
      </c>
      <c r="N36" s="155">
        <v>9.6999999999999993</v>
      </c>
      <c r="O36" s="155">
        <v>858.2</v>
      </c>
      <c r="P36" s="155">
        <v>880.36</v>
      </c>
      <c r="Q36" s="155">
        <v>10</v>
      </c>
      <c r="R36" s="155">
        <v>10</v>
      </c>
      <c r="S36" s="155">
        <v>866.55035999999996</v>
      </c>
      <c r="T36" s="155">
        <v>705.27608999999995</v>
      </c>
      <c r="U36" s="155">
        <v>739.39</v>
      </c>
      <c r="V36" s="155">
        <v>558.70000000000005</v>
      </c>
      <c r="W36" s="155">
        <v>11.734299999999999</v>
      </c>
      <c r="X36" s="155">
        <v>10.867570000000001</v>
      </c>
      <c r="Y36" s="155">
        <v>905.22046</v>
      </c>
      <c r="Z36" s="155">
        <v>858.56728999999996</v>
      </c>
      <c r="AA36" s="155">
        <v>741.09</v>
      </c>
      <c r="AB36" s="155">
        <v>15.999420000000001</v>
      </c>
      <c r="AC36" s="155">
        <v>15.92</v>
      </c>
      <c r="AD36" s="155">
        <v>480.0147</v>
      </c>
      <c r="AE36" s="155">
        <v>480.0147</v>
      </c>
      <c r="AF36" s="155">
        <v>480.0147</v>
      </c>
      <c r="AG36" s="155">
        <v>384.01175999999998</v>
      </c>
      <c r="AH36" s="155">
        <v>432.01323000000002</v>
      </c>
      <c r="AI36" s="155">
        <v>0</v>
      </c>
      <c r="AJ36" s="155">
        <v>269.57375999999999</v>
      </c>
      <c r="AK36" s="155">
        <v>384.01175999999998</v>
      </c>
      <c r="AL36" s="155">
        <v>384.01175999999998</v>
      </c>
      <c r="AM36" s="155">
        <v>783.43</v>
      </c>
      <c r="AN36" s="155">
        <v>801.86099999999999</v>
      </c>
    </row>
    <row r="37" spans="1:40" ht="24" customHeight="1" x14ac:dyDescent="0.3">
      <c r="A37" s="16" t="s">
        <v>27</v>
      </c>
      <c r="B37" s="16" t="s">
        <v>665</v>
      </c>
      <c r="C37" s="155">
        <v>0</v>
      </c>
      <c r="D37" s="155">
        <v>47.42</v>
      </c>
      <c r="E37" s="155">
        <v>0</v>
      </c>
      <c r="F37" s="155">
        <v>21.1</v>
      </c>
      <c r="G37" s="155">
        <v>675.29200000000003</v>
      </c>
      <c r="H37" s="155">
        <v>6.15</v>
      </c>
      <c r="I37" s="155">
        <v>7.83</v>
      </c>
      <c r="J37" s="155">
        <v>13.163</v>
      </c>
      <c r="K37" s="155">
        <v>9.3000000000000007</v>
      </c>
      <c r="L37" s="155">
        <v>9.3000000000000007</v>
      </c>
      <c r="M37" s="155">
        <v>9.3000000000000007</v>
      </c>
      <c r="N37" s="155">
        <v>9.3000000000000007</v>
      </c>
      <c r="O37" s="155">
        <v>843.2</v>
      </c>
      <c r="P37" s="155">
        <v>864</v>
      </c>
      <c r="Q37" s="155">
        <v>11</v>
      </c>
      <c r="R37" s="155">
        <v>11</v>
      </c>
      <c r="S37" s="155">
        <v>851.73305000000005</v>
      </c>
      <c r="T37" s="155">
        <v>626.57311000000004</v>
      </c>
      <c r="U37" s="155">
        <v>658.48</v>
      </c>
      <c r="V37" s="155">
        <v>428.39</v>
      </c>
      <c r="W37" s="155">
        <v>9.8207500000000003</v>
      </c>
      <c r="X37" s="155">
        <v>10.05556</v>
      </c>
      <c r="Y37" s="155">
        <v>896.47766000000001</v>
      </c>
      <c r="Z37" s="155">
        <v>854.92364999999995</v>
      </c>
      <c r="AA37" s="155">
        <v>721.58</v>
      </c>
      <c r="AB37" s="155">
        <v>15.977589999999999</v>
      </c>
      <c r="AC37" s="155">
        <v>16.37</v>
      </c>
      <c r="AD37" s="155">
        <v>480.0147</v>
      </c>
      <c r="AE37" s="155">
        <v>480.0147</v>
      </c>
      <c r="AF37" s="155">
        <v>480.0147</v>
      </c>
      <c r="AG37" s="155">
        <v>384.01175999999998</v>
      </c>
      <c r="AH37" s="155">
        <v>432.01323000000002</v>
      </c>
      <c r="AI37" s="155">
        <v>0</v>
      </c>
      <c r="AJ37" s="155">
        <v>269.57375999999999</v>
      </c>
      <c r="AK37" s="155">
        <v>384.01175999999998</v>
      </c>
      <c r="AL37" s="155">
        <v>384.01175999999998</v>
      </c>
      <c r="AM37" s="155">
        <v>676.01</v>
      </c>
      <c r="AN37" s="155">
        <v>775.13099999999997</v>
      </c>
    </row>
    <row r="38" spans="1:40" ht="24" customHeight="1" x14ac:dyDescent="0.3">
      <c r="A38" s="16" t="s">
        <v>27</v>
      </c>
      <c r="B38" s="16" t="s">
        <v>666</v>
      </c>
      <c r="C38" s="155">
        <v>0</v>
      </c>
      <c r="D38" s="155">
        <v>47.42</v>
      </c>
      <c r="E38" s="155">
        <v>0</v>
      </c>
      <c r="F38" s="155">
        <v>21.1</v>
      </c>
      <c r="G38" s="155">
        <v>566.721</v>
      </c>
      <c r="H38" s="155">
        <v>6.51</v>
      </c>
      <c r="I38" s="155">
        <v>7.38</v>
      </c>
      <c r="J38" s="155">
        <v>14.307</v>
      </c>
      <c r="K38" s="155">
        <v>10.3</v>
      </c>
      <c r="L38" s="155">
        <v>10.3</v>
      </c>
      <c r="M38" s="155">
        <v>10.3</v>
      </c>
      <c r="N38" s="155">
        <v>10.3</v>
      </c>
      <c r="O38" s="155">
        <v>808.3</v>
      </c>
      <c r="P38" s="155">
        <v>831.2</v>
      </c>
      <c r="Q38" s="155">
        <v>10</v>
      </c>
      <c r="R38" s="155">
        <v>11</v>
      </c>
      <c r="S38" s="155">
        <v>803.04369999999994</v>
      </c>
      <c r="T38" s="155">
        <v>534.78216999999995</v>
      </c>
      <c r="U38" s="155">
        <v>560.95000000000005</v>
      </c>
      <c r="V38" s="155">
        <v>187.89</v>
      </c>
      <c r="W38" s="155">
        <v>8.2076799999999999</v>
      </c>
      <c r="X38" s="155">
        <v>9.7698199999999993</v>
      </c>
      <c r="Y38" s="155">
        <v>875.00744999999995</v>
      </c>
      <c r="Z38" s="155">
        <v>842.12390000000005</v>
      </c>
      <c r="AA38" s="155">
        <v>686.3</v>
      </c>
      <c r="AB38" s="155">
        <v>15.839449999999999</v>
      </c>
      <c r="AC38" s="155">
        <v>16.510000000000002</v>
      </c>
      <c r="AD38" s="155">
        <v>480.0147</v>
      </c>
      <c r="AE38" s="155">
        <v>480.0147</v>
      </c>
      <c r="AF38" s="155">
        <v>480.0147</v>
      </c>
      <c r="AG38" s="155">
        <v>384.01175999999998</v>
      </c>
      <c r="AH38" s="155">
        <v>432.01323000000002</v>
      </c>
      <c r="AI38" s="155">
        <v>0</v>
      </c>
      <c r="AJ38" s="155">
        <v>269.57375999999999</v>
      </c>
      <c r="AK38" s="155">
        <v>384.01175999999998</v>
      </c>
      <c r="AL38" s="155">
        <v>384.01175999999998</v>
      </c>
      <c r="AM38" s="155">
        <v>559.1</v>
      </c>
      <c r="AN38" s="155">
        <v>711.94</v>
      </c>
    </row>
    <row r="39" spans="1:40" ht="24" customHeight="1" x14ac:dyDescent="0.3">
      <c r="A39" s="18" t="s">
        <v>27</v>
      </c>
      <c r="B39" s="18" t="s">
        <v>667</v>
      </c>
      <c r="C39" s="156">
        <v>0</v>
      </c>
      <c r="D39" s="156">
        <v>50.55</v>
      </c>
      <c r="E39" s="156">
        <v>0</v>
      </c>
      <c r="F39" s="156">
        <v>21.1</v>
      </c>
      <c r="G39" s="156">
        <v>450.75</v>
      </c>
      <c r="H39" s="156">
        <v>6.32</v>
      </c>
      <c r="I39" s="156">
        <v>6.83</v>
      </c>
      <c r="J39" s="156">
        <v>14.292999999999999</v>
      </c>
      <c r="K39" s="156">
        <v>7.4</v>
      </c>
      <c r="L39" s="156">
        <v>7.4</v>
      </c>
      <c r="M39" s="156">
        <v>7.4</v>
      </c>
      <c r="N39" s="156">
        <v>7.4</v>
      </c>
      <c r="O39" s="156">
        <v>661.2</v>
      </c>
      <c r="P39" s="156">
        <v>730.18</v>
      </c>
      <c r="Q39" s="156">
        <v>10</v>
      </c>
      <c r="R39" s="156">
        <v>10</v>
      </c>
      <c r="S39" s="156">
        <v>604.07406000000003</v>
      </c>
      <c r="T39" s="156">
        <v>455.95463999999998</v>
      </c>
      <c r="U39" s="156">
        <v>456.21</v>
      </c>
      <c r="V39" s="156">
        <v>300.02</v>
      </c>
      <c r="W39" s="156">
        <v>8.2188199999999991</v>
      </c>
      <c r="X39" s="156">
        <v>9.3743800000000004</v>
      </c>
      <c r="Y39" s="156">
        <v>800.77264000000002</v>
      </c>
      <c r="Z39" s="156">
        <v>772.48635999999999</v>
      </c>
      <c r="AA39" s="156">
        <v>607.76</v>
      </c>
      <c r="AB39" s="156">
        <v>15.77047</v>
      </c>
      <c r="AC39" s="156">
        <v>16.28</v>
      </c>
      <c r="AD39" s="156">
        <v>480.0147</v>
      </c>
      <c r="AE39" s="156">
        <v>480.0147</v>
      </c>
      <c r="AF39" s="156">
        <v>480.0147</v>
      </c>
      <c r="AG39" s="156">
        <v>384.01175999999998</v>
      </c>
      <c r="AH39" s="156">
        <v>432.01323000000002</v>
      </c>
      <c r="AI39" s="156">
        <v>0</v>
      </c>
      <c r="AJ39" s="156">
        <v>269.57375999999999</v>
      </c>
      <c r="AK39" s="156">
        <v>384.01175999999998</v>
      </c>
      <c r="AL39" s="156">
        <v>384.01175999999998</v>
      </c>
      <c r="AM39" s="156">
        <v>431.41</v>
      </c>
      <c r="AN39" s="156">
        <v>591.94299999999998</v>
      </c>
    </row>
    <row r="40" spans="1:40" ht="24" customHeight="1" x14ac:dyDescent="0.3">
      <c r="A40" s="13" t="s">
        <v>27</v>
      </c>
      <c r="B40" s="13" t="s">
        <v>668</v>
      </c>
      <c r="C40" s="154">
        <v>0</v>
      </c>
      <c r="D40" s="154">
        <v>50.96</v>
      </c>
      <c r="E40" s="154">
        <v>0</v>
      </c>
      <c r="F40" s="154">
        <v>21.5</v>
      </c>
      <c r="G40" s="154">
        <v>333.28699999999998</v>
      </c>
      <c r="H40" s="154">
        <v>5.51</v>
      </c>
      <c r="I40" s="154">
        <v>6.29</v>
      </c>
      <c r="J40" s="154">
        <v>12.961</v>
      </c>
      <c r="K40" s="154">
        <v>8.1999999999999993</v>
      </c>
      <c r="L40" s="154">
        <v>8.1999999999999993</v>
      </c>
      <c r="M40" s="154">
        <v>8.1999999999999993</v>
      </c>
      <c r="N40" s="154">
        <v>8.1999999999999993</v>
      </c>
      <c r="O40" s="154">
        <v>406.5</v>
      </c>
      <c r="P40" s="154">
        <v>457</v>
      </c>
      <c r="Q40" s="154">
        <v>10</v>
      </c>
      <c r="R40" s="154">
        <v>11</v>
      </c>
      <c r="S40" s="154">
        <v>317.40294</v>
      </c>
      <c r="T40" s="154">
        <v>334.0059</v>
      </c>
      <c r="U40" s="154">
        <v>313.72000000000003</v>
      </c>
      <c r="V40" s="154">
        <v>202.73</v>
      </c>
      <c r="W40" s="154">
        <v>9.0845199999999995</v>
      </c>
      <c r="X40" s="154">
        <v>10.30903</v>
      </c>
      <c r="Y40" s="154">
        <v>556.74300000000005</v>
      </c>
      <c r="Z40" s="154">
        <v>531.50716</v>
      </c>
      <c r="AA40" s="154">
        <v>412.19</v>
      </c>
      <c r="AB40" s="154">
        <v>14.84229</v>
      </c>
      <c r="AC40" s="154">
        <v>15.87</v>
      </c>
      <c r="AD40" s="154">
        <v>480.0147</v>
      </c>
      <c r="AE40" s="154">
        <v>480.0147</v>
      </c>
      <c r="AF40" s="154">
        <v>480.0147</v>
      </c>
      <c r="AG40" s="154">
        <v>384.01175999999998</v>
      </c>
      <c r="AH40" s="154">
        <v>432.01323000000002</v>
      </c>
      <c r="AI40" s="154">
        <v>0</v>
      </c>
      <c r="AJ40" s="154">
        <v>269.57375999999999</v>
      </c>
      <c r="AK40" s="154">
        <v>384.01175999999998</v>
      </c>
      <c r="AL40" s="154">
        <v>384.01175999999998</v>
      </c>
      <c r="AM40" s="154">
        <v>288.88</v>
      </c>
      <c r="AN40" s="154">
        <v>299.70999999999998</v>
      </c>
    </row>
    <row r="41" spans="1:40" ht="24" customHeight="1" x14ac:dyDescent="0.3">
      <c r="A41" s="16" t="s">
        <v>27</v>
      </c>
      <c r="B41" s="16" t="s">
        <v>669</v>
      </c>
      <c r="C41" s="155">
        <v>0</v>
      </c>
      <c r="D41" s="155">
        <v>50.98</v>
      </c>
      <c r="E41" s="155">
        <v>0</v>
      </c>
      <c r="F41" s="155">
        <v>21.5</v>
      </c>
      <c r="G41" s="155">
        <v>44.734000000000002</v>
      </c>
      <c r="H41" s="155">
        <v>5.77</v>
      </c>
      <c r="I41" s="155">
        <v>6.27</v>
      </c>
      <c r="J41" s="155">
        <v>12.459</v>
      </c>
      <c r="K41" s="155">
        <v>8.1999999999999993</v>
      </c>
      <c r="L41" s="155">
        <v>8.1999999999999993</v>
      </c>
      <c r="M41" s="155">
        <v>8.1999999999999993</v>
      </c>
      <c r="N41" s="155">
        <v>8.1999999999999993</v>
      </c>
      <c r="O41" s="155">
        <v>161.6</v>
      </c>
      <c r="P41" s="155">
        <v>188.18</v>
      </c>
      <c r="Q41" s="155">
        <v>10</v>
      </c>
      <c r="R41" s="155">
        <v>11</v>
      </c>
      <c r="S41" s="155">
        <v>76.831130000000002</v>
      </c>
      <c r="T41" s="155">
        <v>205.07154</v>
      </c>
      <c r="U41" s="155">
        <v>151.36000000000001</v>
      </c>
      <c r="V41" s="155">
        <v>46.68</v>
      </c>
      <c r="W41" s="155">
        <v>8.1910900000000009</v>
      </c>
      <c r="X41" s="155">
        <v>9.8290900000000008</v>
      </c>
      <c r="Y41" s="155">
        <v>275.16599000000002</v>
      </c>
      <c r="Z41" s="155">
        <v>247.75973999999999</v>
      </c>
      <c r="AA41" s="155">
        <v>94.82</v>
      </c>
      <c r="AB41" s="155">
        <v>14.31854</v>
      </c>
      <c r="AC41" s="155">
        <v>15</v>
      </c>
      <c r="AD41" s="155">
        <v>480.0147</v>
      </c>
      <c r="AE41" s="155">
        <v>480.0147</v>
      </c>
      <c r="AF41" s="155">
        <v>480.0147</v>
      </c>
      <c r="AG41" s="155">
        <v>384.01175999999998</v>
      </c>
      <c r="AH41" s="155">
        <v>432.01323000000002</v>
      </c>
      <c r="AI41" s="155">
        <v>0</v>
      </c>
      <c r="AJ41" s="155">
        <v>269.57375999999999</v>
      </c>
      <c r="AK41" s="155">
        <v>384.01175999999998</v>
      </c>
      <c r="AL41" s="155">
        <v>384.01175999999998</v>
      </c>
      <c r="AM41" s="155">
        <v>130.72</v>
      </c>
      <c r="AN41" s="155">
        <v>45.088999999999999</v>
      </c>
    </row>
    <row r="42" spans="1:40" ht="24" customHeight="1" x14ac:dyDescent="0.3">
      <c r="A42" s="16" t="s">
        <v>27</v>
      </c>
      <c r="B42" s="16" t="s">
        <v>670</v>
      </c>
      <c r="C42" s="155">
        <v>0</v>
      </c>
      <c r="D42" s="155">
        <v>50.99</v>
      </c>
      <c r="E42" s="155">
        <v>0</v>
      </c>
      <c r="F42" s="155">
        <v>21.5</v>
      </c>
      <c r="G42" s="155">
        <v>23.722999999999999</v>
      </c>
      <c r="H42" s="155">
        <v>5.68</v>
      </c>
      <c r="I42" s="155">
        <v>6.27</v>
      </c>
      <c r="J42" s="155">
        <v>13.407999999999999</v>
      </c>
      <c r="K42" s="155">
        <v>8.1999999999999993</v>
      </c>
      <c r="L42" s="155">
        <v>8.1999999999999993</v>
      </c>
      <c r="M42" s="155">
        <v>8.1999999999999993</v>
      </c>
      <c r="N42" s="155">
        <v>8.1999999999999993</v>
      </c>
      <c r="O42" s="155">
        <v>0</v>
      </c>
      <c r="P42" s="155">
        <v>9.91</v>
      </c>
      <c r="Q42" s="155">
        <v>10</v>
      </c>
      <c r="R42" s="155">
        <v>11</v>
      </c>
      <c r="S42" s="155">
        <v>3.0139800000000001</v>
      </c>
      <c r="T42" s="155">
        <v>123.56545</v>
      </c>
      <c r="U42" s="155">
        <v>10.23</v>
      </c>
      <c r="V42" s="155">
        <v>0</v>
      </c>
      <c r="W42" s="155">
        <v>7.6928700000000001</v>
      </c>
      <c r="X42" s="155">
        <v>11.03246</v>
      </c>
      <c r="Y42" s="155">
        <v>48.79421</v>
      </c>
      <c r="Z42" s="155">
        <v>38.624879999999997</v>
      </c>
      <c r="AA42" s="155">
        <v>0</v>
      </c>
      <c r="AB42" s="155">
        <v>14.067449999999999</v>
      </c>
      <c r="AC42" s="155">
        <v>15.2</v>
      </c>
      <c r="AD42" s="155">
        <v>480.0147</v>
      </c>
      <c r="AE42" s="155">
        <v>480.0147</v>
      </c>
      <c r="AF42" s="155">
        <v>480.0147</v>
      </c>
      <c r="AG42" s="155">
        <v>384.01175999999998</v>
      </c>
      <c r="AH42" s="155">
        <v>432.01323000000002</v>
      </c>
      <c r="AI42" s="155">
        <v>0</v>
      </c>
      <c r="AJ42" s="155">
        <v>269.57375999999999</v>
      </c>
      <c r="AK42" s="155">
        <v>384.01175999999998</v>
      </c>
      <c r="AL42" s="155">
        <v>384.01175999999998</v>
      </c>
      <c r="AM42" s="155">
        <v>4.34</v>
      </c>
      <c r="AN42" s="155">
        <v>1E-3</v>
      </c>
    </row>
    <row r="43" spans="1:40" ht="24" customHeight="1" x14ac:dyDescent="0.3">
      <c r="A43" s="16" t="s">
        <v>27</v>
      </c>
      <c r="B43" s="16" t="s">
        <v>671</v>
      </c>
      <c r="C43" s="155">
        <v>0</v>
      </c>
      <c r="D43" s="155">
        <v>50.93</v>
      </c>
      <c r="E43" s="155">
        <v>0</v>
      </c>
      <c r="F43" s="155">
        <v>21.5</v>
      </c>
      <c r="G43" s="155">
        <v>6.13</v>
      </c>
      <c r="H43" s="155">
        <v>5.87</v>
      </c>
      <c r="I43" s="155">
        <v>6.46</v>
      </c>
      <c r="J43" s="155">
        <v>12.737</v>
      </c>
      <c r="K43" s="155">
        <v>6</v>
      </c>
      <c r="L43" s="155">
        <v>6</v>
      </c>
      <c r="M43" s="155">
        <v>6</v>
      </c>
      <c r="N43" s="155">
        <v>6</v>
      </c>
      <c r="O43" s="155">
        <v>0</v>
      </c>
      <c r="P43" s="155">
        <v>0</v>
      </c>
      <c r="Q43" s="155">
        <v>11</v>
      </c>
      <c r="R43" s="155">
        <v>12</v>
      </c>
      <c r="S43" s="155">
        <v>0</v>
      </c>
      <c r="T43" s="155">
        <v>43.345590000000001</v>
      </c>
      <c r="U43" s="155">
        <v>0</v>
      </c>
      <c r="V43" s="155">
        <v>0</v>
      </c>
      <c r="W43" s="155">
        <v>9.2912599999999994</v>
      </c>
      <c r="X43" s="155">
        <v>12.77041</v>
      </c>
      <c r="Y43" s="155">
        <v>0</v>
      </c>
      <c r="Z43" s="155">
        <v>0</v>
      </c>
      <c r="AA43" s="155">
        <v>0</v>
      </c>
      <c r="AB43" s="155">
        <v>13.95964</v>
      </c>
      <c r="AC43" s="155">
        <v>14.87</v>
      </c>
      <c r="AD43" s="155">
        <v>480.0147</v>
      </c>
      <c r="AE43" s="155">
        <v>480.0147</v>
      </c>
      <c r="AF43" s="155">
        <v>480.0147</v>
      </c>
      <c r="AG43" s="155">
        <v>384.01175999999998</v>
      </c>
      <c r="AH43" s="155">
        <v>432.01323000000002</v>
      </c>
      <c r="AI43" s="155">
        <v>0</v>
      </c>
      <c r="AJ43" s="155">
        <v>269.57375999999999</v>
      </c>
      <c r="AK43" s="155">
        <v>384.01175999999998</v>
      </c>
      <c r="AL43" s="155">
        <v>384.01175999999998</v>
      </c>
      <c r="AM43" s="155">
        <v>0</v>
      </c>
      <c r="AN43" s="155">
        <v>4.1000000000000002E-2</v>
      </c>
    </row>
    <row r="44" spans="1:40" ht="24" customHeight="1" x14ac:dyDescent="0.3">
      <c r="A44" s="16" t="s">
        <v>27</v>
      </c>
      <c r="B44" s="16" t="s">
        <v>672</v>
      </c>
      <c r="C44" s="155">
        <v>23</v>
      </c>
      <c r="D44" s="155">
        <v>50.99</v>
      </c>
      <c r="E44" s="155">
        <v>0</v>
      </c>
      <c r="F44" s="155">
        <v>21.5</v>
      </c>
      <c r="G44" s="155">
        <v>0</v>
      </c>
      <c r="H44" s="155">
        <v>4.96</v>
      </c>
      <c r="I44" s="155">
        <v>6.56</v>
      </c>
      <c r="J44" s="155">
        <v>11.829000000000001</v>
      </c>
      <c r="K44" s="155">
        <v>9.4</v>
      </c>
      <c r="L44" s="155">
        <v>9.4</v>
      </c>
      <c r="M44" s="155">
        <v>9.4</v>
      </c>
      <c r="N44" s="155">
        <v>9.4</v>
      </c>
      <c r="O44" s="155">
        <v>0</v>
      </c>
      <c r="P44" s="155">
        <v>0</v>
      </c>
      <c r="Q44" s="155">
        <v>11</v>
      </c>
      <c r="R44" s="155">
        <v>12</v>
      </c>
      <c r="S44" s="155">
        <v>0</v>
      </c>
      <c r="T44" s="155">
        <v>6.5503299999999998</v>
      </c>
      <c r="U44" s="155">
        <v>0</v>
      </c>
      <c r="V44" s="155">
        <v>0</v>
      </c>
      <c r="W44" s="155">
        <v>10.927659999999999</v>
      </c>
      <c r="X44" s="155">
        <v>15.888680000000001</v>
      </c>
      <c r="Y44" s="155">
        <v>0</v>
      </c>
      <c r="Z44" s="155">
        <v>0</v>
      </c>
      <c r="AA44" s="155">
        <v>0</v>
      </c>
      <c r="AB44" s="155">
        <v>13.36927</v>
      </c>
      <c r="AC44" s="155">
        <v>15.31</v>
      </c>
      <c r="AD44" s="155">
        <v>480.0147</v>
      </c>
      <c r="AE44" s="155">
        <v>480.0147</v>
      </c>
      <c r="AF44" s="155">
        <v>480.0147</v>
      </c>
      <c r="AG44" s="155">
        <v>412.81263999999999</v>
      </c>
      <c r="AH44" s="155">
        <v>432.01323000000002</v>
      </c>
      <c r="AI44" s="155">
        <v>0</v>
      </c>
      <c r="AJ44" s="155">
        <v>269.57375999999999</v>
      </c>
      <c r="AK44" s="155">
        <v>384.01175999999998</v>
      </c>
      <c r="AL44" s="155">
        <v>384.01175999999998</v>
      </c>
      <c r="AM44" s="155">
        <v>0</v>
      </c>
      <c r="AN44" s="155">
        <v>0.126</v>
      </c>
    </row>
    <row r="45" spans="1:40" ht="24" customHeight="1" x14ac:dyDescent="0.3">
      <c r="A45" s="16" t="s">
        <v>27</v>
      </c>
      <c r="B45" s="16" t="s">
        <v>673</v>
      </c>
      <c r="C45" s="155">
        <v>23</v>
      </c>
      <c r="D45" s="155">
        <v>51.01</v>
      </c>
      <c r="E45" s="155">
        <v>0</v>
      </c>
      <c r="F45" s="155">
        <v>21.5</v>
      </c>
      <c r="G45" s="155">
        <v>0</v>
      </c>
      <c r="H45" s="155">
        <v>4.33</v>
      </c>
      <c r="I45" s="155">
        <v>6.81</v>
      </c>
      <c r="J45" s="155">
        <v>10.862</v>
      </c>
      <c r="K45" s="155">
        <v>5.3</v>
      </c>
      <c r="L45" s="155">
        <v>5.3</v>
      </c>
      <c r="M45" s="155">
        <v>5.3</v>
      </c>
      <c r="N45" s="155">
        <v>5.3</v>
      </c>
      <c r="O45" s="155">
        <v>0</v>
      </c>
      <c r="P45" s="155">
        <v>0</v>
      </c>
      <c r="Q45" s="155">
        <v>11</v>
      </c>
      <c r="R45" s="155">
        <v>11</v>
      </c>
      <c r="S45" s="155">
        <v>0</v>
      </c>
      <c r="T45" s="155">
        <v>0</v>
      </c>
      <c r="U45" s="155">
        <v>0</v>
      </c>
      <c r="V45" s="155">
        <v>0</v>
      </c>
      <c r="W45" s="155">
        <v>10.526199999999999</v>
      </c>
      <c r="X45" s="155">
        <v>15.99606</v>
      </c>
      <c r="Y45" s="155">
        <v>0</v>
      </c>
      <c r="Z45" s="155">
        <v>0</v>
      </c>
      <c r="AA45" s="155">
        <v>0</v>
      </c>
      <c r="AB45" s="155">
        <v>14.538019999999999</v>
      </c>
      <c r="AC45" s="155">
        <v>15.5</v>
      </c>
      <c r="AD45" s="155">
        <v>480.0147</v>
      </c>
      <c r="AE45" s="155">
        <v>480.0147</v>
      </c>
      <c r="AF45" s="155">
        <v>480.0147</v>
      </c>
      <c r="AG45" s="155">
        <v>416.01274000000001</v>
      </c>
      <c r="AH45" s="155">
        <v>432.01323000000002</v>
      </c>
      <c r="AI45" s="155">
        <v>0</v>
      </c>
      <c r="AJ45" s="155">
        <v>269.57375999999999</v>
      </c>
      <c r="AK45" s="155">
        <v>384.01175999999998</v>
      </c>
      <c r="AL45" s="155">
        <v>384.01175999999998</v>
      </c>
      <c r="AM45" s="155">
        <v>0</v>
      </c>
      <c r="AN45" s="155">
        <v>0.01</v>
      </c>
    </row>
    <row r="46" spans="1:40" ht="24" customHeight="1" x14ac:dyDescent="0.3">
      <c r="A46" s="16" t="s">
        <v>27</v>
      </c>
      <c r="B46" s="16" t="s">
        <v>674</v>
      </c>
      <c r="C46" s="155">
        <v>23</v>
      </c>
      <c r="D46" s="155">
        <v>48.36</v>
      </c>
      <c r="E46" s="155">
        <v>0</v>
      </c>
      <c r="F46" s="155">
        <v>21.5</v>
      </c>
      <c r="G46" s="155">
        <v>0</v>
      </c>
      <c r="H46" s="155">
        <v>4.6399999999999997</v>
      </c>
      <c r="I46" s="155">
        <v>6.92</v>
      </c>
      <c r="J46" s="155">
        <v>11.141</v>
      </c>
      <c r="K46" s="155">
        <v>8.8000000000000007</v>
      </c>
      <c r="L46" s="155">
        <v>8.8000000000000007</v>
      </c>
      <c r="M46" s="155">
        <v>8.8000000000000007</v>
      </c>
      <c r="N46" s="155">
        <v>8.8000000000000007</v>
      </c>
      <c r="O46" s="155">
        <v>0</v>
      </c>
      <c r="P46" s="155">
        <v>0</v>
      </c>
      <c r="Q46" s="155">
        <v>9</v>
      </c>
      <c r="R46" s="155">
        <v>10</v>
      </c>
      <c r="S46" s="155">
        <v>0</v>
      </c>
      <c r="T46" s="155">
        <v>0</v>
      </c>
      <c r="U46" s="155">
        <v>0</v>
      </c>
      <c r="V46" s="155">
        <v>0</v>
      </c>
      <c r="W46" s="155">
        <v>10.36598</v>
      </c>
      <c r="X46" s="155">
        <v>13.66724</v>
      </c>
      <c r="Y46" s="155">
        <v>0</v>
      </c>
      <c r="Z46" s="155">
        <v>0</v>
      </c>
      <c r="AA46" s="155">
        <v>0</v>
      </c>
      <c r="AB46" s="155">
        <v>14.66419</v>
      </c>
      <c r="AC46" s="155">
        <v>15.35</v>
      </c>
      <c r="AD46" s="155">
        <v>480.0147</v>
      </c>
      <c r="AE46" s="155">
        <v>480.0147</v>
      </c>
      <c r="AF46" s="155">
        <v>480.0147</v>
      </c>
      <c r="AG46" s="155">
        <v>416.01274000000001</v>
      </c>
      <c r="AH46" s="155">
        <v>432.01323000000002</v>
      </c>
      <c r="AI46" s="155">
        <v>0</v>
      </c>
      <c r="AJ46" s="155">
        <v>269.57375999999999</v>
      </c>
      <c r="AK46" s="155">
        <v>384.01175999999998</v>
      </c>
      <c r="AL46" s="155">
        <v>384.01175999999998</v>
      </c>
      <c r="AM46" s="155">
        <v>0</v>
      </c>
      <c r="AN46" s="155">
        <v>8.3000000000000004E-2</v>
      </c>
    </row>
    <row r="47" spans="1:40" ht="24" customHeight="1" x14ac:dyDescent="0.3">
      <c r="A47" s="18" t="s">
        <v>27</v>
      </c>
      <c r="B47" s="18" t="s">
        <v>675</v>
      </c>
      <c r="C47" s="156">
        <v>23</v>
      </c>
      <c r="D47" s="156">
        <v>51</v>
      </c>
      <c r="E47" s="156">
        <v>0</v>
      </c>
      <c r="F47" s="156">
        <v>21.5</v>
      </c>
      <c r="G47" s="156"/>
      <c r="H47" s="156">
        <v>3.98</v>
      </c>
      <c r="I47" s="156">
        <v>6.42</v>
      </c>
      <c r="J47" s="156">
        <v>11.765000000000001</v>
      </c>
      <c r="K47" s="156">
        <v>8.1</v>
      </c>
      <c r="L47" s="156">
        <v>8.1</v>
      </c>
      <c r="M47" s="156">
        <v>8.1</v>
      </c>
      <c r="N47" s="156">
        <v>8.1</v>
      </c>
      <c r="O47" s="156"/>
      <c r="P47" s="156"/>
      <c r="Q47" s="156">
        <v>9</v>
      </c>
      <c r="R47" s="156">
        <v>10</v>
      </c>
      <c r="S47" s="156"/>
      <c r="T47" s="156"/>
      <c r="U47" s="156"/>
      <c r="V47" s="156"/>
      <c r="W47" s="156">
        <v>10.80011</v>
      </c>
      <c r="X47" s="156">
        <v>12.301600000000001</v>
      </c>
      <c r="Y47" s="156"/>
      <c r="Z47" s="156"/>
      <c r="AA47" s="156"/>
      <c r="AB47" s="156">
        <v>14.56334</v>
      </c>
      <c r="AC47" s="156">
        <v>14.87</v>
      </c>
      <c r="AD47" s="156">
        <v>480.0147</v>
      </c>
      <c r="AE47" s="156">
        <v>480.0147</v>
      </c>
      <c r="AF47" s="156">
        <v>480.0147</v>
      </c>
      <c r="AG47" s="156">
        <v>416.01274000000001</v>
      </c>
      <c r="AH47" s="156">
        <v>432.01323000000002</v>
      </c>
      <c r="AI47" s="156">
        <v>0</v>
      </c>
      <c r="AJ47" s="156">
        <v>269.57375999999999</v>
      </c>
      <c r="AK47" s="156">
        <v>384.01175999999998</v>
      </c>
      <c r="AL47" s="156">
        <v>384.01175999999998</v>
      </c>
      <c r="AM47" s="156"/>
      <c r="AN47" s="156"/>
    </row>
    <row r="48" spans="1:40" ht="24" customHeight="1" x14ac:dyDescent="0.3">
      <c r="A48" s="13" t="s">
        <v>27</v>
      </c>
      <c r="B48" s="13" t="s">
        <v>676</v>
      </c>
      <c r="C48" s="154">
        <v>24</v>
      </c>
      <c r="D48" s="154">
        <v>50.99</v>
      </c>
      <c r="E48" s="154">
        <v>0</v>
      </c>
      <c r="F48" s="154">
        <v>21.5</v>
      </c>
      <c r="G48" s="154"/>
      <c r="H48" s="154">
        <v>4.72</v>
      </c>
      <c r="I48" s="154">
        <v>5.87</v>
      </c>
      <c r="J48" s="154">
        <v>10.233000000000001</v>
      </c>
      <c r="K48" s="154">
        <v>11.2</v>
      </c>
      <c r="L48" s="154">
        <v>11.2</v>
      </c>
      <c r="M48" s="154">
        <v>11.2</v>
      </c>
      <c r="N48" s="154">
        <v>11.2</v>
      </c>
      <c r="O48" s="154"/>
      <c r="P48" s="154"/>
      <c r="Q48" s="154">
        <v>9</v>
      </c>
      <c r="R48" s="154">
        <v>10</v>
      </c>
      <c r="S48" s="154"/>
      <c r="T48" s="154"/>
      <c r="U48" s="154"/>
      <c r="V48" s="154"/>
      <c r="W48" s="154">
        <v>9.6548099999999994</v>
      </c>
      <c r="X48" s="154">
        <v>11.57216</v>
      </c>
      <c r="Y48" s="154"/>
      <c r="Z48" s="154"/>
      <c r="AA48" s="154"/>
      <c r="AB48" s="154">
        <v>14.43469</v>
      </c>
      <c r="AC48" s="154">
        <v>15.12</v>
      </c>
      <c r="AD48" s="154">
        <v>480.0147</v>
      </c>
      <c r="AE48" s="154">
        <v>480.0147</v>
      </c>
      <c r="AF48" s="154">
        <v>480.0147</v>
      </c>
      <c r="AG48" s="154">
        <v>416.01274000000001</v>
      </c>
      <c r="AH48" s="154">
        <v>432.01323000000002</v>
      </c>
      <c r="AI48" s="154">
        <v>0</v>
      </c>
      <c r="AJ48" s="154">
        <v>269.57375999999999</v>
      </c>
      <c r="AK48" s="154">
        <v>384.01175999999998</v>
      </c>
      <c r="AL48" s="154">
        <v>384.01175999999998</v>
      </c>
      <c r="AM48" s="154"/>
      <c r="AN48" s="154"/>
    </row>
    <row r="49" spans="1:40" ht="24" customHeight="1" x14ac:dyDescent="0.3">
      <c r="A49" s="16" t="s">
        <v>27</v>
      </c>
      <c r="B49" s="16" t="s">
        <v>677</v>
      </c>
      <c r="C49" s="155">
        <v>24</v>
      </c>
      <c r="D49" s="155">
        <v>48.83</v>
      </c>
      <c r="E49" s="155">
        <v>0</v>
      </c>
      <c r="F49" s="155">
        <v>21.5</v>
      </c>
      <c r="G49" s="155"/>
      <c r="H49" s="155">
        <v>4.38</v>
      </c>
      <c r="I49" s="155">
        <v>6.13</v>
      </c>
      <c r="J49" s="155">
        <v>11.577</v>
      </c>
      <c r="K49" s="155">
        <v>7.6</v>
      </c>
      <c r="L49" s="155">
        <v>7.6</v>
      </c>
      <c r="M49" s="155">
        <v>7.6</v>
      </c>
      <c r="N49" s="155">
        <v>7.6</v>
      </c>
      <c r="O49" s="155"/>
      <c r="P49" s="155"/>
      <c r="Q49" s="155">
        <v>8</v>
      </c>
      <c r="R49" s="155">
        <v>9</v>
      </c>
      <c r="S49" s="155"/>
      <c r="T49" s="155"/>
      <c r="U49" s="155"/>
      <c r="V49" s="155"/>
      <c r="W49" s="155">
        <v>9.2114200000000004</v>
      </c>
      <c r="X49" s="155">
        <v>11.23132</v>
      </c>
      <c r="Y49" s="155"/>
      <c r="Z49" s="155"/>
      <c r="AA49" s="155"/>
      <c r="AB49" s="155">
        <v>14.14611</v>
      </c>
      <c r="AC49" s="155">
        <v>13.48</v>
      </c>
      <c r="AD49" s="155">
        <v>480.0147</v>
      </c>
      <c r="AE49" s="155">
        <v>480.0147</v>
      </c>
      <c r="AF49" s="155">
        <v>480.0147</v>
      </c>
      <c r="AG49" s="155">
        <v>416.01274000000001</v>
      </c>
      <c r="AH49" s="155">
        <v>432.01323000000002</v>
      </c>
      <c r="AI49" s="155">
        <v>0</v>
      </c>
      <c r="AJ49" s="155">
        <v>269.57375999999999</v>
      </c>
      <c r="AK49" s="155">
        <v>384.01175999999998</v>
      </c>
      <c r="AL49" s="155">
        <v>384.01175999999998</v>
      </c>
      <c r="AM49" s="155"/>
      <c r="AN49" s="155"/>
    </row>
    <row r="50" spans="1:40" ht="24" customHeight="1" x14ac:dyDescent="0.3">
      <c r="A50" s="16" t="s">
        <v>27</v>
      </c>
      <c r="B50" s="16" t="s">
        <v>678</v>
      </c>
      <c r="C50" s="155">
        <v>24</v>
      </c>
      <c r="D50" s="155">
        <v>48.46</v>
      </c>
      <c r="E50" s="155">
        <v>0</v>
      </c>
      <c r="F50" s="155">
        <v>21.5</v>
      </c>
      <c r="G50" s="155"/>
      <c r="H50" s="155">
        <v>3.82</v>
      </c>
      <c r="I50" s="155">
        <v>5.83</v>
      </c>
      <c r="J50" s="155">
        <v>10.997999999999999</v>
      </c>
      <c r="K50" s="155">
        <v>7.7</v>
      </c>
      <c r="L50" s="155">
        <v>7.7</v>
      </c>
      <c r="M50" s="155">
        <v>7.7</v>
      </c>
      <c r="N50" s="155">
        <v>7.7</v>
      </c>
      <c r="O50" s="155"/>
      <c r="P50" s="155"/>
      <c r="Q50" s="155">
        <v>9</v>
      </c>
      <c r="R50" s="155">
        <v>10</v>
      </c>
      <c r="S50" s="155"/>
      <c r="T50" s="155"/>
      <c r="U50" s="155"/>
      <c r="V50" s="155"/>
      <c r="W50" s="155">
        <v>8.7955199999999998</v>
      </c>
      <c r="X50" s="155">
        <v>10.90945</v>
      </c>
      <c r="Y50" s="155"/>
      <c r="Z50" s="155"/>
      <c r="AA50" s="155"/>
      <c r="AB50" s="155">
        <v>13.014480000000001</v>
      </c>
      <c r="AC50" s="155">
        <v>13.88</v>
      </c>
      <c r="AD50" s="155">
        <v>480.0147</v>
      </c>
      <c r="AE50" s="155">
        <v>480.0147</v>
      </c>
      <c r="AF50" s="155">
        <v>480.0147</v>
      </c>
      <c r="AG50" s="155">
        <v>416.01274000000001</v>
      </c>
      <c r="AH50" s="155">
        <v>432.01323000000002</v>
      </c>
      <c r="AI50" s="155">
        <v>0</v>
      </c>
      <c r="AJ50" s="155">
        <v>269.57375999999999</v>
      </c>
      <c r="AK50" s="155">
        <v>384.01175999999998</v>
      </c>
      <c r="AL50" s="155">
        <v>384.01175999999998</v>
      </c>
      <c r="AM50" s="155"/>
      <c r="AN50" s="155"/>
    </row>
    <row r="51" spans="1:40" ht="24" customHeight="1" x14ac:dyDescent="0.3">
      <c r="A51" s="16" t="s">
        <v>27</v>
      </c>
      <c r="B51" s="16" t="s">
        <v>679</v>
      </c>
      <c r="C51" s="155">
        <v>24</v>
      </c>
      <c r="D51" s="155">
        <v>48.47</v>
      </c>
      <c r="E51" s="155">
        <v>0</v>
      </c>
      <c r="F51" s="155">
        <v>21.5</v>
      </c>
      <c r="G51" s="155"/>
      <c r="H51" s="155">
        <v>4.22</v>
      </c>
      <c r="I51" s="155">
        <v>6.44</v>
      </c>
      <c r="J51" s="155">
        <v>10.31</v>
      </c>
      <c r="K51" s="155">
        <v>8.1999999999999993</v>
      </c>
      <c r="L51" s="155">
        <v>8.1999999999999993</v>
      </c>
      <c r="M51" s="155">
        <v>8.1999999999999993</v>
      </c>
      <c r="N51" s="155">
        <v>8.1999999999999993</v>
      </c>
      <c r="O51" s="155"/>
      <c r="P51" s="155"/>
      <c r="Q51" s="155">
        <v>8</v>
      </c>
      <c r="R51" s="155">
        <v>10</v>
      </c>
      <c r="S51" s="155"/>
      <c r="T51" s="155"/>
      <c r="U51" s="155"/>
      <c r="V51" s="155"/>
      <c r="W51" s="155">
        <v>10.635</v>
      </c>
      <c r="X51" s="155">
        <v>13.5062</v>
      </c>
      <c r="Y51" s="155"/>
      <c r="Z51" s="155"/>
      <c r="AA51" s="155"/>
      <c r="AB51" s="155">
        <v>13.451370000000001</v>
      </c>
      <c r="AC51" s="155">
        <v>14.13</v>
      </c>
      <c r="AD51" s="155">
        <v>480.0147</v>
      </c>
      <c r="AE51" s="155">
        <v>480.0147</v>
      </c>
      <c r="AF51" s="155">
        <v>480.0147</v>
      </c>
      <c r="AG51" s="155">
        <v>416.01274000000001</v>
      </c>
      <c r="AH51" s="155">
        <v>432.01323000000002</v>
      </c>
      <c r="AI51" s="155">
        <v>0</v>
      </c>
      <c r="AJ51" s="155">
        <v>269.57375999999999</v>
      </c>
      <c r="AK51" s="155">
        <v>384.01175999999998</v>
      </c>
      <c r="AL51" s="155">
        <v>384.01175999999998</v>
      </c>
      <c r="AM51" s="155"/>
      <c r="AN51" s="155"/>
    </row>
    <row r="52" spans="1:40" ht="24" customHeight="1" x14ac:dyDescent="0.3">
      <c r="A52" s="16" t="s">
        <v>27</v>
      </c>
      <c r="B52" s="16" t="s">
        <v>680</v>
      </c>
      <c r="C52" s="155">
        <v>23</v>
      </c>
      <c r="D52" s="155">
        <v>48.47</v>
      </c>
      <c r="E52" s="155">
        <v>0</v>
      </c>
      <c r="F52" s="155">
        <v>21.5</v>
      </c>
      <c r="G52" s="155"/>
      <c r="H52" s="155">
        <v>4.04</v>
      </c>
      <c r="I52" s="155">
        <v>6.64</v>
      </c>
      <c r="J52" s="155">
        <v>9.4480000000000004</v>
      </c>
      <c r="K52" s="155">
        <v>7.4</v>
      </c>
      <c r="L52" s="155">
        <v>7.4</v>
      </c>
      <c r="M52" s="155">
        <v>7.4</v>
      </c>
      <c r="N52" s="155">
        <v>7.4</v>
      </c>
      <c r="O52" s="155"/>
      <c r="P52" s="155"/>
      <c r="Q52" s="155">
        <v>9</v>
      </c>
      <c r="R52" s="155">
        <v>10</v>
      </c>
      <c r="S52" s="155"/>
      <c r="T52" s="155"/>
      <c r="U52" s="155"/>
      <c r="V52" s="155"/>
      <c r="W52" s="155">
        <v>11.03337</v>
      </c>
      <c r="X52" s="155">
        <v>12.501939999999999</v>
      </c>
      <c r="Y52" s="155"/>
      <c r="Z52" s="155"/>
      <c r="AA52" s="155"/>
      <c r="AB52" s="155">
        <v>13.922700000000001</v>
      </c>
      <c r="AC52" s="155">
        <v>13.93</v>
      </c>
      <c r="AD52" s="155">
        <v>480.0147</v>
      </c>
      <c r="AE52" s="155">
        <v>480.0147</v>
      </c>
      <c r="AF52" s="155">
        <v>480.0147</v>
      </c>
      <c r="AG52" s="155">
        <v>416.01274000000001</v>
      </c>
      <c r="AH52" s="155">
        <v>432.01323000000002</v>
      </c>
      <c r="AI52" s="155">
        <v>0</v>
      </c>
      <c r="AJ52" s="155">
        <v>269.57375999999999</v>
      </c>
      <c r="AK52" s="155">
        <v>384.01175999999998</v>
      </c>
      <c r="AL52" s="155">
        <v>384.01175999999998</v>
      </c>
      <c r="AM52" s="155"/>
      <c r="AN52" s="155"/>
    </row>
    <row r="53" spans="1:40" ht="24" customHeight="1" x14ac:dyDescent="0.3">
      <c r="A53" s="16" t="s">
        <v>27</v>
      </c>
      <c r="B53" s="16" t="s">
        <v>681</v>
      </c>
      <c r="C53" s="155">
        <v>23</v>
      </c>
      <c r="D53" s="155">
        <v>48.51</v>
      </c>
      <c r="E53" s="155">
        <v>0</v>
      </c>
      <c r="F53" s="155">
        <v>21.5</v>
      </c>
      <c r="G53" s="155"/>
      <c r="H53" s="155">
        <v>3.56</v>
      </c>
      <c r="I53" s="155">
        <v>7.73</v>
      </c>
      <c r="J53" s="155">
        <v>10.257</v>
      </c>
      <c r="K53" s="155">
        <v>8.3000000000000007</v>
      </c>
      <c r="L53" s="155">
        <v>8.3000000000000007</v>
      </c>
      <c r="M53" s="155">
        <v>8.3000000000000007</v>
      </c>
      <c r="N53" s="155">
        <v>8.3000000000000007</v>
      </c>
      <c r="O53" s="155"/>
      <c r="P53" s="155"/>
      <c r="Q53" s="155">
        <v>9</v>
      </c>
      <c r="R53" s="155">
        <v>10</v>
      </c>
      <c r="S53" s="155"/>
      <c r="T53" s="155"/>
      <c r="U53" s="155"/>
      <c r="V53" s="155"/>
      <c r="W53" s="155">
        <v>11.081469999999999</v>
      </c>
      <c r="X53" s="155">
        <v>11.68821</v>
      </c>
      <c r="Y53" s="155"/>
      <c r="Z53" s="155"/>
      <c r="AA53" s="155"/>
      <c r="AB53" s="155">
        <v>13.908899999999999</v>
      </c>
      <c r="AC53" s="155">
        <v>14.39</v>
      </c>
      <c r="AD53" s="155">
        <v>480.0147</v>
      </c>
      <c r="AE53" s="155">
        <v>480.0147</v>
      </c>
      <c r="AF53" s="155">
        <v>480.0147</v>
      </c>
      <c r="AG53" s="155">
        <v>416.01274000000001</v>
      </c>
      <c r="AH53" s="155">
        <v>432.01323000000002</v>
      </c>
      <c r="AI53" s="155">
        <v>0</v>
      </c>
      <c r="AJ53" s="155">
        <v>269.57375999999999</v>
      </c>
      <c r="AK53" s="155">
        <v>384.01175999999998</v>
      </c>
      <c r="AL53" s="155">
        <v>384.01175999999998</v>
      </c>
      <c r="AM53" s="155"/>
      <c r="AN53" s="155"/>
    </row>
    <row r="54" spans="1:40" ht="24" customHeight="1" x14ac:dyDescent="0.3">
      <c r="A54" s="16" t="s">
        <v>27</v>
      </c>
      <c r="B54" s="16" t="s">
        <v>682</v>
      </c>
      <c r="C54" s="155">
        <v>24</v>
      </c>
      <c r="D54" s="155">
        <v>48.47</v>
      </c>
      <c r="E54" s="155">
        <v>0</v>
      </c>
      <c r="F54" s="155">
        <v>21.5</v>
      </c>
      <c r="G54" s="155"/>
      <c r="H54" s="155">
        <v>3.59</v>
      </c>
      <c r="I54" s="155">
        <v>8.01</v>
      </c>
      <c r="J54" s="155">
        <v>11.154999999999999</v>
      </c>
      <c r="K54" s="155">
        <v>5.9</v>
      </c>
      <c r="L54" s="155">
        <v>5.9</v>
      </c>
      <c r="M54" s="155">
        <v>5.9</v>
      </c>
      <c r="N54" s="155">
        <v>5.9</v>
      </c>
      <c r="O54" s="155"/>
      <c r="P54" s="155"/>
      <c r="Q54" s="155">
        <v>9</v>
      </c>
      <c r="R54" s="155">
        <v>11</v>
      </c>
      <c r="S54" s="155"/>
      <c r="T54" s="155"/>
      <c r="U54" s="155"/>
      <c r="V54" s="155"/>
      <c r="W54" s="155">
        <v>9.1471900000000002</v>
      </c>
      <c r="X54" s="155">
        <v>11.278919999999999</v>
      </c>
      <c r="Y54" s="155"/>
      <c r="Z54" s="155"/>
      <c r="AA54" s="155"/>
      <c r="AB54" s="155">
        <v>13.78313</v>
      </c>
      <c r="AC54" s="155">
        <v>15.02</v>
      </c>
      <c r="AD54" s="155">
        <v>480.0147</v>
      </c>
      <c r="AE54" s="155">
        <v>480.0147</v>
      </c>
      <c r="AF54" s="155">
        <v>480.0147</v>
      </c>
      <c r="AG54" s="155">
        <v>416.01274000000001</v>
      </c>
      <c r="AH54" s="155">
        <v>432.01323000000002</v>
      </c>
      <c r="AI54" s="155">
        <v>0</v>
      </c>
      <c r="AJ54" s="155">
        <v>269.57375999999999</v>
      </c>
      <c r="AK54" s="155">
        <v>384.01175999999998</v>
      </c>
      <c r="AL54" s="155">
        <v>384.01175999999998</v>
      </c>
      <c r="AM54" s="155"/>
      <c r="AN54" s="155"/>
    </row>
    <row r="55" spans="1:40" ht="24" customHeight="1" x14ac:dyDescent="0.3">
      <c r="A55" s="18" t="s">
        <v>683</v>
      </c>
      <c r="B55" s="18" t="s">
        <v>28</v>
      </c>
      <c r="C55" s="156">
        <v>24</v>
      </c>
      <c r="D55" s="156">
        <v>49.77</v>
      </c>
      <c r="E55" s="156">
        <v>0</v>
      </c>
      <c r="F55" s="156">
        <v>21.5</v>
      </c>
      <c r="G55" s="156"/>
      <c r="H55" s="156">
        <v>3.38</v>
      </c>
      <c r="I55" s="156">
        <v>7.89</v>
      </c>
      <c r="J55" s="156">
        <v>10.993</v>
      </c>
      <c r="K55" s="156">
        <v>3.8</v>
      </c>
      <c r="L55" s="156">
        <v>3.8</v>
      </c>
      <c r="M55" s="156">
        <v>3.8</v>
      </c>
      <c r="N55" s="156">
        <v>3.8</v>
      </c>
      <c r="O55" s="156"/>
      <c r="P55" s="156"/>
      <c r="Q55" s="156">
        <v>8</v>
      </c>
      <c r="R55" s="156">
        <v>10</v>
      </c>
      <c r="S55" s="156"/>
      <c r="T55" s="156"/>
      <c r="U55" s="156"/>
      <c r="V55" s="156"/>
      <c r="W55" s="156">
        <v>9.8150399999999998</v>
      </c>
      <c r="X55" s="156">
        <v>10.338240000000001</v>
      </c>
      <c r="Y55" s="156"/>
      <c r="Z55" s="156"/>
      <c r="AA55" s="156"/>
      <c r="AB55" s="156">
        <v>14.22838</v>
      </c>
      <c r="AC55" s="156">
        <v>14.53</v>
      </c>
      <c r="AD55" s="156">
        <v>480.0147</v>
      </c>
      <c r="AE55" s="156">
        <v>480.0147</v>
      </c>
      <c r="AF55" s="156">
        <v>480.0147</v>
      </c>
      <c r="AG55" s="156">
        <v>416.01274000000001</v>
      </c>
      <c r="AH55" s="156">
        <v>432.01323000000002</v>
      </c>
      <c r="AI55" s="156">
        <v>0</v>
      </c>
      <c r="AJ55" s="156">
        <v>269.57375999999999</v>
      </c>
      <c r="AK55" s="156">
        <v>384.01175999999998</v>
      </c>
      <c r="AL55" s="156">
        <v>384.01175999999998</v>
      </c>
      <c r="AM55" s="156"/>
      <c r="AN55" s="156"/>
    </row>
    <row r="56" spans="1:40"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6" t="s">
        <v>0</v>
      </c>
      <c r="B3" s="197"/>
      <c r="C3" s="197"/>
      <c r="D3" s="197"/>
      <c r="E3" s="197"/>
      <c r="F3" s="197"/>
      <c r="G3" s="1"/>
      <c r="H3" s="1"/>
    </row>
    <row r="4" spans="1:8" ht="30" customHeight="1" x14ac:dyDescent="0.3">
      <c r="A4" s="230" t="s">
        <v>1516</v>
      </c>
      <c r="B4" s="200"/>
      <c r="C4" s="200"/>
      <c r="D4" s="200"/>
      <c r="E4" s="200"/>
      <c r="F4" s="200"/>
      <c r="G4" s="200"/>
      <c r="H4" s="200"/>
    </row>
    <row r="5" spans="1:8" ht="22.05" hidden="1" customHeight="1" x14ac:dyDescent="0.3">
      <c r="A5" s="200" t="s">
        <v>23</v>
      </c>
      <c r="B5" s="200" t="s">
        <v>399</v>
      </c>
      <c r="C5" s="9">
        <v>42879</v>
      </c>
      <c r="D5" s="9">
        <v>42880</v>
      </c>
      <c r="E5" s="9">
        <v>46665</v>
      </c>
      <c r="F5" s="9">
        <v>47090</v>
      </c>
      <c r="G5" s="9">
        <v>62201</v>
      </c>
      <c r="H5" s="200" t="s">
        <v>1517</v>
      </c>
    </row>
    <row r="6" spans="1:8" ht="40.049999999999997" customHeight="1" x14ac:dyDescent="0.3">
      <c r="A6" s="200"/>
      <c r="B6" s="200"/>
      <c r="C6" s="229" t="s">
        <v>119</v>
      </c>
      <c r="D6" s="229" t="s">
        <v>461</v>
      </c>
      <c r="E6" s="229" t="s">
        <v>130</v>
      </c>
      <c r="F6" s="229" t="s">
        <v>459</v>
      </c>
      <c r="G6" s="229" t="s">
        <v>460</v>
      </c>
      <c r="H6" s="200"/>
    </row>
    <row r="7" spans="1:8" ht="57" customHeight="1" x14ac:dyDescent="0.3">
      <c r="A7" s="200"/>
      <c r="B7" s="200"/>
      <c r="C7" s="9" t="s">
        <v>1518</v>
      </c>
      <c r="D7" s="9" t="s">
        <v>1519</v>
      </c>
      <c r="E7" s="9" t="s">
        <v>1520</v>
      </c>
      <c r="F7" s="9" t="s">
        <v>1521</v>
      </c>
      <c r="G7" s="9" t="s">
        <v>1522</v>
      </c>
      <c r="H7" s="200" t="s">
        <v>627</v>
      </c>
    </row>
    <row r="8" spans="1:8" ht="24" customHeight="1" x14ac:dyDescent="0.3">
      <c r="A8" s="13" t="s">
        <v>27</v>
      </c>
      <c r="B8" s="13" t="s">
        <v>636</v>
      </c>
      <c r="C8" s="154">
        <v>0</v>
      </c>
      <c r="D8" s="154">
        <v>12.41</v>
      </c>
      <c r="E8" s="154">
        <v>0</v>
      </c>
      <c r="F8" s="154">
        <v>84.62</v>
      </c>
      <c r="G8" s="154">
        <v>285.97000000000003</v>
      </c>
      <c r="H8" s="154">
        <v>383</v>
      </c>
    </row>
    <row r="9" spans="1:8" ht="24" customHeight="1" x14ac:dyDescent="0.3">
      <c r="A9" s="16" t="s">
        <v>27</v>
      </c>
      <c r="B9" s="16" t="s">
        <v>637</v>
      </c>
      <c r="C9" s="155">
        <v>0</v>
      </c>
      <c r="D9" s="155">
        <v>13.06</v>
      </c>
      <c r="E9" s="155">
        <v>0</v>
      </c>
      <c r="F9" s="155">
        <v>84.62</v>
      </c>
      <c r="G9" s="155">
        <v>283.66000000000003</v>
      </c>
      <c r="H9" s="155">
        <v>381.34</v>
      </c>
    </row>
    <row r="10" spans="1:8" ht="24" customHeight="1" x14ac:dyDescent="0.3">
      <c r="A10" s="16" t="s">
        <v>27</v>
      </c>
      <c r="B10" s="16" t="s">
        <v>638</v>
      </c>
      <c r="C10" s="155">
        <v>0</v>
      </c>
      <c r="D10" s="155">
        <v>13.06</v>
      </c>
      <c r="E10" s="155">
        <v>0</v>
      </c>
      <c r="F10" s="155">
        <v>84.62</v>
      </c>
      <c r="G10" s="155">
        <v>269.41000000000003</v>
      </c>
      <c r="H10" s="155">
        <v>367.09</v>
      </c>
    </row>
    <row r="11" spans="1:8" ht="24" customHeight="1" x14ac:dyDescent="0.3">
      <c r="A11" s="16" t="s">
        <v>27</v>
      </c>
      <c r="B11" s="16" t="s">
        <v>639</v>
      </c>
      <c r="C11" s="155">
        <v>0</v>
      </c>
      <c r="D11" s="155">
        <v>13.23</v>
      </c>
      <c r="E11" s="155">
        <v>0</v>
      </c>
      <c r="F11" s="155">
        <v>84.62</v>
      </c>
      <c r="G11" s="155">
        <v>267.39999999999998</v>
      </c>
      <c r="H11" s="155">
        <v>365.25</v>
      </c>
    </row>
    <row r="12" spans="1:8" ht="24" customHeight="1" x14ac:dyDescent="0.3">
      <c r="A12" s="16" t="s">
        <v>27</v>
      </c>
      <c r="B12" s="16" t="s">
        <v>640</v>
      </c>
      <c r="C12" s="155">
        <v>0</v>
      </c>
      <c r="D12" s="155">
        <v>13.23</v>
      </c>
      <c r="E12" s="155">
        <v>0</v>
      </c>
      <c r="F12" s="155">
        <v>84.62</v>
      </c>
      <c r="G12" s="155">
        <v>268.39999999999998</v>
      </c>
      <c r="H12" s="155">
        <v>366.25</v>
      </c>
    </row>
    <row r="13" spans="1:8" ht="24" customHeight="1" x14ac:dyDescent="0.3">
      <c r="A13" s="16" t="s">
        <v>27</v>
      </c>
      <c r="B13" s="16" t="s">
        <v>641</v>
      </c>
      <c r="C13" s="155">
        <v>0</v>
      </c>
      <c r="D13" s="155">
        <v>12.69</v>
      </c>
      <c r="E13" s="155">
        <v>0</v>
      </c>
      <c r="F13" s="155">
        <v>84.62</v>
      </c>
      <c r="G13" s="155">
        <v>288.25</v>
      </c>
      <c r="H13" s="155">
        <v>385.56</v>
      </c>
    </row>
    <row r="14" spans="1:8" ht="24" customHeight="1" x14ac:dyDescent="0.3">
      <c r="A14" s="16" t="s">
        <v>27</v>
      </c>
      <c r="B14" s="16" t="s">
        <v>642</v>
      </c>
      <c r="C14" s="155">
        <v>0</v>
      </c>
      <c r="D14" s="155">
        <v>12.69</v>
      </c>
      <c r="E14" s="155">
        <v>0</v>
      </c>
      <c r="F14" s="155">
        <v>84.62</v>
      </c>
      <c r="G14" s="155">
        <v>287.61</v>
      </c>
      <c r="H14" s="155">
        <v>384.92</v>
      </c>
    </row>
    <row r="15" spans="1:8" ht="24" customHeight="1" x14ac:dyDescent="0.3">
      <c r="A15" s="18" t="s">
        <v>27</v>
      </c>
      <c r="B15" s="18" t="s">
        <v>643</v>
      </c>
      <c r="C15" s="156">
        <v>0</v>
      </c>
      <c r="D15" s="156">
        <v>11.73</v>
      </c>
      <c r="E15" s="156">
        <v>0</v>
      </c>
      <c r="F15" s="156">
        <v>84.62</v>
      </c>
      <c r="G15" s="156">
        <v>278.7</v>
      </c>
      <c r="H15" s="156">
        <v>375.05</v>
      </c>
    </row>
    <row r="16" spans="1:8" ht="24" customHeight="1" x14ac:dyDescent="0.3">
      <c r="A16" s="13" t="s">
        <v>27</v>
      </c>
      <c r="B16" s="13" t="s">
        <v>644</v>
      </c>
      <c r="C16" s="154">
        <v>0</v>
      </c>
      <c r="D16" s="154">
        <v>11.73</v>
      </c>
      <c r="E16" s="154">
        <v>0</v>
      </c>
      <c r="F16" s="154">
        <v>84.62</v>
      </c>
      <c r="G16" s="154">
        <v>281.64999999999998</v>
      </c>
      <c r="H16" s="154">
        <v>378</v>
      </c>
    </row>
    <row r="17" spans="1:8" ht="24" customHeight="1" x14ac:dyDescent="0.3">
      <c r="A17" s="16" t="s">
        <v>27</v>
      </c>
      <c r="B17" s="16" t="s">
        <v>645</v>
      </c>
      <c r="C17" s="155">
        <v>0</v>
      </c>
      <c r="D17" s="155">
        <v>12.04</v>
      </c>
      <c r="E17" s="155">
        <v>0</v>
      </c>
      <c r="F17" s="155">
        <v>84.62</v>
      </c>
      <c r="G17" s="155">
        <v>287.87</v>
      </c>
      <c r="H17" s="155">
        <v>384.53</v>
      </c>
    </row>
    <row r="18" spans="1:8" ht="24" customHeight="1" x14ac:dyDescent="0.3">
      <c r="A18" s="16" t="s">
        <v>27</v>
      </c>
      <c r="B18" s="16" t="s">
        <v>646</v>
      </c>
      <c r="C18" s="155">
        <v>0</v>
      </c>
      <c r="D18" s="155">
        <v>12.04</v>
      </c>
      <c r="E18" s="155">
        <v>0</v>
      </c>
      <c r="F18" s="155">
        <v>84.62</v>
      </c>
      <c r="G18" s="155">
        <v>281.22000000000003</v>
      </c>
      <c r="H18" s="155">
        <v>377.88</v>
      </c>
    </row>
    <row r="19" spans="1:8" ht="24" customHeight="1" x14ac:dyDescent="0.3">
      <c r="A19" s="16" t="s">
        <v>27</v>
      </c>
      <c r="B19" s="16" t="s">
        <v>647</v>
      </c>
      <c r="C19" s="155">
        <v>0</v>
      </c>
      <c r="D19" s="155">
        <v>12.79</v>
      </c>
      <c r="E19" s="155">
        <v>0</v>
      </c>
      <c r="F19" s="155">
        <v>84.62</v>
      </c>
      <c r="G19" s="155">
        <v>283.08999999999997</v>
      </c>
      <c r="H19" s="155">
        <v>380.5</v>
      </c>
    </row>
    <row r="20" spans="1:8" ht="24" customHeight="1" x14ac:dyDescent="0.3">
      <c r="A20" s="16" t="s">
        <v>27</v>
      </c>
      <c r="B20" s="16" t="s">
        <v>648</v>
      </c>
      <c r="C20" s="155">
        <v>0</v>
      </c>
      <c r="D20" s="155">
        <v>12.79</v>
      </c>
      <c r="E20" s="155">
        <v>0</v>
      </c>
      <c r="F20" s="155">
        <v>84.62</v>
      </c>
      <c r="G20" s="155">
        <v>268.48</v>
      </c>
      <c r="H20" s="155">
        <v>365.89</v>
      </c>
    </row>
    <row r="21" spans="1:8" ht="24" customHeight="1" x14ac:dyDescent="0.3">
      <c r="A21" s="16" t="s">
        <v>27</v>
      </c>
      <c r="B21" s="16" t="s">
        <v>649</v>
      </c>
      <c r="C21" s="155">
        <v>0</v>
      </c>
      <c r="D21" s="155">
        <v>12.93</v>
      </c>
      <c r="E21" s="155">
        <v>0</v>
      </c>
      <c r="F21" s="155">
        <v>84.62</v>
      </c>
      <c r="G21" s="155">
        <v>275.49</v>
      </c>
      <c r="H21" s="155">
        <v>373.04</v>
      </c>
    </row>
    <row r="22" spans="1:8" ht="24" customHeight="1" x14ac:dyDescent="0.3">
      <c r="A22" s="16" t="s">
        <v>27</v>
      </c>
      <c r="B22" s="16" t="s">
        <v>650</v>
      </c>
      <c r="C22" s="155">
        <v>0</v>
      </c>
      <c r="D22" s="155">
        <v>12.93</v>
      </c>
      <c r="E22" s="155">
        <v>0</v>
      </c>
      <c r="F22" s="155">
        <v>84.62</v>
      </c>
      <c r="G22" s="155">
        <v>274.13</v>
      </c>
      <c r="H22" s="155">
        <v>371.68</v>
      </c>
    </row>
    <row r="23" spans="1:8" ht="24" customHeight="1" x14ac:dyDescent="0.3">
      <c r="A23" s="18" t="s">
        <v>27</v>
      </c>
      <c r="B23" s="18" t="s">
        <v>651</v>
      </c>
      <c r="C23" s="156">
        <v>0</v>
      </c>
      <c r="D23" s="156">
        <v>13.23</v>
      </c>
      <c r="E23" s="156">
        <v>0</v>
      </c>
      <c r="F23" s="156">
        <v>84.62</v>
      </c>
      <c r="G23" s="156">
        <v>269.16000000000003</v>
      </c>
      <c r="H23" s="156">
        <v>367.01</v>
      </c>
    </row>
    <row r="24" spans="1:8" ht="24" customHeight="1" x14ac:dyDescent="0.3">
      <c r="A24" s="13" t="s">
        <v>27</v>
      </c>
      <c r="B24" s="13" t="s">
        <v>652</v>
      </c>
      <c r="C24" s="154">
        <v>0</v>
      </c>
      <c r="D24" s="154">
        <v>11.65</v>
      </c>
      <c r="E24" s="154">
        <v>0</v>
      </c>
      <c r="F24" s="154">
        <v>78.150000000000006</v>
      </c>
      <c r="G24" s="154">
        <v>272.58</v>
      </c>
      <c r="H24" s="154">
        <v>362.38</v>
      </c>
    </row>
    <row r="25" spans="1:8" ht="24" customHeight="1" x14ac:dyDescent="0.3">
      <c r="A25" s="16" t="s">
        <v>27</v>
      </c>
      <c r="B25" s="16" t="s">
        <v>653</v>
      </c>
      <c r="C25" s="155">
        <v>0</v>
      </c>
      <c r="D25" s="155">
        <v>8.08</v>
      </c>
      <c r="E25" s="155">
        <v>0</v>
      </c>
      <c r="F25" s="155">
        <v>78.150000000000006</v>
      </c>
      <c r="G25" s="155">
        <v>278.14</v>
      </c>
      <c r="H25" s="155">
        <v>364.37</v>
      </c>
    </row>
    <row r="26" spans="1:8" ht="24" customHeight="1" x14ac:dyDescent="0.3">
      <c r="A26" s="16" t="s">
        <v>27</v>
      </c>
      <c r="B26" s="16" t="s">
        <v>654</v>
      </c>
      <c r="C26" s="155">
        <v>0</v>
      </c>
      <c r="D26" s="155">
        <v>8.08</v>
      </c>
      <c r="E26" s="155">
        <v>0</v>
      </c>
      <c r="F26" s="155">
        <v>78.150000000000006</v>
      </c>
      <c r="G26" s="155">
        <v>269.57</v>
      </c>
      <c r="H26" s="155">
        <v>355.8</v>
      </c>
    </row>
    <row r="27" spans="1:8" ht="24" customHeight="1" x14ac:dyDescent="0.3">
      <c r="A27" s="16" t="s">
        <v>27</v>
      </c>
      <c r="B27" s="16" t="s">
        <v>655</v>
      </c>
      <c r="C27" s="155">
        <v>0</v>
      </c>
      <c r="D27" s="155">
        <v>8.34</v>
      </c>
      <c r="E27" s="155">
        <v>0</v>
      </c>
      <c r="F27" s="155">
        <v>78.150000000000006</v>
      </c>
      <c r="G27" s="155">
        <v>262.2</v>
      </c>
      <c r="H27" s="155">
        <v>348.69</v>
      </c>
    </row>
    <row r="28" spans="1:8" ht="24" customHeight="1" x14ac:dyDescent="0.3">
      <c r="A28" s="16" t="s">
        <v>27</v>
      </c>
      <c r="B28" s="16" t="s">
        <v>656</v>
      </c>
      <c r="C28" s="155">
        <v>0</v>
      </c>
      <c r="D28" s="155">
        <v>8.34</v>
      </c>
      <c r="E28" s="155">
        <v>0</v>
      </c>
      <c r="F28" s="155">
        <v>78.150000000000006</v>
      </c>
      <c r="G28" s="155">
        <v>267.32</v>
      </c>
      <c r="H28" s="155">
        <v>353.81</v>
      </c>
    </row>
    <row r="29" spans="1:8" ht="24" customHeight="1" x14ac:dyDescent="0.3">
      <c r="A29" s="16" t="s">
        <v>27</v>
      </c>
      <c r="B29" s="16" t="s">
        <v>657</v>
      </c>
      <c r="C29" s="155">
        <v>0</v>
      </c>
      <c r="D29" s="155">
        <v>8.17</v>
      </c>
      <c r="E29" s="155">
        <v>0</v>
      </c>
      <c r="F29" s="155">
        <v>78.150000000000006</v>
      </c>
      <c r="G29" s="155">
        <v>277.85000000000002</v>
      </c>
      <c r="H29" s="155">
        <v>364.17</v>
      </c>
    </row>
    <row r="30" spans="1:8" ht="24" customHeight="1" x14ac:dyDescent="0.3">
      <c r="A30" s="16" t="s">
        <v>27</v>
      </c>
      <c r="B30" s="16" t="s">
        <v>658</v>
      </c>
      <c r="C30" s="155">
        <v>0</v>
      </c>
      <c r="D30" s="155">
        <v>8.17</v>
      </c>
      <c r="E30" s="155">
        <v>0</v>
      </c>
      <c r="F30" s="155">
        <v>78.150000000000006</v>
      </c>
      <c r="G30" s="155">
        <v>274.11</v>
      </c>
      <c r="H30" s="155">
        <v>360.43</v>
      </c>
    </row>
    <row r="31" spans="1:8" ht="24" customHeight="1" x14ac:dyDescent="0.3">
      <c r="A31" s="18" t="s">
        <v>27</v>
      </c>
      <c r="B31" s="18" t="s">
        <v>659</v>
      </c>
      <c r="C31" s="156">
        <v>0</v>
      </c>
      <c r="D31" s="156">
        <v>8.69</v>
      </c>
      <c r="E31" s="156">
        <v>0</v>
      </c>
      <c r="F31" s="156">
        <v>78.150000000000006</v>
      </c>
      <c r="G31" s="156">
        <v>271.04000000000002</v>
      </c>
      <c r="H31" s="156">
        <v>357.88</v>
      </c>
    </row>
    <row r="32" spans="1:8" ht="24" customHeight="1" x14ac:dyDescent="0.3">
      <c r="A32" s="13" t="s">
        <v>27</v>
      </c>
      <c r="B32" s="13" t="s">
        <v>660</v>
      </c>
      <c r="C32" s="154">
        <v>0</v>
      </c>
      <c r="D32" s="154">
        <v>8.69</v>
      </c>
      <c r="E32" s="154">
        <v>0</v>
      </c>
      <c r="F32" s="154">
        <v>78.150000000000006</v>
      </c>
      <c r="G32" s="154">
        <v>270.75</v>
      </c>
      <c r="H32" s="154">
        <v>357.59</v>
      </c>
    </row>
    <row r="33" spans="1:8" ht="24" customHeight="1" x14ac:dyDescent="0.3">
      <c r="A33" s="16" t="s">
        <v>27</v>
      </c>
      <c r="B33" s="16" t="s">
        <v>661</v>
      </c>
      <c r="C33" s="155">
        <v>0</v>
      </c>
      <c r="D33" s="155">
        <v>8.15</v>
      </c>
      <c r="E33" s="155">
        <v>0</v>
      </c>
      <c r="F33" s="155">
        <v>78.150000000000006</v>
      </c>
      <c r="G33" s="155">
        <v>274.56</v>
      </c>
      <c r="H33" s="155">
        <v>360.86</v>
      </c>
    </row>
    <row r="34" spans="1:8" ht="24" customHeight="1" x14ac:dyDescent="0.3">
      <c r="A34" s="16" t="s">
        <v>27</v>
      </c>
      <c r="B34" s="16" t="s">
        <v>662</v>
      </c>
      <c r="C34" s="155">
        <v>0</v>
      </c>
      <c r="D34" s="155">
        <v>5.44</v>
      </c>
      <c r="E34" s="155">
        <v>0</v>
      </c>
      <c r="F34" s="155">
        <v>78.150000000000006</v>
      </c>
      <c r="G34" s="155">
        <v>269.56</v>
      </c>
      <c r="H34" s="155">
        <v>353.15</v>
      </c>
    </row>
    <row r="35" spans="1:8" ht="24" customHeight="1" x14ac:dyDescent="0.3">
      <c r="A35" s="16" t="s">
        <v>27</v>
      </c>
      <c r="B35" s="16" t="s">
        <v>663</v>
      </c>
      <c r="C35" s="155">
        <v>0</v>
      </c>
      <c r="D35" s="155">
        <v>2.36</v>
      </c>
      <c r="E35" s="155">
        <v>0</v>
      </c>
      <c r="F35" s="155">
        <v>78.150000000000006</v>
      </c>
      <c r="G35" s="155">
        <v>268.55</v>
      </c>
      <c r="H35" s="155">
        <v>349.06</v>
      </c>
    </row>
    <row r="36" spans="1:8" ht="24" customHeight="1" x14ac:dyDescent="0.3">
      <c r="A36" s="16" t="s">
        <v>27</v>
      </c>
      <c r="B36" s="16" t="s">
        <v>664</v>
      </c>
      <c r="C36" s="155">
        <v>0</v>
      </c>
      <c r="D36" s="155">
        <v>5.0599999999999996</v>
      </c>
      <c r="E36" s="155">
        <v>0</v>
      </c>
      <c r="F36" s="155">
        <v>78.150000000000006</v>
      </c>
      <c r="G36" s="155">
        <v>270.56</v>
      </c>
      <c r="H36" s="155">
        <v>353.77</v>
      </c>
    </row>
    <row r="37" spans="1:8" ht="24" customHeight="1" x14ac:dyDescent="0.3">
      <c r="A37" s="16" t="s">
        <v>27</v>
      </c>
      <c r="B37" s="16" t="s">
        <v>665</v>
      </c>
      <c r="C37" s="155">
        <v>0</v>
      </c>
      <c r="D37" s="155">
        <v>8.65</v>
      </c>
      <c r="E37" s="155">
        <v>0</v>
      </c>
      <c r="F37" s="155">
        <v>78.150000000000006</v>
      </c>
      <c r="G37" s="155">
        <v>270.98</v>
      </c>
      <c r="H37" s="155">
        <v>357.78</v>
      </c>
    </row>
    <row r="38" spans="1:8" ht="24" customHeight="1" x14ac:dyDescent="0.3">
      <c r="A38" s="16" t="s">
        <v>27</v>
      </c>
      <c r="B38" s="16" t="s">
        <v>666</v>
      </c>
      <c r="C38" s="155">
        <v>0</v>
      </c>
      <c r="D38" s="155">
        <v>8.65</v>
      </c>
      <c r="E38" s="155">
        <v>0</v>
      </c>
      <c r="F38" s="155">
        <v>78.150000000000006</v>
      </c>
      <c r="G38" s="155">
        <v>269.70999999999998</v>
      </c>
      <c r="H38" s="155">
        <v>356.51</v>
      </c>
    </row>
    <row r="39" spans="1:8" ht="24" customHeight="1" x14ac:dyDescent="0.3">
      <c r="A39" s="18" t="s">
        <v>27</v>
      </c>
      <c r="B39" s="18" t="s">
        <v>667</v>
      </c>
      <c r="C39" s="156">
        <v>0</v>
      </c>
      <c r="D39" s="156">
        <v>10.67</v>
      </c>
      <c r="E39" s="156">
        <v>0</v>
      </c>
      <c r="F39" s="156">
        <v>78.150000000000006</v>
      </c>
      <c r="G39" s="156">
        <v>271</v>
      </c>
      <c r="H39" s="156">
        <v>359.82</v>
      </c>
    </row>
    <row r="40" spans="1:8" ht="24" customHeight="1" x14ac:dyDescent="0.3">
      <c r="A40" s="13" t="s">
        <v>27</v>
      </c>
      <c r="B40" s="13" t="s">
        <v>668</v>
      </c>
      <c r="C40" s="154">
        <v>0</v>
      </c>
      <c r="D40" s="154">
        <v>10.76</v>
      </c>
      <c r="E40" s="154">
        <v>0</v>
      </c>
      <c r="F40" s="154">
        <v>85.36</v>
      </c>
      <c r="G40" s="154">
        <v>272.33</v>
      </c>
      <c r="H40" s="154">
        <v>368.45</v>
      </c>
    </row>
    <row r="41" spans="1:8" ht="24" customHeight="1" x14ac:dyDescent="0.3">
      <c r="A41" s="16" t="s">
        <v>27</v>
      </c>
      <c r="B41" s="16" t="s">
        <v>669</v>
      </c>
      <c r="C41" s="155">
        <v>0</v>
      </c>
      <c r="D41" s="155">
        <v>12.32</v>
      </c>
      <c r="E41" s="155">
        <v>0</v>
      </c>
      <c r="F41" s="155">
        <v>85.36</v>
      </c>
      <c r="G41" s="155">
        <v>275.26</v>
      </c>
      <c r="H41" s="155">
        <v>372.94</v>
      </c>
    </row>
    <row r="42" spans="1:8" ht="24" customHeight="1" x14ac:dyDescent="0.3">
      <c r="A42" s="16" t="s">
        <v>27</v>
      </c>
      <c r="B42" s="16" t="s">
        <v>670</v>
      </c>
      <c r="C42" s="155">
        <v>0</v>
      </c>
      <c r="D42" s="155">
        <v>12.32</v>
      </c>
      <c r="E42" s="155">
        <v>0</v>
      </c>
      <c r="F42" s="155">
        <v>85.36</v>
      </c>
      <c r="G42" s="155">
        <v>276.56</v>
      </c>
      <c r="H42" s="155">
        <v>374.24</v>
      </c>
    </row>
    <row r="43" spans="1:8" ht="24" customHeight="1" x14ac:dyDescent="0.3">
      <c r="A43" s="16" t="s">
        <v>27</v>
      </c>
      <c r="B43" s="16" t="s">
        <v>671</v>
      </c>
      <c r="C43" s="155">
        <v>0</v>
      </c>
      <c r="D43" s="155">
        <v>12.16</v>
      </c>
      <c r="E43" s="155">
        <v>0</v>
      </c>
      <c r="F43" s="155">
        <v>85.36</v>
      </c>
      <c r="G43" s="155">
        <v>274.22000000000003</v>
      </c>
      <c r="H43" s="155">
        <v>371.74</v>
      </c>
    </row>
    <row r="44" spans="1:8" ht="24" customHeight="1" x14ac:dyDescent="0.3">
      <c r="A44" s="16" t="s">
        <v>27</v>
      </c>
      <c r="B44" s="16" t="s">
        <v>672</v>
      </c>
      <c r="C44" s="155">
        <v>31</v>
      </c>
      <c r="D44" s="155">
        <v>12.17</v>
      </c>
      <c r="E44" s="155">
        <v>0</v>
      </c>
      <c r="F44" s="155">
        <v>85.36</v>
      </c>
      <c r="G44" s="155">
        <v>275.49</v>
      </c>
      <c r="H44" s="155">
        <v>404.02</v>
      </c>
    </row>
    <row r="45" spans="1:8" ht="24" customHeight="1" x14ac:dyDescent="0.3">
      <c r="A45" s="16" t="s">
        <v>27</v>
      </c>
      <c r="B45" s="16" t="s">
        <v>673</v>
      </c>
      <c r="C45" s="155">
        <v>31</v>
      </c>
      <c r="D45" s="155">
        <v>11.95</v>
      </c>
      <c r="E45" s="155">
        <v>0</v>
      </c>
      <c r="F45" s="155">
        <v>85.36</v>
      </c>
      <c r="G45" s="155">
        <v>277.3</v>
      </c>
      <c r="H45" s="155">
        <v>405.61</v>
      </c>
    </row>
    <row r="46" spans="1:8" ht="24" customHeight="1" x14ac:dyDescent="0.3">
      <c r="A46" s="16" t="s">
        <v>27</v>
      </c>
      <c r="B46" s="16" t="s">
        <v>674</v>
      </c>
      <c r="C46" s="155">
        <v>32</v>
      </c>
      <c r="D46" s="155">
        <v>11.33</v>
      </c>
      <c r="E46" s="155">
        <v>0</v>
      </c>
      <c r="F46" s="155">
        <v>85.36</v>
      </c>
      <c r="G46" s="155">
        <v>280.74</v>
      </c>
      <c r="H46" s="155">
        <v>409.43</v>
      </c>
    </row>
    <row r="47" spans="1:8" ht="24" customHeight="1" x14ac:dyDescent="0.3">
      <c r="A47" s="18" t="s">
        <v>27</v>
      </c>
      <c r="B47" s="18" t="s">
        <v>675</v>
      </c>
      <c r="C47" s="156">
        <v>32</v>
      </c>
      <c r="D47" s="156">
        <v>12.72</v>
      </c>
      <c r="E47" s="156">
        <v>0</v>
      </c>
      <c r="F47" s="156">
        <v>85.36</v>
      </c>
      <c r="G47" s="156">
        <v>277.11</v>
      </c>
      <c r="H47" s="156">
        <v>407.19</v>
      </c>
    </row>
    <row r="48" spans="1:8" ht="24" customHeight="1" x14ac:dyDescent="0.3">
      <c r="A48" s="13" t="s">
        <v>27</v>
      </c>
      <c r="B48" s="13" t="s">
        <v>676</v>
      </c>
      <c r="C48" s="154">
        <v>33</v>
      </c>
      <c r="D48" s="154">
        <v>12.72</v>
      </c>
      <c r="E48" s="154">
        <v>0</v>
      </c>
      <c r="F48" s="154">
        <v>85.36</v>
      </c>
      <c r="G48" s="154">
        <v>278.61</v>
      </c>
      <c r="H48" s="154">
        <v>409.69</v>
      </c>
    </row>
    <row r="49" spans="1:8" ht="24" customHeight="1" x14ac:dyDescent="0.3">
      <c r="A49" s="16" t="s">
        <v>27</v>
      </c>
      <c r="B49" s="16" t="s">
        <v>677</v>
      </c>
      <c r="C49" s="155">
        <v>33</v>
      </c>
      <c r="D49" s="155">
        <v>10.39</v>
      </c>
      <c r="E49" s="155">
        <v>0</v>
      </c>
      <c r="F49" s="155">
        <v>85.36</v>
      </c>
      <c r="G49" s="155">
        <v>275.54000000000002</v>
      </c>
      <c r="H49" s="155">
        <v>404.29</v>
      </c>
    </row>
    <row r="50" spans="1:8" ht="24" customHeight="1" x14ac:dyDescent="0.3">
      <c r="A50" s="16" t="s">
        <v>27</v>
      </c>
      <c r="B50" s="16" t="s">
        <v>678</v>
      </c>
      <c r="C50" s="155">
        <v>32</v>
      </c>
      <c r="D50" s="155">
        <v>10.31</v>
      </c>
      <c r="E50" s="155">
        <v>0</v>
      </c>
      <c r="F50" s="155">
        <v>85.36</v>
      </c>
      <c r="G50" s="155">
        <v>278.69</v>
      </c>
      <c r="H50" s="155">
        <v>406.36</v>
      </c>
    </row>
    <row r="51" spans="1:8" ht="24" customHeight="1" x14ac:dyDescent="0.3">
      <c r="A51" s="16" t="s">
        <v>27</v>
      </c>
      <c r="B51" s="16" t="s">
        <v>679</v>
      </c>
      <c r="C51" s="155">
        <v>32</v>
      </c>
      <c r="D51" s="155">
        <v>9.7100000000000009</v>
      </c>
      <c r="E51" s="155">
        <v>0</v>
      </c>
      <c r="F51" s="155">
        <v>85.36</v>
      </c>
      <c r="G51" s="155">
        <v>278.99</v>
      </c>
      <c r="H51" s="155">
        <v>406.06</v>
      </c>
    </row>
    <row r="52" spans="1:8" ht="24" customHeight="1" x14ac:dyDescent="0.3">
      <c r="A52" s="16" t="s">
        <v>27</v>
      </c>
      <c r="B52" s="16" t="s">
        <v>680</v>
      </c>
      <c r="C52" s="155">
        <v>31</v>
      </c>
      <c r="D52" s="155">
        <v>9.7100000000000009</v>
      </c>
      <c r="E52" s="155">
        <v>0</v>
      </c>
      <c r="F52" s="155">
        <v>85.36</v>
      </c>
      <c r="G52" s="155">
        <v>282.41000000000003</v>
      </c>
      <c r="H52" s="155">
        <v>408.48</v>
      </c>
    </row>
    <row r="53" spans="1:8" ht="24" customHeight="1" x14ac:dyDescent="0.3">
      <c r="A53" s="16" t="s">
        <v>27</v>
      </c>
      <c r="B53" s="16" t="s">
        <v>681</v>
      </c>
      <c r="C53" s="155">
        <v>31</v>
      </c>
      <c r="D53" s="155">
        <v>9.86</v>
      </c>
      <c r="E53" s="155">
        <v>0</v>
      </c>
      <c r="F53" s="155">
        <v>85.36</v>
      </c>
      <c r="G53" s="155">
        <v>295.64999999999998</v>
      </c>
      <c r="H53" s="155">
        <v>421.87</v>
      </c>
    </row>
    <row r="54" spans="1:8" ht="24" customHeight="1" x14ac:dyDescent="0.3">
      <c r="A54" s="16" t="s">
        <v>27</v>
      </c>
      <c r="B54" s="16" t="s">
        <v>682</v>
      </c>
      <c r="C54" s="155">
        <v>32</v>
      </c>
      <c r="D54" s="155">
        <v>9.85</v>
      </c>
      <c r="E54" s="155">
        <v>0</v>
      </c>
      <c r="F54" s="155">
        <v>85.36</v>
      </c>
      <c r="G54" s="155">
        <v>292.3</v>
      </c>
      <c r="H54" s="155">
        <v>419.51</v>
      </c>
    </row>
    <row r="55" spans="1:8" ht="24" customHeight="1" x14ac:dyDescent="0.3">
      <c r="A55" s="18" t="s">
        <v>683</v>
      </c>
      <c r="B55" s="18" t="s">
        <v>28</v>
      </c>
      <c r="C55" s="156">
        <v>32</v>
      </c>
      <c r="D55" s="156">
        <v>12.86</v>
      </c>
      <c r="E55" s="156">
        <v>0</v>
      </c>
      <c r="F55" s="156">
        <v>85.36</v>
      </c>
      <c r="G55" s="156">
        <v>288.32</v>
      </c>
      <c r="H55" s="156">
        <v>418.54</v>
      </c>
    </row>
    <row r="56" spans="1:8" ht="15.6" x14ac:dyDescent="0.3">
      <c r="A56" s="205" t="s">
        <v>906</v>
      </c>
      <c r="B56" s="206"/>
      <c r="C56" s="158">
        <v>191</v>
      </c>
      <c r="D56" s="158">
        <v>255.45500000000001</v>
      </c>
      <c r="E56" s="158">
        <v>0</v>
      </c>
      <c r="F56" s="158">
        <v>1985.04</v>
      </c>
      <c r="G56" s="158">
        <v>6634.2449999999999</v>
      </c>
      <c r="H56" s="158">
        <v>9065.74</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1523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1524</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1525</v>
      </c>
      <c r="B6" s="231"/>
      <c r="C6" s="160" t="s">
        <v>1526</v>
      </c>
      <c r="D6" s="160" t="s">
        <v>1527</v>
      </c>
      <c r="E6" s="160" t="s">
        <v>1528</v>
      </c>
      <c r="F6" s="160" t="s">
        <v>1529</v>
      </c>
      <c r="G6" s="160" t="s">
        <v>1530</v>
      </c>
      <c r="H6" s="160" t="s">
        <v>1531</v>
      </c>
      <c r="I6" s="160" t="s">
        <v>1532</v>
      </c>
      <c r="J6" s="160" t="s">
        <v>1533</v>
      </c>
      <c r="K6" s="160" t="s">
        <v>1534</v>
      </c>
      <c r="L6" s="160" t="s">
        <v>1535</v>
      </c>
      <c r="M6" s="160" t="s">
        <v>1536</v>
      </c>
      <c r="N6" s="160" t="s">
        <v>1537</v>
      </c>
      <c r="O6" s="160" t="s">
        <v>1538</v>
      </c>
      <c r="P6" s="160" t="s">
        <v>1539</v>
      </c>
      <c r="Q6" s="160" t="s">
        <v>1540</v>
      </c>
      <c r="R6" s="160" t="s">
        <v>1541</v>
      </c>
      <c r="S6" s="160" t="s">
        <v>1542</v>
      </c>
      <c r="T6" s="160" t="s">
        <v>1543</v>
      </c>
      <c r="U6" s="160" t="s">
        <v>1544</v>
      </c>
      <c r="V6" s="160" t="s">
        <v>1545</v>
      </c>
      <c r="W6" s="160" t="s">
        <v>1546</v>
      </c>
      <c r="X6" s="160" t="s">
        <v>1547</v>
      </c>
      <c r="Y6" s="160" t="s">
        <v>1548</v>
      </c>
      <c r="Z6" s="160" t="s">
        <v>1549</v>
      </c>
      <c r="AA6" s="160" t="s">
        <v>1550</v>
      </c>
      <c r="AB6" s="160" t="s">
        <v>1551</v>
      </c>
      <c r="AC6" s="160" t="s">
        <v>1552</v>
      </c>
      <c r="AD6" s="160" t="s">
        <v>1553</v>
      </c>
      <c r="AE6" s="160" t="s">
        <v>1554</v>
      </c>
      <c r="AF6" s="160" t="s">
        <v>1555</v>
      </c>
      <c r="AG6" s="160" t="s">
        <v>1556</v>
      </c>
      <c r="AH6" s="160" t="s">
        <v>1557</v>
      </c>
      <c r="AI6" s="160" t="s">
        <v>1558</v>
      </c>
      <c r="AJ6" s="160" t="s">
        <v>1559</v>
      </c>
      <c r="AK6" s="160" t="s">
        <v>1560</v>
      </c>
      <c r="AL6" s="160" t="s">
        <v>1561</v>
      </c>
      <c r="AM6" s="160" t="s">
        <v>1562</v>
      </c>
      <c r="AN6" s="160" t="s">
        <v>1563</v>
      </c>
      <c r="AO6" s="160" t="s">
        <v>1564</v>
      </c>
      <c r="AP6" s="160" t="s">
        <v>1565</v>
      </c>
      <c r="AQ6" s="160" t="s">
        <v>1566</v>
      </c>
      <c r="AR6" s="160" t="s">
        <v>1567</v>
      </c>
      <c r="AS6" s="160" t="s">
        <v>1568</v>
      </c>
      <c r="AT6" s="160" t="s">
        <v>1569</v>
      </c>
      <c r="AU6" s="160" t="s">
        <v>1570</v>
      </c>
      <c r="AV6" s="160" t="s">
        <v>1571</v>
      </c>
      <c r="AW6" s="160" t="s">
        <v>1572</v>
      </c>
      <c r="AX6" s="160" t="s">
        <v>1573</v>
      </c>
      <c r="AY6" s="160" t="s">
        <v>1574</v>
      </c>
      <c r="AZ6" s="160" t="s">
        <v>1575</v>
      </c>
      <c r="BA6" s="160" t="s">
        <v>1576</v>
      </c>
      <c r="BB6" s="160" t="s">
        <v>1577</v>
      </c>
      <c r="BC6" s="160" t="s">
        <v>1578</v>
      </c>
      <c r="BD6" s="160" t="s">
        <v>1579</v>
      </c>
      <c r="BE6" s="160" t="s">
        <v>1580</v>
      </c>
      <c r="BF6" s="160" t="s">
        <v>1581</v>
      </c>
      <c r="BG6" s="160" t="s">
        <v>1582</v>
      </c>
      <c r="BH6" s="160" t="s">
        <v>1583</v>
      </c>
      <c r="BI6" s="160" t="s">
        <v>1584</v>
      </c>
      <c r="BJ6" s="160" t="s">
        <v>1585</v>
      </c>
      <c r="BK6" s="160" t="s">
        <v>1586</v>
      </c>
      <c r="BL6" s="160" t="s">
        <v>1587</v>
      </c>
      <c r="BM6" s="160" t="s">
        <v>1588</v>
      </c>
      <c r="BN6" s="160" t="s">
        <v>1589</v>
      </c>
      <c r="BO6" s="160" t="s">
        <v>1590</v>
      </c>
      <c r="BP6" s="160" t="s">
        <v>1591</v>
      </c>
      <c r="BQ6" s="160" t="s">
        <v>1592</v>
      </c>
      <c r="BR6" s="160" t="s">
        <v>1593</v>
      </c>
      <c r="BS6" s="160" t="s">
        <v>1594</v>
      </c>
      <c r="BT6" s="160" t="s">
        <v>1595</v>
      </c>
      <c r="BU6" s="160" t="s">
        <v>1596</v>
      </c>
      <c r="BV6" s="160" t="s">
        <v>1597</v>
      </c>
      <c r="BW6" s="160" t="s">
        <v>1598</v>
      </c>
      <c r="BX6" s="160" t="s">
        <v>1599</v>
      </c>
      <c r="BY6" s="160" t="s">
        <v>1600</v>
      </c>
      <c r="BZ6" s="160" t="s">
        <v>1601</v>
      </c>
      <c r="CA6" s="160" t="s">
        <v>1602</v>
      </c>
      <c r="CB6" s="160" t="s">
        <v>1603</v>
      </c>
      <c r="CC6" s="160" t="s">
        <v>1604</v>
      </c>
      <c r="CD6" s="160" t="s">
        <v>1605</v>
      </c>
      <c r="CE6" s="160" t="s">
        <v>1606</v>
      </c>
      <c r="CF6" s="160" t="s">
        <v>1607</v>
      </c>
      <c r="CG6" s="160" t="s">
        <v>1608</v>
      </c>
      <c r="CH6" s="160" t="s">
        <v>1609</v>
      </c>
      <c r="CI6" s="160" t="s">
        <v>1610</v>
      </c>
      <c r="CJ6" s="160" t="s">
        <v>1611</v>
      </c>
      <c r="CK6" s="160" t="s">
        <v>1612</v>
      </c>
      <c r="CL6" s="160" t="s">
        <v>1613</v>
      </c>
      <c r="CM6" s="160" t="s">
        <v>1614</v>
      </c>
      <c r="CN6" s="160" t="s">
        <v>1615</v>
      </c>
      <c r="CO6" s="160" t="s">
        <v>1616</v>
      </c>
      <c r="CP6" s="160" t="s">
        <v>1617</v>
      </c>
      <c r="CQ6" s="160" t="s">
        <v>1618</v>
      </c>
      <c r="CR6" s="160" t="s">
        <v>1619</v>
      </c>
      <c r="CS6" s="160" t="s">
        <v>1620</v>
      </c>
      <c r="CT6" s="160" t="s">
        <v>1621</v>
      </c>
      <c r="CU6" s="160" t="s">
        <v>1622</v>
      </c>
      <c r="CV6" s="160" t="s">
        <v>1623</v>
      </c>
      <c r="CW6" s="160" t="s">
        <v>1624</v>
      </c>
      <c r="CX6" s="160" t="s">
        <v>1625</v>
      </c>
      <c r="CY6" s="160" t="s">
        <v>1626</v>
      </c>
      <c r="CZ6" s="160" t="s">
        <v>1627</v>
      </c>
      <c r="DA6" s="160" t="s">
        <v>1628</v>
      </c>
      <c r="DB6" s="160" t="s">
        <v>1629</v>
      </c>
      <c r="DC6" s="160" t="s">
        <v>1630</v>
      </c>
      <c r="DD6" s="160" t="s">
        <v>1631</v>
      </c>
      <c r="DE6" s="160" t="s">
        <v>1632</v>
      </c>
      <c r="DF6" s="160" t="s">
        <v>1633</v>
      </c>
      <c r="DG6" s="160" t="s">
        <v>1634</v>
      </c>
      <c r="DH6" s="160" t="s">
        <v>1635</v>
      </c>
      <c r="DI6" s="160" t="s">
        <v>1636</v>
      </c>
      <c r="DJ6" s="160" t="s">
        <v>1637</v>
      </c>
      <c r="DK6" s="160" t="s">
        <v>1638</v>
      </c>
      <c r="DL6" s="160" t="s">
        <v>1639</v>
      </c>
      <c r="DM6" s="160" t="s">
        <v>1640</v>
      </c>
      <c r="DN6" s="160" t="s">
        <v>1641</v>
      </c>
      <c r="DO6" s="160" t="s">
        <v>1642</v>
      </c>
      <c r="DP6" s="160" t="s">
        <v>1643</v>
      </c>
      <c r="DQ6" s="160" t="s">
        <v>1644</v>
      </c>
      <c r="DR6" s="160" t="s">
        <v>1645</v>
      </c>
      <c r="DS6" s="160" t="s">
        <v>1646</v>
      </c>
      <c r="DT6" s="160" t="s">
        <v>1647</v>
      </c>
      <c r="DU6" s="160" t="s">
        <v>1648</v>
      </c>
      <c r="DV6" s="160" t="s">
        <v>1649</v>
      </c>
      <c r="DW6" s="160" t="s">
        <v>1650</v>
      </c>
      <c r="DX6" s="160" t="s">
        <v>1651</v>
      </c>
      <c r="DY6" s="160" t="s">
        <v>1652</v>
      </c>
      <c r="DZ6" s="160" t="s">
        <v>1653</v>
      </c>
      <c r="EA6" s="160" t="s">
        <v>1654</v>
      </c>
      <c r="EB6" s="160" t="s">
        <v>1655</v>
      </c>
      <c r="EC6" s="160" t="s">
        <v>1656</v>
      </c>
      <c r="ED6" s="160" t="s">
        <v>1657</v>
      </c>
      <c r="EE6" s="160" t="s">
        <v>1658</v>
      </c>
      <c r="EF6" s="160" t="s">
        <v>1659</v>
      </c>
      <c r="EG6" s="160" t="s">
        <v>1660</v>
      </c>
      <c r="EH6" s="160" t="s">
        <v>1661</v>
      </c>
      <c r="EI6" s="160" t="s">
        <v>1662</v>
      </c>
      <c r="EJ6" s="160" t="s">
        <v>1663</v>
      </c>
      <c r="EK6" s="160" t="s">
        <v>1664</v>
      </c>
      <c r="EL6" s="160" t="s">
        <v>1665</v>
      </c>
      <c r="EM6" s="160" t="s">
        <v>1666</v>
      </c>
      <c r="EN6" s="160" t="s">
        <v>1667</v>
      </c>
      <c r="EO6" s="160" t="s">
        <v>1668</v>
      </c>
      <c r="EP6" s="160" t="s">
        <v>1669</v>
      </c>
      <c r="EQ6" s="160" t="s">
        <v>1670</v>
      </c>
      <c r="ER6" s="160" t="s">
        <v>1671</v>
      </c>
      <c r="ES6" s="160" t="s">
        <v>1672</v>
      </c>
      <c r="ET6" s="160" t="s">
        <v>1673</v>
      </c>
      <c r="EU6" s="160" t="s">
        <v>1674</v>
      </c>
      <c r="EV6" s="160" t="s">
        <v>1675</v>
      </c>
      <c r="EW6" s="160" t="s">
        <v>1676</v>
      </c>
      <c r="EX6" s="160" t="s">
        <v>1677</v>
      </c>
      <c r="EY6" s="160" t="s">
        <v>1678</v>
      </c>
      <c r="EZ6" s="160" t="s">
        <v>1679</v>
      </c>
      <c r="FA6" s="160" t="s">
        <v>1680</v>
      </c>
      <c r="FB6" s="160" t="s">
        <v>1681</v>
      </c>
      <c r="FC6" s="160" t="s">
        <v>1682</v>
      </c>
      <c r="FD6" s="160" t="s">
        <v>1683</v>
      </c>
      <c r="FE6" s="160" t="s">
        <v>1684</v>
      </c>
      <c r="FF6" s="160" t="s">
        <v>1685</v>
      </c>
      <c r="FG6" s="160" t="s">
        <v>1686</v>
      </c>
      <c r="FH6" s="160" t="s">
        <v>1687</v>
      </c>
      <c r="FI6" s="160" t="s">
        <v>1688</v>
      </c>
      <c r="FJ6" s="160" t="s">
        <v>1689</v>
      </c>
      <c r="FK6" s="160" t="s">
        <v>1690</v>
      </c>
      <c r="FL6" s="160" t="s">
        <v>1691</v>
      </c>
      <c r="FM6" s="160" t="s">
        <v>1692</v>
      </c>
      <c r="FN6" s="160" t="s">
        <v>1693</v>
      </c>
      <c r="FO6" s="160" t="s">
        <v>1694</v>
      </c>
      <c r="FP6" s="160" t="s">
        <v>1695</v>
      </c>
      <c r="FQ6" s="160" t="s">
        <v>1696</v>
      </c>
      <c r="FR6" s="160" t="s">
        <v>1697</v>
      </c>
      <c r="FS6" s="160" t="s">
        <v>1698</v>
      </c>
      <c r="FT6" s="160" t="s">
        <v>1699</v>
      </c>
      <c r="FU6" s="160" t="s">
        <v>1700</v>
      </c>
      <c r="FV6" s="160" t="s">
        <v>1701</v>
      </c>
      <c r="FW6" s="160" t="s">
        <v>1702</v>
      </c>
      <c r="FX6" s="160" t="s">
        <v>1703</v>
      </c>
      <c r="FY6" s="160" t="s">
        <v>1704</v>
      </c>
      <c r="FZ6" s="160" t="s">
        <v>1705</v>
      </c>
      <c r="GA6" s="160" t="s">
        <v>1706</v>
      </c>
      <c r="GB6" s="160" t="s">
        <v>1707</v>
      </c>
      <c r="GC6" s="160" t="s">
        <v>1708</v>
      </c>
      <c r="GD6" s="160" t="s">
        <v>1709</v>
      </c>
      <c r="GE6" s="160" t="s">
        <v>1710</v>
      </c>
      <c r="GF6" s="160" t="s">
        <v>1711</v>
      </c>
      <c r="GG6" s="160" t="s">
        <v>1712</v>
      </c>
      <c r="GH6" s="160" t="s">
        <v>1713</v>
      </c>
      <c r="GI6" s="160" t="s">
        <v>1714</v>
      </c>
      <c r="GJ6" s="160" t="s">
        <v>1715</v>
      </c>
      <c r="GK6" s="160" t="s">
        <v>1716</v>
      </c>
      <c r="GL6" s="160" t="s">
        <v>1717</v>
      </c>
      <c r="GM6" s="160" t="s">
        <v>1718</v>
      </c>
      <c r="GN6" s="160" t="s">
        <v>1719</v>
      </c>
      <c r="GO6" s="160" t="s">
        <v>1720</v>
      </c>
      <c r="GP6" s="160" t="s">
        <v>1721</v>
      </c>
      <c r="GQ6" s="160" t="s">
        <v>1722</v>
      </c>
      <c r="GR6" s="160" t="s">
        <v>1723</v>
      </c>
      <c r="GS6" s="160" t="s">
        <v>1724</v>
      </c>
      <c r="GT6" s="160" t="s">
        <v>1725</v>
      </c>
      <c r="GU6" s="160" t="s">
        <v>1726</v>
      </c>
      <c r="GV6" s="160" t="s">
        <v>1727</v>
      </c>
      <c r="GW6" s="160" t="s">
        <v>1728</v>
      </c>
      <c r="GX6" s="160" t="s">
        <v>1729</v>
      </c>
      <c r="GY6" s="160" t="s">
        <v>1730</v>
      </c>
      <c r="GZ6" s="160" t="s">
        <v>1731</v>
      </c>
      <c r="HA6" s="160" t="s">
        <v>1732</v>
      </c>
      <c r="HB6" s="160" t="s">
        <v>1733</v>
      </c>
      <c r="HC6" s="160" t="s">
        <v>1734</v>
      </c>
      <c r="HD6" s="160" t="s">
        <v>1735</v>
      </c>
      <c r="HE6" s="160" t="s">
        <v>1736</v>
      </c>
      <c r="HF6" s="160" t="s">
        <v>1737</v>
      </c>
      <c r="HG6" s="160" t="s">
        <v>1738</v>
      </c>
      <c r="HH6" s="160" t="s">
        <v>1739</v>
      </c>
      <c r="HI6" s="160" t="s">
        <v>1740</v>
      </c>
      <c r="HJ6" s="160" t="s">
        <v>1741</v>
      </c>
      <c r="HK6" s="160" t="s">
        <v>1742</v>
      </c>
      <c r="HL6" s="160" t="s">
        <v>1743</v>
      </c>
      <c r="HM6" s="160" t="s">
        <v>1744</v>
      </c>
      <c r="HN6" s="160" t="s">
        <v>1745</v>
      </c>
      <c r="HO6" s="160" t="s">
        <v>1746</v>
      </c>
      <c r="HP6" s="160" t="s">
        <v>1747</v>
      </c>
      <c r="HQ6" s="160" t="s">
        <v>1748</v>
      </c>
      <c r="HR6" s="160" t="s">
        <v>1749</v>
      </c>
      <c r="HS6" s="160" t="s">
        <v>1750</v>
      </c>
      <c r="HT6" s="160" t="s">
        <v>1751</v>
      </c>
      <c r="HU6" s="160" t="s">
        <v>1752</v>
      </c>
      <c r="HV6" s="160" t="s">
        <v>1753</v>
      </c>
      <c r="HW6" s="160" t="s">
        <v>1754</v>
      </c>
      <c r="HX6" s="160" t="s">
        <v>1755</v>
      </c>
      <c r="HY6" s="160" t="s">
        <v>1756</v>
      </c>
      <c r="HZ6" s="160" t="s">
        <v>1757</v>
      </c>
      <c r="IA6" s="160" t="s">
        <v>1758</v>
      </c>
      <c r="IB6" s="160" t="s">
        <v>1759</v>
      </c>
      <c r="IC6" s="160" t="s">
        <v>1760</v>
      </c>
      <c r="ID6" s="160" t="s">
        <v>1761</v>
      </c>
      <c r="IE6" s="160" t="s">
        <v>1762</v>
      </c>
      <c r="IF6" s="160" t="s">
        <v>1763</v>
      </c>
      <c r="IG6" s="160" t="s">
        <v>1764</v>
      </c>
      <c r="IH6" s="160" t="s">
        <v>1765</v>
      </c>
      <c r="II6" s="160" t="s">
        <v>1766</v>
      </c>
      <c r="IJ6" s="160" t="s">
        <v>1767</v>
      </c>
      <c r="IK6" s="160" t="s">
        <v>1768</v>
      </c>
      <c r="IL6" s="160" t="s">
        <v>1769</v>
      </c>
      <c r="IM6" s="160" t="s">
        <v>1770</v>
      </c>
      <c r="IN6" s="160" t="s">
        <v>1771</v>
      </c>
      <c r="IO6" s="160" t="s">
        <v>1772</v>
      </c>
      <c r="IP6" s="160" t="s">
        <v>1773</v>
      </c>
      <c r="IQ6" s="160" t="s">
        <v>1774</v>
      </c>
      <c r="IR6" s="160" t="s">
        <v>1775</v>
      </c>
      <c r="IS6" s="160" t="s">
        <v>1776</v>
      </c>
      <c r="IT6" s="160" t="s">
        <v>1777</v>
      </c>
      <c r="IU6" s="160" t="s">
        <v>1778</v>
      </c>
      <c r="IV6" s="160" t="s">
        <v>1779</v>
      </c>
      <c r="IW6" s="160" t="s">
        <v>1780</v>
      </c>
      <c r="IX6" s="160" t="s">
        <v>1781</v>
      </c>
      <c r="IY6" s="160" t="s">
        <v>1782</v>
      </c>
      <c r="IZ6" s="160" t="s">
        <v>1783</v>
      </c>
      <c r="JA6" s="160" t="s">
        <v>1784</v>
      </c>
      <c r="JB6" s="160" t="s">
        <v>1785</v>
      </c>
      <c r="JC6" s="160" t="s">
        <v>1786</v>
      </c>
      <c r="JD6" s="160" t="s">
        <v>1787</v>
      </c>
      <c r="JE6" s="160" t="s">
        <v>1788</v>
      </c>
      <c r="JF6" s="160" t="s">
        <v>1789</v>
      </c>
      <c r="JG6" s="160" t="s">
        <v>1790</v>
      </c>
      <c r="JH6" s="160" t="s">
        <v>1791</v>
      </c>
      <c r="JI6" s="160" t="s">
        <v>1792</v>
      </c>
      <c r="JJ6" s="160" t="s">
        <v>1793</v>
      </c>
      <c r="JK6" s="160" t="s">
        <v>1794</v>
      </c>
      <c r="JL6" s="160" t="s">
        <v>1795</v>
      </c>
      <c r="JM6" s="160" t="s">
        <v>1796</v>
      </c>
      <c r="JN6" s="160" t="s">
        <v>1797</v>
      </c>
      <c r="JO6" s="160" t="s">
        <v>1798</v>
      </c>
      <c r="JP6" s="160" t="s">
        <v>1799</v>
      </c>
      <c r="JQ6" s="160" t="s">
        <v>1800</v>
      </c>
      <c r="JR6" s="160" t="s">
        <v>1801</v>
      </c>
      <c r="JS6" s="160" t="s">
        <v>1802</v>
      </c>
      <c r="JT6" s="160" t="s">
        <v>1803</v>
      </c>
      <c r="JU6" s="160" t="s">
        <v>1804</v>
      </c>
      <c r="JV6" s="160" t="s">
        <v>1805</v>
      </c>
      <c r="JW6" s="160" t="s">
        <v>1806</v>
      </c>
      <c r="JX6" s="160" t="s">
        <v>1807</v>
      </c>
      <c r="JY6" s="160" t="s">
        <v>1808</v>
      </c>
      <c r="JZ6" s="160" t="s">
        <v>1809</v>
      </c>
      <c r="KA6" s="160" t="s">
        <v>1810</v>
      </c>
      <c r="KB6" s="160" t="s">
        <v>1811</v>
      </c>
      <c r="KC6" s="160" t="s">
        <v>1812</v>
      </c>
      <c r="KD6" s="160" t="s">
        <v>1813</v>
      </c>
      <c r="KE6" s="160" t="s">
        <v>1814</v>
      </c>
      <c r="KF6" s="160" t="s">
        <v>1815</v>
      </c>
      <c r="KG6" s="160" t="s">
        <v>1816</v>
      </c>
      <c r="KH6" s="160" t="s">
        <v>1817</v>
      </c>
      <c r="KI6" s="160" t="s">
        <v>1818</v>
      </c>
    </row>
    <row r="7" spans="1:295" ht="27" customHeight="1" x14ac:dyDescent="0.3">
      <c r="A7" s="231" t="s">
        <v>17</v>
      </c>
      <c r="B7" s="231"/>
      <c r="C7" s="232" t="s">
        <v>1819</v>
      </c>
      <c r="D7" s="232"/>
      <c r="E7" s="232"/>
      <c r="F7" s="232" t="s">
        <v>1820</v>
      </c>
      <c r="G7" s="232" t="s">
        <v>1821</v>
      </c>
      <c r="H7" s="232"/>
      <c r="I7" s="232"/>
      <c r="J7" s="232"/>
      <c r="K7" s="232" t="s">
        <v>1822</v>
      </c>
      <c r="L7" s="232"/>
      <c r="M7" s="232"/>
      <c r="N7" s="232" t="s">
        <v>1823</v>
      </c>
      <c r="O7" s="232" t="s">
        <v>1824</v>
      </c>
      <c r="P7" s="232"/>
      <c r="Q7" s="232" t="s">
        <v>1825</v>
      </c>
      <c r="R7" s="232"/>
      <c r="S7" s="232" t="s">
        <v>1826</v>
      </c>
      <c r="T7" s="232"/>
      <c r="U7" s="232" t="s">
        <v>1827</v>
      </c>
      <c r="V7" s="232"/>
      <c r="W7" s="232"/>
      <c r="X7" s="232" t="s">
        <v>1828</v>
      </c>
      <c r="Y7" s="232"/>
      <c r="Z7" s="232"/>
      <c r="AA7" s="232" t="s">
        <v>1829</v>
      </c>
      <c r="AB7" s="232"/>
      <c r="AC7" s="232"/>
      <c r="AD7" s="232"/>
      <c r="AE7" s="232"/>
      <c r="AF7" s="232"/>
      <c r="AG7" s="232"/>
      <c r="AH7" s="232"/>
      <c r="AI7" s="232"/>
      <c r="AJ7" s="232" t="s">
        <v>1830</v>
      </c>
      <c r="AK7" s="232"/>
      <c r="AL7" s="232"/>
      <c r="AM7" s="232" t="s">
        <v>1831</v>
      </c>
      <c r="AN7" s="232"/>
      <c r="AO7" s="232" t="s">
        <v>1832</v>
      </c>
      <c r="AP7" s="232"/>
      <c r="AQ7" s="232" t="s">
        <v>1833</v>
      </c>
      <c r="AR7" s="232"/>
      <c r="AS7" s="232"/>
      <c r="AT7" s="232" t="s">
        <v>1834</v>
      </c>
      <c r="AU7" s="232"/>
      <c r="AV7" s="232" t="s">
        <v>1835</v>
      </c>
      <c r="AW7" s="232"/>
      <c r="AX7" s="232" t="s">
        <v>1834</v>
      </c>
      <c r="AY7" s="232"/>
      <c r="AZ7" s="232"/>
      <c r="BA7" s="232" t="s">
        <v>1836</v>
      </c>
      <c r="BB7" s="232" t="s">
        <v>1837</v>
      </c>
      <c r="BC7" s="232" t="s">
        <v>1838</v>
      </c>
      <c r="BD7" s="232"/>
      <c r="BE7" s="232"/>
      <c r="BF7" s="232" t="s">
        <v>1839</v>
      </c>
      <c r="BG7" s="232"/>
      <c r="BH7" s="232"/>
      <c r="BI7" s="232"/>
      <c r="BJ7" s="232"/>
      <c r="BK7" s="232" t="s">
        <v>1840</v>
      </c>
      <c r="BL7" s="232" t="s">
        <v>1841</v>
      </c>
      <c r="BM7" s="232"/>
      <c r="BN7" s="232" t="s">
        <v>1842</v>
      </c>
      <c r="BO7" s="232"/>
      <c r="BP7" s="232"/>
      <c r="BQ7" s="232" t="s">
        <v>1843</v>
      </c>
      <c r="BR7" s="232"/>
      <c r="BS7" s="232"/>
      <c r="BT7" s="232"/>
      <c r="BU7" s="232" t="s">
        <v>1844</v>
      </c>
      <c r="BV7" s="232" t="s">
        <v>1845</v>
      </c>
      <c r="BW7" s="232" t="s">
        <v>1846</v>
      </c>
      <c r="BX7" s="232"/>
      <c r="BY7" s="232"/>
      <c r="BZ7" s="232"/>
      <c r="CA7" s="232" t="s">
        <v>1847</v>
      </c>
      <c r="CB7" s="232"/>
      <c r="CC7" s="232"/>
      <c r="CD7" s="232"/>
      <c r="CE7" s="232"/>
      <c r="CF7" s="232" t="s">
        <v>1848</v>
      </c>
      <c r="CG7" s="232"/>
      <c r="CH7" s="232"/>
      <c r="CI7" s="232"/>
      <c r="CJ7" s="232" t="s">
        <v>1849</v>
      </c>
      <c r="CK7" s="232"/>
      <c r="CL7" s="232" t="s">
        <v>1850</v>
      </c>
      <c r="CM7" s="232"/>
      <c r="CN7" s="232" t="s">
        <v>1851</v>
      </c>
      <c r="CO7" s="232" t="s">
        <v>1852</v>
      </c>
      <c r="CP7" s="232"/>
      <c r="CQ7" s="232"/>
      <c r="CR7" s="232" t="s">
        <v>1853</v>
      </c>
      <c r="CS7" s="232"/>
      <c r="CT7" s="232"/>
      <c r="CU7" s="232"/>
      <c r="CV7" s="232"/>
      <c r="CW7" s="232" t="s">
        <v>1854</v>
      </c>
      <c r="CX7" s="232" t="s">
        <v>1855</v>
      </c>
      <c r="CY7" s="232"/>
      <c r="CZ7" s="232"/>
      <c r="DA7" s="232"/>
      <c r="DB7" s="232"/>
      <c r="DC7" s="232"/>
      <c r="DD7" s="232" t="s">
        <v>1856</v>
      </c>
      <c r="DE7" s="232"/>
      <c r="DF7" s="232"/>
      <c r="DG7" s="232" t="s">
        <v>1857</v>
      </c>
      <c r="DH7" s="232"/>
      <c r="DI7" s="232" t="s">
        <v>1858</v>
      </c>
      <c r="DJ7" s="232"/>
      <c r="DK7" s="232" t="s">
        <v>1859</v>
      </c>
      <c r="DL7" s="232" t="s">
        <v>1860</v>
      </c>
      <c r="DM7" s="232"/>
      <c r="DN7" s="232"/>
      <c r="DO7" s="232"/>
      <c r="DP7" s="232"/>
      <c r="DQ7" s="232" t="s">
        <v>1861</v>
      </c>
      <c r="DR7" s="232" t="s">
        <v>1862</v>
      </c>
      <c r="DS7" s="232" t="s">
        <v>1863</v>
      </c>
      <c r="DT7" s="232"/>
      <c r="DU7" s="232"/>
      <c r="DV7" s="232"/>
      <c r="DW7" s="232"/>
      <c r="DX7" s="232"/>
      <c r="DY7" s="232"/>
      <c r="DZ7" s="232"/>
      <c r="EA7" s="232" t="s">
        <v>1864</v>
      </c>
      <c r="EB7" s="232" t="s">
        <v>1865</v>
      </c>
      <c r="EC7" s="232"/>
      <c r="ED7" s="232"/>
      <c r="EE7" s="232" t="s">
        <v>1864</v>
      </c>
      <c r="EF7" s="232"/>
      <c r="EG7" s="232" t="s">
        <v>1866</v>
      </c>
      <c r="EH7" s="232" t="s">
        <v>1867</v>
      </c>
      <c r="EI7" s="232"/>
      <c r="EJ7" s="232" t="s">
        <v>1868</v>
      </c>
      <c r="EK7" s="232"/>
      <c r="EL7" s="232"/>
      <c r="EM7" s="232"/>
      <c r="EN7" s="232"/>
      <c r="EO7" s="232"/>
      <c r="EP7" s="232"/>
      <c r="EQ7" s="232"/>
      <c r="ER7" s="232"/>
      <c r="ES7" s="232"/>
      <c r="ET7" s="232" t="s">
        <v>1869</v>
      </c>
      <c r="EU7" s="232" t="s">
        <v>1870</v>
      </c>
      <c r="EV7" s="232" t="s">
        <v>1871</v>
      </c>
      <c r="EW7" s="232" t="s">
        <v>1872</v>
      </c>
      <c r="EX7" s="232" t="s">
        <v>1873</v>
      </c>
      <c r="EY7" s="232" t="s">
        <v>1874</v>
      </c>
      <c r="EZ7" s="232" t="s">
        <v>1875</v>
      </c>
      <c r="FA7" s="232"/>
      <c r="FB7" s="232" t="s">
        <v>1876</v>
      </c>
      <c r="FC7" s="232"/>
      <c r="FD7" s="232" t="s">
        <v>1877</v>
      </c>
      <c r="FE7" s="232"/>
      <c r="FF7" s="232"/>
      <c r="FG7" s="232" t="s">
        <v>1878</v>
      </c>
      <c r="FH7" s="232"/>
      <c r="FI7" s="232"/>
      <c r="FJ7" s="232" t="s">
        <v>1879</v>
      </c>
      <c r="FK7" s="232"/>
      <c r="FL7" s="232"/>
      <c r="FM7" s="232" t="s">
        <v>1880</v>
      </c>
      <c r="FN7" s="232"/>
      <c r="FO7" s="232"/>
      <c r="FP7" s="232" t="s">
        <v>1881</v>
      </c>
      <c r="FQ7" s="232"/>
      <c r="FR7" s="232"/>
      <c r="FS7" s="232" t="s">
        <v>1882</v>
      </c>
      <c r="FT7" s="232" t="s">
        <v>1881</v>
      </c>
      <c r="FU7" s="232"/>
      <c r="FV7" s="232"/>
      <c r="FW7" s="232"/>
      <c r="FX7" s="232" t="s">
        <v>1883</v>
      </c>
      <c r="FY7" s="232" t="s">
        <v>1884</v>
      </c>
      <c r="FZ7" s="232" t="s">
        <v>1885</v>
      </c>
      <c r="GA7" s="232" t="s">
        <v>1886</v>
      </c>
      <c r="GB7" s="232" t="s">
        <v>1887</v>
      </c>
      <c r="GC7" s="232" t="s">
        <v>1888</v>
      </c>
      <c r="GD7" s="232"/>
      <c r="GE7" s="232" t="s">
        <v>1889</v>
      </c>
      <c r="GF7" s="232" t="s">
        <v>1890</v>
      </c>
      <c r="GG7" s="232" t="s">
        <v>1891</v>
      </c>
      <c r="GH7" s="232" t="s">
        <v>1892</v>
      </c>
      <c r="GI7" s="232" t="s">
        <v>1893</v>
      </c>
      <c r="GJ7" s="232"/>
      <c r="GK7" s="232" t="s">
        <v>1892</v>
      </c>
      <c r="GL7" s="232" t="s">
        <v>1894</v>
      </c>
      <c r="GM7" s="232"/>
      <c r="GN7" s="232" t="s">
        <v>1895</v>
      </c>
      <c r="GO7" s="232" t="s">
        <v>1896</v>
      </c>
      <c r="GP7" s="232" t="s">
        <v>1891</v>
      </c>
      <c r="GQ7" s="232"/>
      <c r="GR7" s="232" t="s">
        <v>1897</v>
      </c>
      <c r="GS7" s="232"/>
      <c r="GT7" s="232"/>
      <c r="GU7" s="232" t="s">
        <v>1898</v>
      </c>
      <c r="GV7" s="232" t="s">
        <v>1893</v>
      </c>
      <c r="GW7" s="232"/>
      <c r="GX7" s="232" t="s">
        <v>1899</v>
      </c>
      <c r="GY7" s="232" t="s">
        <v>1900</v>
      </c>
      <c r="GZ7" s="232"/>
      <c r="HA7" s="232" t="s">
        <v>1899</v>
      </c>
      <c r="HB7" s="232" t="s">
        <v>1901</v>
      </c>
      <c r="HC7" s="232"/>
      <c r="HD7" s="232" t="s">
        <v>1902</v>
      </c>
      <c r="HE7" s="232" t="s">
        <v>1903</v>
      </c>
      <c r="HF7" s="232" t="s">
        <v>1904</v>
      </c>
      <c r="HG7" s="232" t="s">
        <v>1905</v>
      </c>
      <c r="HH7" s="232" t="s">
        <v>1903</v>
      </c>
      <c r="HI7" s="232" t="s">
        <v>1906</v>
      </c>
      <c r="HJ7" s="232"/>
      <c r="HK7" s="232"/>
      <c r="HL7" s="232"/>
      <c r="HM7" s="232"/>
      <c r="HN7" s="232"/>
      <c r="HO7" s="232" t="s">
        <v>1907</v>
      </c>
      <c r="HP7" s="232"/>
      <c r="HQ7" s="232"/>
      <c r="HR7" s="232"/>
      <c r="HS7" s="232"/>
      <c r="HT7" s="232"/>
      <c r="HU7" s="232"/>
      <c r="HV7" s="232"/>
      <c r="HW7" s="232"/>
      <c r="HX7" s="232"/>
      <c r="HY7" s="232" t="s">
        <v>1908</v>
      </c>
      <c r="HZ7" s="232"/>
      <c r="IA7" s="232" t="s">
        <v>1909</v>
      </c>
      <c r="IB7" s="232"/>
      <c r="IC7" s="232"/>
      <c r="ID7" s="232"/>
      <c r="IE7" s="232"/>
      <c r="IF7" s="232"/>
      <c r="IG7" s="232"/>
      <c r="IH7" s="232"/>
      <c r="II7" s="232"/>
      <c r="IJ7" s="232" t="s">
        <v>1910</v>
      </c>
      <c r="IK7" s="232"/>
      <c r="IL7" s="232"/>
      <c r="IM7" s="232"/>
      <c r="IN7" s="232"/>
      <c r="IO7" s="232" t="s">
        <v>1911</v>
      </c>
      <c r="IP7" s="232"/>
      <c r="IQ7" s="232" t="s">
        <v>1912</v>
      </c>
      <c r="IR7" s="232"/>
      <c r="IS7" s="232" t="s">
        <v>1913</v>
      </c>
      <c r="IT7" s="232"/>
      <c r="IU7" s="232"/>
      <c r="IV7" s="232"/>
      <c r="IW7" s="232" t="s">
        <v>1914</v>
      </c>
      <c r="IX7" s="232"/>
      <c r="IY7" s="232" t="s">
        <v>1915</v>
      </c>
      <c r="IZ7" s="232" t="s">
        <v>1916</v>
      </c>
      <c r="JA7" s="232" t="s">
        <v>1917</v>
      </c>
      <c r="JB7" s="232" t="s">
        <v>1918</v>
      </c>
      <c r="JC7" s="232"/>
      <c r="JD7" s="232" t="s">
        <v>1919</v>
      </c>
      <c r="JE7" s="232"/>
      <c r="JF7" s="232" t="s">
        <v>1920</v>
      </c>
      <c r="JG7" s="232"/>
      <c r="JH7" s="232"/>
      <c r="JI7" s="232" t="s">
        <v>1921</v>
      </c>
      <c r="JJ7" s="232"/>
      <c r="JK7" s="232"/>
      <c r="JL7" s="232"/>
      <c r="JM7" s="232"/>
      <c r="JN7" s="232"/>
      <c r="JO7" s="232" t="s">
        <v>1922</v>
      </c>
      <c r="JP7" s="232"/>
      <c r="JQ7" s="232" t="s">
        <v>1923</v>
      </c>
      <c r="JR7" s="232"/>
      <c r="JS7" s="232"/>
      <c r="JT7" s="232" t="s">
        <v>1924</v>
      </c>
      <c r="JU7" s="232" t="s">
        <v>1925</v>
      </c>
      <c r="JV7" s="232" t="s">
        <v>1926</v>
      </c>
      <c r="JW7" s="232" t="s">
        <v>1909</v>
      </c>
      <c r="JX7" s="232" t="s">
        <v>1927</v>
      </c>
      <c r="JY7" s="232" t="s">
        <v>1928</v>
      </c>
      <c r="JZ7" s="232" t="s">
        <v>1929</v>
      </c>
      <c r="KA7" s="232"/>
      <c r="KB7" s="232"/>
      <c r="KC7" s="232" t="s">
        <v>1930</v>
      </c>
      <c r="KD7" s="232"/>
      <c r="KE7" s="232"/>
      <c r="KF7" s="232" t="s">
        <v>1925</v>
      </c>
      <c r="KG7" s="232" t="s">
        <v>1931</v>
      </c>
      <c r="KH7" s="232" t="s">
        <v>1932</v>
      </c>
      <c r="KI7" s="232"/>
    </row>
    <row r="8" spans="1:295" ht="27" customHeight="1" x14ac:dyDescent="0.3">
      <c r="A8" s="159" t="s">
        <v>23</v>
      </c>
      <c r="B8" s="159" t="s">
        <v>399</v>
      </c>
      <c r="C8" s="160" t="s">
        <v>288</v>
      </c>
      <c r="D8" s="160" t="s">
        <v>1933</v>
      </c>
      <c r="E8" s="160" t="s">
        <v>1934</v>
      </c>
      <c r="F8" s="160" t="s">
        <v>1935</v>
      </c>
      <c r="G8" s="160" t="s">
        <v>1936</v>
      </c>
      <c r="H8" s="160" t="s">
        <v>328</v>
      </c>
      <c r="I8" s="160" t="s">
        <v>1937</v>
      </c>
      <c r="J8" s="160" t="s">
        <v>1938</v>
      </c>
      <c r="K8" s="160" t="s">
        <v>1939</v>
      </c>
      <c r="L8" s="160" t="s">
        <v>1940</v>
      </c>
      <c r="M8" s="160" t="s">
        <v>301</v>
      </c>
      <c r="N8" s="160" t="s">
        <v>1941</v>
      </c>
      <c r="O8" s="161" t="s">
        <v>1942</v>
      </c>
      <c r="P8" s="160" t="s">
        <v>1943</v>
      </c>
      <c r="Q8" s="160" t="s">
        <v>1944</v>
      </c>
      <c r="R8" s="160" t="s">
        <v>1943</v>
      </c>
      <c r="S8" s="160" t="s">
        <v>1945</v>
      </c>
      <c r="T8" s="160" t="s">
        <v>1938</v>
      </c>
      <c r="U8" s="160" t="s">
        <v>1946</v>
      </c>
      <c r="V8" s="160" t="s">
        <v>1947</v>
      </c>
      <c r="W8" s="160" t="s">
        <v>1948</v>
      </c>
      <c r="X8" s="160" t="s">
        <v>1949</v>
      </c>
      <c r="Y8" s="160" t="s">
        <v>1950</v>
      </c>
      <c r="Z8" s="160" t="s">
        <v>1951</v>
      </c>
      <c r="AA8" s="160" t="s">
        <v>1952</v>
      </c>
      <c r="AB8" s="160" t="s">
        <v>1953</v>
      </c>
      <c r="AC8" s="160" t="s">
        <v>1954</v>
      </c>
      <c r="AD8" s="160" t="s">
        <v>1955</v>
      </c>
      <c r="AE8" s="160" t="s">
        <v>1956</v>
      </c>
      <c r="AF8" s="160" t="s">
        <v>1941</v>
      </c>
      <c r="AG8" s="160" t="s">
        <v>1942</v>
      </c>
      <c r="AH8" s="160" t="s">
        <v>1957</v>
      </c>
      <c r="AI8" s="160" t="s">
        <v>1958</v>
      </c>
      <c r="AJ8" s="161" t="s">
        <v>1959</v>
      </c>
      <c r="AK8" s="161" t="s">
        <v>1960</v>
      </c>
      <c r="AL8" s="160" t="s">
        <v>1961</v>
      </c>
      <c r="AM8" s="160" t="s">
        <v>1959</v>
      </c>
      <c r="AN8" s="160" t="s">
        <v>1960</v>
      </c>
      <c r="AO8" s="160" t="s">
        <v>1962</v>
      </c>
      <c r="AP8" s="160" t="s">
        <v>1963</v>
      </c>
      <c r="AQ8" s="160" t="s">
        <v>1964</v>
      </c>
      <c r="AR8" s="160" t="s">
        <v>1965</v>
      </c>
      <c r="AS8" s="160" t="s">
        <v>1966</v>
      </c>
      <c r="AT8" s="161" t="s">
        <v>1967</v>
      </c>
      <c r="AU8" s="161" t="s">
        <v>1968</v>
      </c>
      <c r="AV8" s="160" t="s">
        <v>1969</v>
      </c>
      <c r="AW8" s="160" t="s">
        <v>1970</v>
      </c>
      <c r="AX8" s="160" t="s">
        <v>1971</v>
      </c>
      <c r="AY8" s="160" t="s">
        <v>1972</v>
      </c>
      <c r="AZ8" s="160" t="s">
        <v>1973</v>
      </c>
      <c r="BA8" s="160" t="s">
        <v>1974</v>
      </c>
      <c r="BB8" s="161" t="s">
        <v>1975</v>
      </c>
      <c r="BC8" s="160" t="s">
        <v>350</v>
      </c>
      <c r="BD8" s="160" t="s">
        <v>1976</v>
      </c>
      <c r="BE8" s="160" t="s">
        <v>1977</v>
      </c>
      <c r="BF8" s="160" t="s">
        <v>1967</v>
      </c>
      <c r="BG8" s="160" t="s">
        <v>1968</v>
      </c>
      <c r="BH8" s="160" t="s">
        <v>1978</v>
      </c>
      <c r="BI8" s="160" t="s">
        <v>1979</v>
      </c>
      <c r="BJ8" s="160" t="s">
        <v>1980</v>
      </c>
      <c r="BK8" s="160" t="s">
        <v>1981</v>
      </c>
      <c r="BL8" s="160" t="s">
        <v>1982</v>
      </c>
      <c r="BM8" s="160" t="s">
        <v>1983</v>
      </c>
      <c r="BN8" s="160" t="s">
        <v>1975</v>
      </c>
      <c r="BO8" s="160" t="s">
        <v>1984</v>
      </c>
      <c r="BP8" s="160" t="s">
        <v>1985</v>
      </c>
      <c r="BQ8" s="160" t="s">
        <v>1986</v>
      </c>
      <c r="BR8" s="160" t="s">
        <v>1987</v>
      </c>
      <c r="BS8" s="160" t="s">
        <v>1988</v>
      </c>
      <c r="BT8" s="160" t="s">
        <v>1989</v>
      </c>
      <c r="BU8" s="160" t="s">
        <v>1989</v>
      </c>
      <c r="BV8" s="160" t="s">
        <v>1990</v>
      </c>
      <c r="BW8" s="160" t="s">
        <v>1991</v>
      </c>
      <c r="BX8" s="160" t="s">
        <v>1992</v>
      </c>
      <c r="BY8" s="160" t="s">
        <v>1993</v>
      </c>
      <c r="BZ8" s="160" t="s">
        <v>1994</v>
      </c>
      <c r="CA8" s="160" t="s">
        <v>1995</v>
      </c>
      <c r="CB8" s="160" t="s">
        <v>1996</v>
      </c>
      <c r="CC8" s="160" t="s">
        <v>1997</v>
      </c>
      <c r="CD8" s="160" t="s">
        <v>1998</v>
      </c>
      <c r="CE8" s="160" t="s">
        <v>1999</v>
      </c>
      <c r="CF8" s="160" t="s">
        <v>162</v>
      </c>
      <c r="CG8" s="160" t="s">
        <v>169</v>
      </c>
      <c r="CH8" s="160" t="s">
        <v>2000</v>
      </c>
      <c r="CI8" s="160" t="s">
        <v>2001</v>
      </c>
      <c r="CJ8" s="160" t="s">
        <v>2002</v>
      </c>
      <c r="CK8" s="160" t="s">
        <v>2003</v>
      </c>
      <c r="CL8" s="160" t="s">
        <v>2004</v>
      </c>
      <c r="CM8" s="160" t="s">
        <v>2005</v>
      </c>
      <c r="CN8" s="160" t="s">
        <v>2006</v>
      </c>
      <c r="CO8" s="160" t="s">
        <v>2007</v>
      </c>
      <c r="CP8" s="160" t="s">
        <v>2008</v>
      </c>
      <c r="CQ8" s="160" t="s">
        <v>2009</v>
      </c>
      <c r="CR8" s="160" t="s">
        <v>2010</v>
      </c>
      <c r="CS8" s="160" t="s">
        <v>2011</v>
      </c>
      <c r="CT8" s="160" t="s">
        <v>2012</v>
      </c>
      <c r="CU8" s="160" t="s">
        <v>2013</v>
      </c>
      <c r="CV8" s="160" t="s">
        <v>2014</v>
      </c>
      <c r="CW8" s="160" t="s">
        <v>2015</v>
      </c>
      <c r="CX8" s="160" t="s">
        <v>2016</v>
      </c>
      <c r="CY8" s="160" t="s">
        <v>2017</v>
      </c>
      <c r="CZ8" s="160" t="s">
        <v>227</v>
      </c>
      <c r="DA8" s="160" t="s">
        <v>2018</v>
      </c>
      <c r="DB8" s="160" t="s">
        <v>2019</v>
      </c>
      <c r="DC8" s="160" t="s">
        <v>2020</v>
      </c>
      <c r="DD8" s="160" t="s">
        <v>2000</v>
      </c>
      <c r="DE8" s="160" t="s">
        <v>2001</v>
      </c>
      <c r="DF8" s="160" t="s">
        <v>2021</v>
      </c>
      <c r="DG8" s="160" t="s">
        <v>2022</v>
      </c>
      <c r="DH8" s="160" t="s">
        <v>2023</v>
      </c>
      <c r="DI8" s="160" t="s">
        <v>2024</v>
      </c>
      <c r="DJ8" s="160" t="s">
        <v>2025</v>
      </c>
      <c r="DK8" s="160" t="s">
        <v>2026</v>
      </c>
      <c r="DL8" s="160" t="s">
        <v>2017</v>
      </c>
      <c r="DM8" s="160" t="s">
        <v>227</v>
      </c>
      <c r="DN8" s="160" t="s">
        <v>2018</v>
      </c>
      <c r="DO8" s="160" t="s">
        <v>2027</v>
      </c>
      <c r="DP8" s="160" t="s">
        <v>2028</v>
      </c>
      <c r="DQ8" s="160" t="s">
        <v>2029</v>
      </c>
      <c r="DR8" s="160" t="s">
        <v>2030</v>
      </c>
      <c r="DS8" s="160" t="s">
        <v>2031</v>
      </c>
      <c r="DT8" s="160" t="s">
        <v>2032</v>
      </c>
      <c r="DU8" s="160" t="s">
        <v>2016</v>
      </c>
      <c r="DV8" s="160" t="s">
        <v>2017</v>
      </c>
      <c r="DW8" s="160" t="s">
        <v>2021</v>
      </c>
      <c r="DX8" s="160" t="s">
        <v>2030</v>
      </c>
      <c r="DY8" s="160" t="s">
        <v>2033</v>
      </c>
      <c r="DZ8" s="160" t="s">
        <v>2034</v>
      </c>
      <c r="EA8" s="160" t="s">
        <v>2035</v>
      </c>
      <c r="EB8" s="160" t="s">
        <v>2036</v>
      </c>
      <c r="EC8" s="160" t="s">
        <v>2037</v>
      </c>
      <c r="ED8" s="160" t="s">
        <v>2038</v>
      </c>
      <c r="EE8" s="160" t="s">
        <v>2039</v>
      </c>
      <c r="EF8" s="160" t="s">
        <v>2040</v>
      </c>
      <c r="EG8" s="160" t="s">
        <v>1976</v>
      </c>
      <c r="EH8" s="160" t="s">
        <v>1986</v>
      </c>
      <c r="EI8" s="160" t="s">
        <v>2041</v>
      </c>
      <c r="EJ8" s="160" t="s">
        <v>2042</v>
      </c>
      <c r="EK8" s="160" t="s">
        <v>2043</v>
      </c>
      <c r="EL8" s="160" t="s">
        <v>2044</v>
      </c>
      <c r="EM8" s="160" t="s">
        <v>2045</v>
      </c>
      <c r="EN8" s="160" t="s">
        <v>2046</v>
      </c>
      <c r="EO8" s="160" t="s">
        <v>2047</v>
      </c>
      <c r="EP8" s="160" t="s">
        <v>2048</v>
      </c>
      <c r="EQ8" s="160" t="s">
        <v>2049</v>
      </c>
      <c r="ER8" s="160" t="s">
        <v>2050</v>
      </c>
      <c r="ES8" s="160" t="s">
        <v>2051</v>
      </c>
      <c r="ET8" s="160" t="s">
        <v>2052</v>
      </c>
      <c r="EU8" s="160" t="s">
        <v>2053</v>
      </c>
      <c r="EV8" s="160" t="s">
        <v>2054</v>
      </c>
      <c r="EW8" s="160" t="s">
        <v>2055</v>
      </c>
      <c r="EX8" s="160" t="s">
        <v>2056</v>
      </c>
      <c r="EY8" s="160" t="s">
        <v>2057</v>
      </c>
      <c r="EZ8" s="160" t="s">
        <v>2058</v>
      </c>
      <c r="FA8" s="160" t="s">
        <v>2059</v>
      </c>
      <c r="FB8" s="160" t="s">
        <v>2040</v>
      </c>
      <c r="FC8" s="160" t="s">
        <v>2045</v>
      </c>
      <c r="FD8" s="160" t="s">
        <v>2060</v>
      </c>
      <c r="FE8" s="160" t="s">
        <v>2061</v>
      </c>
      <c r="FF8" s="160" t="s">
        <v>2062</v>
      </c>
      <c r="FG8" s="160" t="s">
        <v>2063</v>
      </c>
      <c r="FH8" s="160" t="s">
        <v>2064</v>
      </c>
      <c r="FI8" s="160" t="s">
        <v>2065</v>
      </c>
      <c r="FJ8" s="160" t="s">
        <v>1995</v>
      </c>
      <c r="FK8" s="160" t="s">
        <v>1996</v>
      </c>
      <c r="FL8" s="160" t="s">
        <v>2066</v>
      </c>
      <c r="FM8" s="160" t="s">
        <v>2033</v>
      </c>
      <c r="FN8" s="160" t="s">
        <v>2034</v>
      </c>
      <c r="FO8" s="160" t="s">
        <v>2067</v>
      </c>
      <c r="FP8" s="160" t="s">
        <v>2068</v>
      </c>
      <c r="FQ8" s="161" t="s">
        <v>2069</v>
      </c>
      <c r="FR8" s="160" t="s">
        <v>2070</v>
      </c>
      <c r="FS8" s="160" t="s">
        <v>2071</v>
      </c>
      <c r="FT8" s="160" t="s">
        <v>2072</v>
      </c>
      <c r="FU8" s="160" t="s">
        <v>2073</v>
      </c>
      <c r="FV8" s="160" t="s">
        <v>2074</v>
      </c>
      <c r="FW8" s="160" t="s">
        <v>2075</v>
      </c>
      <c r="FX8" s="160" t="s">
        <v>2076</v>
      </c>
      <c r="FY8" s="160" t="s">
        <v>2077</v>
      </c>
      <c r="FZ8" s="160" t="s">
        <v>2078</v>
      </c>
      <c r="GA8" s="160" t="s">
        <v>2042</v>
      </c>
      <c r="GB8" s="161" t="s">
        <v>2079</v>
      </c>
      <c r="GC8" s="160" t="s">
        <v>2068</v>
      </c>
      <c r="GD8" s="160" t="s">
        <v>2067</v>
      </c>
      <c r="GE8" s="160" t="s">
        <v>2080</v>
      </c>
      <c r="GF8" s="161" t="s">
        <v>2081</v>
      </c>
      <c r="GG8" s="160" t="s">
        <v>2082</v>
      </c>
      <c r="GH8" s="160" t="s">
        <v>2083</v>
      </c>
      <c r="GI8" s="160" t="s">
        <v>2016</v>
      </c>
      <c r="GJ8" s="160" t="s">
        <v>2084</v>
      </c>
      <c r="GK8" s="160" t="s">
        <v>2085</v>
      </c>
      <c r="GL8" s="160" t="s">
        <v>2086</v>
      </c>
      <c r="GM8" s="160" t="s">
        <v>2087</v>
      </c>
      <c r="GN8" s="160" t="s">
        <v>2088</v>
      </c>
      <c r="GO8" s="160" t="s">
        <v>2089</v>
      </c>
      <c r="GP8" s="160" t="s">
        <v>2090</v>
      </c>
      <c r="GQ8" s="161" t="s">
        <v>2089</v>
      </c>
      <c r="GR8" s="160" t="s">
        <v>2091</v>
      </c>
      <c r="GS8" s="160" t="s">
        <v>2092</v>
      </c>
      <c r="GT8" s="160" t="s">
        <v>2093</v>
      </c>
      <c r="GU8" s="160" t="s">
        <v>2094</v>
      </c>
      <c r="GV8" s="160" t="s">
        <v>2095</v>
      </c>
      <c r="GW8" s="160" t="s">
        <v>2096</v>
      </c>
      <c r="GX8" s="160" t="s">
        <v>2097</v>
      </c>
      <c r="GY8" s="160" t="s">
        <v>2098</v>
      </c>
      <c r="GZ8" s="160" t="s">
        <v>2099</v>
      </c>
      <c r="HA8" s="160" t="s">
        <v>2100</v>
      </c>
      <c r="HB8" s="161" t="s">
        <v>2101</v>
      </c>
      <c r="HC8" s="161" t="s">
        <v>2102</v>
      </c>
      <c r="HD8" s="160" t="s">
        <v>2103</v>
      </c>
      <c r="HE8" s="160" t="s">
        <v>2103</v>
      </c>
      <c r="HF8" s="160" t="s">
        <v>371</v>
      </c>
      <c r="HG8" s="160" t="s">
        <v>371</v>
      </c>
      <c r="HH8" s="160" t="s">
        <v>2104</v>
      </c>
      <c r="HI8" s="161" t="s">
        <v>2101</v>
      </c>
      <c r="HJ8" s="161" t="s">
        <v>2102</v>
      </c>
      <c r="HK8" s="160" t="s">
        <v>2105</v>
      </c>
      <c r="HL8" s="160" t="s">
        <v>2106</v>
      </c>
      <c r="HM8" s="160" t="s">
        <v>2107</v>
      </c>
      <c r="HN8" s="160" t="s">
        <v>2108</v>
      </c>
      <c r="HO8" s="160" t="s">
        <v>2109</v>
      </c>
      <c r="HP8" s="160" t="s">
        <v>2110</v>
      </c>
      <c r="HQ8" s="160" t="s">
        <v>2111</v>
      </c>
      <c r="HR8" s="160" t="s">
        <v>2112</v>
      </c>
      <c r="HS8" s="160" t="s">
        <v>2113</v>
      </c>
      <c r="HT8" s="160" t="s">
        <v>2114</v>
      </c>
      <c r="HU8" s="160" t="s">
        <v>2115</v>
      </c>
      <c r="HV8" s="160" t="s">
        <v>2116</v>
      </c>
      <c r="HW8" s="160" t="s">
        <v>2117</v>
      </c>
      <c r="HX8" s="160" t="s">
        <v>2118</v>
      </c>
      <c r="HY8" s="160" t="s">
        <v>2119</v>
      </c>
      <c r="HZ8" s="160" t="s">
        <v>2120</v>
      </c>
      <c r="IA8" s="160" t="s">
        <v>2121</v>
      </c>
      <c r="IB8" s="160" t="s">
        <v>2122</v>
      </c>
      <c r="IC8" s="160" t="s">
        <v>2123</v>
      </c>
      <c r="ID8" s="160" t="s">
        <v>2124</v>
      </c>
      <c r="IE8" s="160" t="s">
        <v>2125</v>
      </c>
      <c r="IF8" s="160" t="s">
        <v>2111</v>
      </c>
      <c r="IG8" s="160" t="s">
        <v>2112</v>
      </c>
      <c r="IH8" s="160" t="s">
        <v>2126</v>
      </c>
      <c r="II8" s="160" t="s">
        <v>2127</v>
      </c>
      <c r="IJ8" s="160" t="s">
        <v>2104</v>
      </c>
      <c r="IK8" s="160" t="s">
        <v>2041</v>
      </c>
      <c r="IL8" s="161" t="s">
        <v>2128</v>
      </c>
      <c r="IM8" s="161" t="s">
        <v>2129</v>
      </c>
      <c r="IN8" s="160" t="s">
        <v>2130</v>
      </c>
      <c r="IO8" s="160" t="s">
        <v>2129</v>
      </c>
      <c r="IP8" s="160" t="s">
        <v>2131</v>
      </c>
      <c r="IQ8" s="160" t="s">
        <v>2132</v>
      </c>
      <c r="IR8" s="160" t="s">
        <v>2133</v>
      </c>
      <c r="IS8" s="161" t="s">
        <v>2131</v>
      </c>
      <c r="IT8" s="160" t="s">
        <v>2134</v>
      </c>
      <c r="IU8" s="160" t="s">
        <v>2135</v>
      </c>
      <c r="IV8" s="160" t="s">
        <v>2132</v>
      </c>
      <c r="IW8" s="161" t="s">
        <v>2128</v>
      </c>
      <c r="IX8" s="160" t="s">
        <v>2133</v>
      </c>
      <c r="IY8" s="160" t="s">
        <v>390</v>
      </c>
      <c r="IZ8" s="160" t="s">
        <v>390</v>
      </c>
      <c r="JA8" s="160" t="s">
        <v>2136</v>
      </c>
      <c r="JB8" s="160" t="s">
        <v>2137</v>
      </c>
      <c r="JC8" s="160" t="s">
        <v>2138</v>
      </c>
      <c r="JD8" s="160" t="s">
        <v>2139</v>
      </c>
      <c r="JE8" s="160" t="s">
        <v>2140</v>
      </c>
      <c r="JF8" s="160" t="s">
        <v>2138</v>
      </c>
      <c r="JG8" s="160" t="s">
        <v>2141</v>
      </c>
      <c r="JH8" s="160" t="s">
        <v>2142</v>
      </c>
      <c r="JI8" s="160" t="s">
        <v>2141</v>
      </c>
      <c r="JJ8" s="160" t="s">
        <v>2143</v>
      </c>
      <c r="JK8" s="160" t="s">
        <v>2144</v>
      </c>
      <c r="JL8" s="160" t="s">
        <v>2145</v>
      </c>
      <c r="JM8" s="160" t="s">
        <v>2146</v>
      </c>
      <c r="JN8" s="160" t="s">
        <v>2147</v>
      </c>
      <c r="JO8" s="160" t="s">
        <v>2148</v>
      </c>
      <c r="JP8" s="160" t="s">
        <v>2149</v>
      </c>
      <c r="JQ8" s="160" t="s">
        <v>2150</v>
      </c>
      <c r="JR8" s="160" t="s">
        <v>2151</v>
      </c>
      <c r="JS8" s="160" t="s">
        <v>2152</v>
      </c>
      <c r="JT8" s="160" t="s">
        <v>2153</v>
      </c>
      <c r="JU8" s="160" t="s">
        <v>2125</v>
      </c>
      <c r="JV8" s="160" t="s">
        <v>2154</v>
      </c>
      <c r="JW8" s="160" t="s">
        <v>2155</v>
      </c>
      <c r="JX8" s="160" t="s">
        <v>2156</v>
      </c>
      <c r="JY8" s="160" t="s">
        <v>2157</v>
      </c>
      <c r="JZ8" s="160" t="s">
        <v>2158</v>
      </c>
      <c r="KA8" s="160" t="s">
        <v>2105</v>
      </c>
      <c r="KB8" s="160" t="s">
        <v>2159</v>
      </c>
      <c r="KC8" s="160" t="s">
        <v>2158</v>
      </c>
      <c r="KD8" s="160" t="s">
        <v>2106</v>
      </c>
      <c r="KE8" s="160" t="s">
        <v>2160</v>
      </c>
      <c r="KF8" s="160" t="s">
        <v>2161</v>
      </c>
      <c r="KG8" s="160" t="s">
        <v>2161</v>
      </c>
      <c r="KH8" s="160" t="s">
        <v>373</v>
      </c>
      <c r="KI8" s="160" t="s">
        <v>1988</v>
      </c>
    </row>
    <row r="9" spans="1:295" ht="18" customHeight="1" x14ac:dyDescent="0.3">
      <c r="A9" s="162" t="s">
        <v>27</v>
      </c>
      <c r="B9" s="162" t="s">
        <v>636</v>
      </c>
      <c r="C9" s="163">
        <v>0</v>
      </c>
      <c r="D9" s="163">
        <v>17.428100000000001</v>
      </c>
      <c r="E9" s="163">
        <v>-20.570699999999999</v>
      </c>
      <c r="F9" s="163">
        <v>8.4374000000000002</v>
      </c>
      <c r="G9" s="163">
        <v>11.914099999999999</v>
      </c>
      <c r="H9" s="164"/>
      <c r="I9" s="163">
        <v>30.4117</v>
      </c>
      <c r="J9" s="163">
        <v>-62.103400000000001</v>
      </c>
      <c r="K9" s="163">
        <v>48.044499999999999</v>
      </c>
      <c r="L9" s="163">
        <v>24.293299999999999</v>
      </c>
      <c r="M9" s="163">
        <v>23.776599999999998</v>
      </c>
      <c r="N9" s="163">
        <v>2.2200000000000002</v>
      </c>
      <c r="O9" s="163">
        <v>-39.979999999999997</v>
      </c>
      <c r="P9" s="163">
        <v>35.200000000000003</v>
      </c>
      <c r="Q9" s="163">
        <v>17.388000000000002</v>
      </c>
      <c r="R9" s="163">
        <v>-35.200000000000003</v>
      </c>
      <c r="S9" s="163">
        <v>13.4435</v>
      </c>
      <c r="T9" s="163">
        <v>26.4238</v>
      </c>
      <c r="U9" s="163">
        <v>19.084599999999998</v>
      </c>
      <c r="V9" s="163">
        <v>19.305499999999999</v>
      </c>
      <c r="W9" s="163">
        <v>32.369</v>
      </c>
      <c r="X9" s="163">
        <v>16.348700000000001</v>
      </c>
      <c r="Y9" s="163">
        <v>6.0716000000000001</v>
      </c>
      <c r="Z9" s="163">
        <v>7.9859</v>
      </c>
      <c r="AA9" s="164"/>
      <c r="AB9" s="164"/>
      <c r="AC9" s="164"/>
      <c r="AD9" s="163">
        <v>-80.7</v>
      </c>
      <c r="AE9" s="164"/>
      <c r="AF9" s="163">
        <v>-2.2200000000000002</v>
      </c>
      <c r="AG9" s="163">
        <v>39.6</v>
      </c>
      <c r="AH9" s="163">
        <v>19.771999999999998</v>
      </c>
      <c r="AI9" s="163">
        <v>0.27900000000000003</v>
      </c>
      <c r="AJ9" s="163">
        <v>-37.659999999999997</v>
      </c>
      <c r="AK9" s="163">
        <v>-37.68</v>
      </c>
      <c r="AL9" s="163">
        <v>-48.51</v>
      </c>
      <c r="AM9" s="163">
        <v>37.89</v>
      </c>
      <c r="AN9" s="163">
        <v>38.01</v>
      </c>
      <c r="AO9" s="163">
        <v>14.667899999999999</v>
      </c>
      <c r="AP9" s="163">
        <v>-0.33339999999999997</v>
      </c>
      <c r="AQ9" s="163">
        <v>53.443899999999999</v>
      </c>
      <c r="AR9" s="163">
        <v>56.275799999999997</v>
      </c>
      <c r="AS9" s="163">
        <v>62.044600000000003</v>
      </c>
      <c r="AT9" s="163">
        <v>-43.938600000000001</v>
      </c>
      <c r="AU9" s="163">
        <v>-43.339199999999998</v>
      </c>
      <c r="AV9" s="163">
        <v>9.0488999999999997</v>
      </c>
      <c r="AW9" s="163">
        <v>9.6846999999999994</v>
      </c>
      <c r="AX9" s="163">
        <v>62.023099999999999</v>
      </c>
      <c r="AY9" s="163">
        <v>63.764600000000002</v>
      </c>
      <c r="AZ9" s="163">
        <v>4.7275</v>
      </c>
      <c r="BA9" s="163">
        <v>26.413399999999999</v>
      </c>
      <c r="BB9" s="163">
        <v>-457.91719999999998</v>
      </c>
      <c r="BC9" s="163">
        <v>4.5072000000000001</v>
      </c>
      <c r="BD9" s="163">
        <v>-17.8</v>
      </c>
      <c r="BE9" s="163">
        <v>-18.100000000000001</v>
      </c>
      <c r="BF9" s="163">
        <v>50.676499999999997</v>
      </c>
      <c r="BG9" s="163">
        <v>48.877200000000002</v>
      </c>
      <c r="BH9" s="163">
        <v>-3.1861999999999999</v>
      </c>
      <c r="BI9" s="164"/>
      <c r="BJ9" s="163">
        <v>-88.888499999999993</v>
      </c>
      <c r="BK9" s="163">
        <v>2.0821999999999998</v>
      </c>
      <c r="BL9" s="164"/>
      <c r="BM9" s="163">
        <v>3.0312000000000001</v>
      </c>
      <c r="BN9" s="163">
        <v>508.43819999999999</v>
      </c>
      <c r="BO9" s="163">
        <v>75.228099999999998</v>
      </c>
      <c r="BP9" s="163">
        <v>75.746899999999997</v>
      </c>
      <c r="BQ9" s="163">
        <v>-428.88650000000001</v>
      </c>
      <c r="BR9" s="163">
        <v>414.53559999999999</v>
      </c>
      <c r="BS9" s="164"/>
      <c r="BT9" s="163">
        <v>-80.784199999999998</v>
      </c>
      <c r="BU9" s="163">
        <v>82.317400000000006</v>
      </c>
      <c r="BV9" s="163">
        <v>74.128100000000003</v>
      </c>
      <c r="BW9" s="163">
        <v>26.37</v>
      </c>
      <c r="BX9" s="163">
        <v>22.4</v>
      </c>
      <c r="BY9" s="163">
        <v>54.22</v>
      </c>
      <c r="BZ9" s="163">
        <v>72.48</v>
      </c>
      <c r="CA9" s="163">
        <v>18.892099999999999</v>
      </c>
      <c r="CB9" s="163">
        <v>18.758199999999999</v>
      </c>
      <c r="CC9" s="163">
        <v>44.796300000000002</v>
      </c>
      <c r="CD9" s="163">
        <v>44.7562</v>
      </c>
      <c r="CE9" s="163">
        <v>38.309899999999999</v>
      </c>
      <c r="CF9" s="164"/>
      <c r="CG9" s="163">
        <v>-66.083200000000005</v>
      </c>
      <c r="CH9" s="163">
        <v>2.5053999999999998</v>
      </c>
      <c r="CI9" s="163">
        <v>-74.582599999999999</v>
      </c>
      <c r="CJ9" s="164"/>
      <c r="CK9" s="164"/>
      <c r="CL9" s="163">
        <v>8</v>
      </c>
      <c r="CM9" s="163">
        <v>151.4</v>
      </c>
      <c r="CN9" s="163">
        <v>-13.68</v>
      </c>
      <c r="CO9" s="163">
        <v>44.1006</v>
      </c>
      <c r="CP9" s="163">
        <v>43.2577</v>
      </c>
      <c r="CQ9" s="163">
        <v>44.383299999999998</v>
      </c>
      <c r="CR9" s="163">
        <v>-65.896100000000004</v>
      </c>
      <c r="CS9" s="163">
        <v>-65.218699999999998</v>
      </c>
      <c r="CT9" s="163">
        <v>55.206299999999999</v>
      </c>
      <c r="CU9" s="163">
        <v>-29.513000000000002</v>
      </c>
      <c r="CV9" s="163">
        <v>60.709299999999999</v>
      </c>
      <c r="CW9" s="163">
        <v>12.7745</v>
      </c>
      <c r="CX9" s="163">
        <v>29.87</v>
      </c>
      <c r="CY9" s="163">
        <v>63.02</v>
      </c>
      <c r="CZ9" s="163">
        <v>35.3979</v>
      </c>
      <c r="DA9" s="163">
        <v>33.256500000000003</v>
      </c>
      <c r="DB9" s="163">
        <v>-25.35</v>
      </c>
      <c r="DC9" s="163">
        <v>-3.7679</v>
      </c>
      <c r="DD9" s="163">
        <v>75.218400000000003</v>
      </c>
      <c r="DE9" s="163">
        <v>73.942599999999999</v>
      </c>
      <c r="DF9" s="163">
        <v>-160.7535</v>
      </c>
      <c r="DG9" s="163">
        <v>-1E-4</v>
      </c>
      <c r="DH9" s="163">
        <v>-15.404</v>
      </c>
      <c r="DI9" s="163">
        <v>-75</v>
      </c>
      <c r="DJ9" s="163">
        <v>-75.3</v>
      </c>
      <c r="DK9" s="163">
        <v>25.496500000000001</v>
      </c>
      <c r="DL9" s="163">
        <v>37.216200000000001</v>
      </c>
      <c r="DM9" s="163">
        <v>50.266800000000003</v>
      </c>
      <c r="DN9" s="163">
        <v>53.3386</v>
      </c>
      <c r="DO9" s="163">
        <v>37.159999999999997</v>
      </c>
      <c r="DP9" s="163">
        <v>-7.06</v>
      </c>
      <c r="DQ9" s="163">
        <v>61.3645</v>
      </c>
      <c r="DR9" s="163">
        <v>160.35409999999999</v>
      </c>
      <c r="DS9" s="164"/>
      <c r="DT9" s="163">
        <v>-19.96</v>
      </c>
      <c r="DU9" s="163">
        <v>64.92</v>
      </c>
      <c r="DV9" s="163">
        <v>54.67</v>
      </c>
      <c r="DW9" s="163">
        <v>158.6</v>
      </c>
      <c r="DX9" s="163">
        <v>156.94540000000001</v>
      </c>
      <c r="DY9" s="163">
        <v>50.333599999999997</v>
      </c>
      <c r="DZ9" s="163">
        <v>48.936399999999999</v>
      </c>
      <c r="EA9" s="163">
        <v>241.52350000000001</v>
      </c>
      <c r="EB9" s="163">
        <v>201.0213</v>
      </c>
      <c r="EC9" s="163">
        <v>192.14840000000001</v>
      </c>
      <c r="ED9" s="163">
        <v>194.93639999999999</v>
      </c>
      <c r="EE9" s="163">
        <v>97.200100000000006</v>
      </c>
      <c r="EF9" s="163">
        <v>83.057100000000005</v>
      </c>
      <c r="EG9" s="163">
        <v>-23.902000000000001</v>
      </c>
      <c r="EH9" s="163">
        <v>438.61790000000002</v>
      </c>
      <c r="EI9" s="163">
        <v>379.71269999999998</v>
      </c>
      <c r="EJ9" s="164"/>
      <c r="EK9" s="163">
        <v>-24.203600000000002</v>
      </c>
      <c r="EL9" s="163">
        <v>-22.092600000000001</v>
      </c>
      <c r="EM9" s="163">
        <v>-21.925599999999999</v>
      </c>
      <c r="EN9" s="163">
        <v>-19.788399999999999</v>
      </c>
      <c r="EO9" s="163">
        <v>-16.808499999999999</v>
      </c>
      <c r="EP9" s="163">
        <v>150.58799999999999</v>
      </c>
      <c r="EQ9" s="163">
        <v>-25.116299999999999</v>
      </c>
      <c r="ER9" s="163">
        <v>-25.165199999999999</v>
      </c>
      <c r="ES9" s="163">
        <v>-47.0383</v>
      </c>
      <c r="ET9" s="163">
        <v>0</v>
      </c>
      <c r="EU9" s="163">
        <v>-14.28</v>
      </c>
      <c r="EV9" s="163">
        <v>108.7</v>
      </c>
      <c r="EW9" s="163">
        <v>10.6997</v>
      </c>
      <c r="EX9" s="163">
        <v>-84.943899999999999</v>
      </c>
      <c r="EY9" s="163">
        <v>-33.940399999999997</v>
      </c>
      <c r="EZ9" s="163">
        <v>-33.045999999999999</v>
      </c>
      <c r="FA9" s="163">
        <v>11.2592</v>
      </c>
      <c r="FB9" s="163">
        <v>-80.210700000000003</v>
      </c>
      <c r="FC9" s="163">
        <v>43.116900000000001</v>
      </c>
      <c r="FD9" s="164"/>
      <c r="FE9" s="163">
        <v>19.4953</v>
      </c>
      <c r="FF9" s="163">
        <v>19.231000000000002</v>
      </c>
      <c r="FG9" s="163">
        <v>40.791600000000003</v>
      </c>
      <c r="FH9" s="163">
        <v>41.7547</v>
      </c>
      <c r="FI9" s="163">
        <v>39.7331</v>
      </c>
      <c r="FJ9" s="163">
        <v>-20.2622</v>
      </c>
      <c r="FK9" s="163">
        <v>-20.094799999999999</v>
      </c>
      <c r="FL9" s="163">
        <v>85.067800000000005</v>
      </c>
      <c r="FM9" s="163">
        <v>-47.512099999999997</v>
      </c>
      <c r="FN9" s="163">
        <v>-48.481099999999998</v>
      </c>
      <c r="FO9" s="163">
        <v>60.431199999999997</v>
      </c>
      <c r="FP9" s="163">
        <v>76.306799999999996</v>
      </c>
      <c r="FQ9" s="163">
        <v>8.0439000000000007</v>
      </c>
      <c r="FR9" s="163">
        <v>6.75</v>
      </c>
      <c r="FS9" s="163">
        <v>15.003299999999999</v>
      </c>
      <c r="FT9" s="163">
        <v>0.95120000000000005</v>
      </c>
      <c r="FU9" s="163">
        <v>-9.48</v>
      </c>
      <c r="FV9" s="163">
        <v>16.77</v>
      </c>
      <c r="FW9" s="163">
        <v>0</v>
      </c>
      <c r="FX9" s="164"/>
      <c r="FY9" s="163">
        <v>-3.5369999999999999</v>
      </c>
      <c r="FZ9" s="163">
        <v>4.3959999999999999</v>
      </c>
      <c r="GA9" s="164"/>
      <c r="GB9" s="163">
        <v>30.17</v>
      </c>
      <c r="GC9" s="163">
        <v>-76.009600000000006</v>
      </c>
      <c r="GD9" s="163">
        <v>-61.760300000000001</v>
      </c>
      <c r="GE9" s="163">
        <v>13.12</v>
      </c>
      <c r="GF9" s="163">
        <v>62.578099999999999</v>
      </c>
      <c r="GG9" s="163">
        <v>20.8</v>
      </c>
      <c r="GH9" s="163">
        <v>-17.738800000000001</v>
      </c>
      <c r="GI9" s="163">
        <v>-3.2829000000000002</v>
      </c>
      <c r="GJ9" s="163">
        <v>-3.5720000000000001</v>
      </c>
      <c r="GK9" s="163">
        <v>1.6827000000000001</v>
      </c>
      <c r="GL9" s="164"/>
      <c r="GM9" s="164"/>
      <c r="GN9" s="163">
        <v>-10.178699999999999</v>
      </c>
      <c r="GO9" s="163">
        <v>-26.813800000000001</v>
      </c>
      <c r="GP9" s="163">
        <v>15.5665</v>
      </c>
      <c r="GQ9" s="163">
        <v>27.7989</v>
      </c>
      <c r="GR9" s="163">
        <v>54.799399999999999</v>
      </c>
      <c r="GS9" s="163">
        <v>55.2194</v>
      </c>
      <c r="GT9" s="163">
        <v>-97.313199999999995</v>
      </c>
      <c r="GU9" s="163">
        <v>-19.4556</v>
      </c>
      <c r="GV9" s="163">
        <v>30.236899999999999</v>
      </c>
      <c r="GW9" s="163">
        <v>-48.776899999999998</v>
      </c>
      <c r="GX9" s="163">
        <v>11.3162</v>
      </c>
      <c r="GY9" s="163">
        <v>9.23</v>
      </c>
      <c r="GZ9" s="163">
        <v>8.9242000000000008</v>
      </c>
      <c r="HA9" s="164"/>
      <c r="HB9" s="163">
        <v>251.56960000000001</v>
      </c>
      <c r="HC9" s="163">
        <v>248.5504</v>
      </c>
      <c r="HD9" s="163">
        <v>192.8</v>
      </c>
      <c r="HE9" s="163">
        <v>-191.17439999999999</v>
      </c>
      <c r="HF9" s="163">
        <v>-401.28870000000001</v>
      </c>
      <c r="HG9" s="163">
        <v>403.93490000000003</v>
      </c>
      <c r="HH9" s="163">
        <v>402.90730000000002</v>
      </c>
      <c r="HI9" s="163">
        <v>-233.54169999999999</v>
      </c>
      <c r="HJ9" s="163">
        <v>-233.90190000000001</v>
      </c>
      <c r="HK9" s="163">
        <v>-16.5215</v>
      </c>
      <c r="HL9" s="163">
        <v>-5.1226000000000003</v>
      </c>
      <c r="HM9" s="163">
        <v>80.435400000000001</v>
      </c>
      <c r="HN9" s="163">
        <v>80.352500000000006</v>
      </c>
      <c r="HO9" s="163">
        <v>-134.1251</v>
      </c>
      <c r="HP9" s="163">
        <v>-142.74930000000001</v>
      </c>
      <c r="HQ9" s="163">
        <v>35.236400000000003</v>
      </c>
      <c r="HR9" s="163">
        <v>34.9178</v>
      </c>
      <c r="HS9" s="163">
        <v>-53.320700000000002</v>
      </c>
      <c r="HT9" s="163">
        <v>-52.938600000000001</v>
      </c>
      <c r="HU9" s="163">
        <v>107.8</v>
      </c>
      <c r="HV9" s="163">
        <v>106.56</v>
      </c>
      <c r="HW9" s="163">
        <v>70.8</v>
      </c>
      <c r="HX9" s="163">
        <v>71</v>
      </c>
      <c r="HY9" s="163">
        <v>22.2332</v>
      </c>
      <c r="HZ9" s="163">
        <v>29.52</v>
      </c>
      <c r="IA9" s="163">
        <v>-394.33030000000002</v>
      </c>
      <c r="IB9" s="163">
        <v>93.830100000000002</v>
      </c>
      <c r="IC9" s="163">
        <v>93.459299999999999</v>
      </c>
      <c r="ID9" s="163">
        <v>11</v>
      </c>
      <c r="IE9" s="163">
        <v>37.6</v>
      </c>
      <c r="IF9" s="163">
        <v>-33.6</v>
      </c>
      <c r="IG9" s="163">
        <v>-33.9</v>
      </c>
      <c r="IH9" s="163">
        <v>1.5359</v>
      </c>
      <c r="II9" s="163">
        <v>1.3212999999999999</v>
      </c>
      <c r="IJ9" s="163">
        <v>-398.46589999999998</v>
      </c>
      <c r="IK9" s="163">
        <v>-345.42899999999997</v>
      </c>
      <c r="IL9" s="163">
        <v>511.63650000000001</v>
      </c>
      <c r="IM9" s="163">
        <v>415.77190000000002</v>
      </c>
      <c r="IN9" s="163">
        <v>75.721800000000002</v>
      </c>
      <c r="IO9" s="163">
        <v>-401.84640000000002</v>
      </c>
      <c r="IP9" s="163">
        <v>406.60340000000002</v>
      </c>
      <c r="IQ9" s="163">
        <v>-171.16329999999999</v>
      </c>
      <c r="IR9" s="163">
        <v>-245.59180000000001</v>
      </c>
      <c r="IS9" s="163">
        <v>-399.36279999999999</v>
      </c>
      <c r="IT9" s="163">
        <v>111.2704</v>
      </c>
      <c r="IU9" s="163">
        <v>111.27079999999999</v>
      </c>
      <c r="IV9" s="163">
        <v>171.7022</v>
      </c>
      <c r="IW9" s="163">
        <v>-491.94069999999999</v>
      </c>
      <c r="IX9" s="163">
        <v>252.58969999999999</v>
      </c>
      <c r="IY9" s="163">
        <v>-241.09909999999999</v>
      </c>
      <c r="IZ9" s="163">
        <v>240.8263</v>
      </c>
      <c r="JA9" s="163">
        <v>-11.048299999999999</v>
      </c>
      <c r="JB9" s="164"/>
      <c r="JC9" s="163">
        <v>30.8</v>
      </c>
      <c r="JD9" s="163">
        <v>7.4459999999999997</v>
      </c>
      <c r="JE9" s="163">
        <v>7.452</v>
      </c>
      <c r="JF9" s="163">
        <v>-30.32</v>
      </c>
      <c r="JG9" s="163">
        <v>9.68</v>
      </c>
      <c r="JH9" s="164"/>
      <c r="JI9" s="163">
        <v>-11.335900000000001</v>
      </c>
      <c r="JJ9" s="163">
        <v>-35.3628</v>
      </c>
      <c r="JK9" s="163">
        <v>-4.1886000000000001</v>
      </c>
      <c r="JL9" s="163">
        <v>23.9</v>
      </c>
      <c r="JM9" s="163">
        <v>56.281999999999996</v>
      </c>
      <c r="JN9" s="163">
        <v>56.99</v>
      </c>
      <c r="JO9" s="164"/>
      <c r="JP9" s="164"/>
      <c r="JQ9" s="163">
        <v>51.046700000000001</v>
      </c>
      <c r="JR9" s="163">
        <v>51.494999999999997</v>
      </c>
      <c r="JS9" s="163">
        <v>52.477899999999998</v>
      </c>
      <c r="JT9" s="164"/>
      <c r="JU9" s="163">
        <v>-37.200000000000003</v>
      </c>
      <c r="JV9" s="163">
        <v>15.7463</v>
      </c>
      <c r="JW9" s="163">
        <v>6.46</v>
      </c>
      <c r="JX9" s="164"/>
      <c r="JY9" s="163">
        <v>-3.0806</v>
      </c>
      <c r="JZ9" s="163">
        <v>42.365000000000002</v>
      </c>
      <c r="KA9" s="163">
        <v>15.4529</v>
      </c>
      <c r="KB9" s="163">
        <v>-4.2580999999999998</v>
      </c>
      <c r="KC9" s="163">
        <v>-41.990299999999998</v>
      </c>
      <c r="KD9" s="163">
        <v>4.1543999999999999</v>
      </c>
      <c r="KE9" s="163">
        <v>36.427100000000003</v>
      </c>
      <c r="KF9" s="163">
        <v>31.7</v>
      </c>
      <c r="KG9" s="163">
        <v>-29.6</v>
      </c>
      <c r="KH9" s="164"/>
      <c r="KI9" s="163">
        <v>42.740699999999997</v>
      </c>
    </row>
    <row r="10" spans="1:295" ht="18" customHeight="1" x14ac:dyDescent="0.3">
      <c r="A10" s="162" t="s">
        <v>27</v>
      </c>
      <c r="B10" s="162" t="s">
        <v>637</v>
      </c>
      <c r="C10" s="165">
        <v>0</v>
      </c>
      <c r="D10" s="165">
        <v>16.8489</v>
      </c>
      <c r="E10" s="165">
        <v>-19.792400000000001</v>
      </c>
      <c r="F10" s="165">
        <v>7.9832999999999998</v>
      </c>
      <c r="G10" s="165">
        <v>11.743</v>
      </c>
      <c r="H10" s="166"/>
      <c r="I10" s="165">
        <v>28.642800000000001</v>
      </c>
      <c r="J10" s="165">
        <v>-61.811399999999999</v>
      </c>
      <c r="K10" s="165">
        <v>45.752099999999999</v>
      </c>
      <c r="L10" s="165">
        <v>23.251300000000001</v>
      </c>
      <c r="M10" s="165">
        <v>22.545999999999999</v>
      </c>
      <c r="N10" s="165">
        <v>6.66</v>
      </c>
      <c r="O10" s="165">
        <v>-39.753999999999998</v>
      </c>
      <c r="P10" s="165">
        <v>35.200000000000003</v>
      </c>
      <c r="Q10" s="165">
        <v>18.216000000000001</v>
      </c>
      <c r="R10" s="165">
        <v>-35.200000000000003</v>
      </c>
      <c r="S10" s="165">
        <v>12.7965</v>
      </c>
      <c r="T10" s="165">
        <v>27.434200000000001</v>
      </c>
      <c r="U10" s="165">
        <v>18.6493</v>
      </c>
      <c r="V10" s="165">
        <v>18.886299999999999</v>
      </c>
      <c r="W10" s="165">
        <v>32.017699999999998</v>
      </c>
      <c r="X10" s="165">
        <v>16.309100000000001</v>
      </c>
      <c r="Y10" s="165">
        <v>6.0308000000000002</v>
      </c>
      <c r="Z10" s="165">
        <v>7.7027999999999999</v>
      </c>
      <c r="AA10" s="166"/>
      <c r="AB10" s="166"/>
      <c r="AC10" s="165">
        <v>0</v>
      </c>
      <c r="AD10" s="165">
        <v>-77.69</v>
      </c>
      <c r="AE10" s="166"/>
      <c r="AF10" s="165">
        <v>-4.4400000000000004</v>
      </c>
      <c r="AG10" s="165">
        <v>37.4</v>
      </c>
      <c r="AH10" s="165">
        <v>19.904</v>
      </c>
      <c r="AI10" s="165">
        <v>0.28000000000000003</v>
      </c>
      <c r="AJ10" s="165">
        <v>-35.090000000000003</v>
      </c>
      <c r="AK10" s="165">
        <v>-35.26</v>
      </c>
      <c r="AL10" s="165">
        <v>-49.83</v>
      </c>
      <c r="AM10" s="165">
        <v>35.090000000000003</v>
      </c>
      <c r="AN10" s="165">
        <v>35.18</v>
      </c>
      <c r="AO10" s="165">
        <v>13.9826</v>
      </c>
      <c r="AP10" s="165">
        <v>-3.1699999999999999E-2</v>
      </c>
      <c r="AQ10" s="165">
        <v>52.137799999999999</v>
      </c>
      <c r="AR10" s="165">
        <v>54.584400000000002</v>
      </c>
      <c r="AS10" s="165">
        <v>58.544199999999996</v>
      </c>
      <c r="AT10" s="165">
        <v>-37.910400000000003</v>
      </c>
      <c r="AU10" s="165">
        <v>-38.157200000000003</v>
      </c>
      <c r="AV10" s="165">
        <v>8.7393999999999998</v>
      </c>
      <c r="AW10" s="165">
        <v>8.7954000000000008</v>
      </c>
      <c r="AX10" s="165">
        <v>59.21</v>
      </c>
      <c r="AY10" s="165">
        <v>61.0854</v>
      </c>
      <c r="AZ10" s="165">
        <v>4.7275</v>
      </c>
      <c r="BA10" s="165">
        <v>23.578800000000001</v>
      </c>
      <c r="BB10" s="165">
        <v>-450.86900000000003</v>
      </c>
      <c r="BC10" s="165">
        <v>10.0145</v>
      </c>
      <c r="BD10" s="165">
        <v>-17.2</v>
      </c>
      <c r="BE10" s="165">
        <v>-17.399999999999999</v>
      </c>
      <c r="BF10" s="165">
        <v>43.316000000000003</v>
      </c>
      <c r="BG10" s="165">
        <v>43.006300000000003</v>
      </c>
      <c r="BH10" s="165">
        <v>-3.5693000000000001</v>
      </c>
      <c r="BI10" s="166"/>
      <c r="BJ10" s="165">
        <v>-81.336299999999994</v>
      </c>
      <c r="BK10" s="165">
        <v>0.84209999999999996</v>
      </c>
      <c r="BL10" s="166"/>
      <c r="BM10" s="165">
        <v>2.4420000000000002</v>
      </c>
      <c r="BN10" s="165">
        <v>504.31819999999999</v>
      </c>
      <c r="BO10" s="165">
        <v>78.493600000000001</v>
      </c>
      <c r="BP10" s="165">
        <v>78.432500000000005</v>
      </c>
      <c r="BQ10" s="165">
        <v>-426.43439999999998</v>
      </c>
      <c r="BR10" s="165">
        <v>416.22329999999999</v>
      </c>
      <c r="BS10" s="166"/>
      <c r="BT10" s="165">
        <v>-61.593200000000003</v>
      </c>
      <c r="BU10" s="165">
        <v>62.635599999999997</v>
      </c>
      <c r="BV10" s="165">
        <v>68.878900000000002</v>
      </c>
      <c r="BW10" s="165">
        <v>25.85</v>
      </c>
      <c r="BX10" s="165">
        <v>21.62</v>
      </c>
      <c r="BY10" s="165">
        <v>51.44</v>
      </c>
      <c r="BZ10" s="165">
        <v>69.510000000000005</v>
      </c>
      <c r="CA10" s="165">
        <v>16.8828</v>
      </c>
      <c r="CB10" s="165">
        <v>15.677199999999999</v>
      </c>
      <c r="CC10" s="165">
        <v>45.455500000000001</v>
      </c>
      <c r="CD10" s="165">
        <v>45.764800000000001</v>
      </c>
      <c r="CE10" s="165">
        <v>40.051499999999997</v>
      </c>
      <c r="CF10" s="166"/>
      <c r="CG10" s="165">
        <v>-58.143500000000003</v>
      </c>
      <c r="CH10" s="165">
        <v>0.24129999999999999</v>
      </c>
      <c r="CI10" s="165">
        <v>-72.742000000000004</v>
      </c>
      <c r="CJ10" s="166"/>
      <c r="CK10" s="166"/>
      <c r="CL10" s="165">
        <v>8.1</v>
      </c>
      <c r="CM10" s="165">
        <v>143.69999999999999</v>
      </c>
      <c r="CN10" s="165">
        <v>-13.3</v>
      </c>
      <c r="CO10" s="165">
        <v>43.339300000000001</v>
      </c>
      <c r="CP10" s="165">
        <v>42.550199999999997</v>
      </c>
      <c r="CQ10" s="165">
        <v>42.445099999999996</v>
      </c>
      <c r="CR10" s="165">
        <v>-70.702200000000005</v>
      </c>
      <c r="CS10" s="165">
        <v>-70.378200000000007</v>
      </c>
      <c r="CT10" s="165">
        <v>68.549300000000002</v>
      </c>
      <c r="CU10" s="165">
        <v>-36.887300000000003</v>
      </c>
      <c r="CV10" s="165">
        <v>74.196700000000007</v>
      </c>
      <c r="CW10" s="165">
        <v>12.212899999999999</v>
      </c>
      <c r="CX10" s="165">
        <v>26.76</v>
      </c>
      <c r="CY10" s="165">
        <v>60.19</v>
      </c>
      <c r="CZ10" s="165">
        <v>33.991700000000002</v>
      </c>
      <c r="DA10" s="165">
        <v>31.938199999999998</v>
      </c>
      <c r="DB10" s="165">
        <v>-24.78</v>
      </c>
      <c r="DC10" s="165">
        <v>-3.7679</v>
      </c>
      <c r="DD10" s="165">
        <v>74.167100000000005</v>
      </c>
      <c r="DE10" s="165">
        <v>71.692999999999998</v>
      </c>
      <c r="DF10" s="165">
        <v>-162.56829999999999</v>
      </c>
      <c r="DG10" s="165">
        <v>-1E-4</v>
      </c>
      <c r="DH10" s="165">
        <v>-15.1388</v>
      </c>
      <c r="DI10" s="165">
        <v>-70.2</v>
      </c>
      <c r="DJ10" s="165">
        <v>-70.400000000000006</v>
      </c>
      <c r="DK10" s="165">
        <v>25.304300000000001</v>
      </c>
      <c r="DL10" s="165">
        <v>35.458399999999997</v>
      </c>
      <c r="DM10" s="165">
        <v>46.509599999999999</v>
      </c>
      <c r="DN10" s="165">
        <v>50.408900000000003</v>
      </c>
      <c r="DO10" s="165">
        <v>35.29</v>
      </c>
      <c r="DP10" s="165">
        <v>-6.62</v>
      </c>
      <c r="DQ10" s="165">
        <v>61.658999999999999</v>
      </c>
      <c r="DR10" s="165">
        <v>159.09899999999999</v>
      </c>
      <c r="DS10" s="166"/>
      <c r="DT10" s="165">
        <v>-19.61</v>
      </c>
      <c r="DU10" s="165">
        <v>60.55</v>
      </c>
      <c r="DV10" s="165">
        <v>52.3</v>
      </c>
      <c r="DW10" s="165">
        <v>161.0909</v>
      </c>
      <c r="DX10" s="165">
        <v>162.6182</v>
      </c>
      <c r="DY10" s="165">
        <v>50.317700000000002</v>
      </c>
      <c r="DZ10" s="165">
        <v>49.454500000000003</v>
      </c>
      <c r="EA10" s="165">
        <v>236.23859999999999</v>
      </c>
      <c r="EB10" s="165">
        <v>195.3741</v>
      </c>
      <c r="EC10" s="165">
        <v>187.97409999999999</v>
      </c>
      <c r="ED10" s="165">
        <v>190.73759999999999</v>
      </c>
      <c r="EE10" s="165">
        <v>95.112300000000005</v>
      </c>
      <c r="EF10" s="165">
        <v>75.968400000000003</v>
      </c>
      <c r="EG10" s="165">
        <v>-24.78</v>
      </c>
      <c r="EH10" s="165">
        <v>437.56459999999998</v>
      </c>
      <c r="EI10" s="165">
        <v>387.76350000000002</v>
      </c>
      <c r="EJ10" s="166"/>
      <c r="EK10" s="165">
        <v>-25.868500000000001</v>
      </c>
      <c r="EL10" s="165">
        <v>-23.027799999999999</v>
      </c>
      <c r="EM10" s="165">
        <v>-19.178899999999999</v>
      </c>
      <c r="EN10" s="165">
        <v>-16.433800000000002</v>
      </c>
      <c r="EO10" s="165">
        <v>-15.4894</v>
      </c>
      <c r="EP10" s="165">
        <v>161.34</v>
      </c>
      <c r="EQ10" s="165">
        <v>-21.848400000000002</v>
      </c>
      <c r="ER10" s="165">
        <v>-22.300699999999999</v>
      </c>
      <c r="ES10" s="165">
        <v>-44.257300000000001</v>
      </c>
      <c r="ET10" s="165">
        <v>15.41</v>
      </c>
      <c r="EU10" s="165">
        <v>-15.98</v>
      </c>
      <c r="EV10" s="165">
        <v>82.5</v>
      </c>
      <c r="EW10" s="165">
        <v>10.355</v>
      </c>
      <c r="EX10" s="165">
        <v>-75.992999999999995</v>
      </c>
      <c r="EY10" s="165">
        <v>-34.648200000000003</v>
      </c>
      <c r="EZ10" s="165">
        <v>-33.749600000000001</v>
      </c>
      <c r="FA10" s="165">
        <v>11.423500000000001</v>
      </c>
      <c r="FB10" s="165">
        <v>-75.439800000000005</v>
      </c>
      <c r="FC10" s="165">
        <v>40.902099999999997</v>
      </c>
      <c r="FD10" s="166"/>
      <c r="FE10" s="165">
        <v>19.717600000000001</v>
      </c>
      <c r="FF10" s="165">
        <v>19.939399999999999</v>
      </c>
      <c r="FG10" s="165">
        <v>41.199399999999997</v>
      </c>
      <c r="FH10" s="165">
        <v>42.819299999999998</v>
      </c>
      <c r="FI10" s="165">
        <v>40.6143</v>
      </c>
      <c r="FJ10" s="165">
        <v>-18.755099999999999</v>
      </c>
      <c r="FK10" s="165">
        <v>-19.592400000000001</v>
      </c>
      <c r="FL10" s="165">
        <v>85.7376</v>
      </c>
      <c r="FM10" s="165">
        <v>-48.790199999999999</v>
      </c>
      <c r="FN10" s="165">
        <v>-48.445999999999998</v>
      </c>
      <c r="FO10" s="165">
        <v>62.735700000000001</v>
      </c>
      <c r="FP10" s="165">
        <v>79.176699999999997</v>
      </c>
      <c r="FQ10" s="165">
        <v>8.9521999999999995</v>
      </c>
      <c r="FR10" s="165">
        <v>7.68</v>
      </c>
      <c r="FS10" s="165">
        <v>15.1693</v>
      </c>
      <c r="FT10" s="165">
        <v>0.90359999999999996</v>
      </c>
      <c r="FU10" s="165">
        <v>-9.61</v>
      </c>
      <c r="FV10" s="165">
        <v>17.07</v>
      </c>
      <c r="FW10" s="165">
        <v>0</v>
      </c>
      <c r="FX10" s="166"/>
      <c r="FY10" s="165">
        <v>-3.7429999999999999</v>
      </c>
      <c r="FZ10" s="165">
        <v>4.2460000000000004</v>
      </c>
      <c r="GA10" s="166"/>
      <c r="GB10" s="165">
        <v>30.69</v>
      </c>
      <c r="GC10" s="165">
        <v>-78.016400000000004</v>
      </c>
      <c r="GD10" s="165">
        <v>-61.451300000000003</v>
      </c>
      <c r="GE10" s="166"/>
      <c r="GF10" s="165">
        <v>63.808700000000002</v>
      </c>
      <c r="GG10" s="165">
        <v>21</v>
      </c>
      <c r="GH10" s="165">
        <v>-16.331800000000001</v>
      </c>
      <c r="GI10" s="165">
        <v>-2.4699</v>
      </c>
      <c r="GJ10" s="165">
        <v>-2.6602000000000001</v>
      </c>
      <c r="GK10" s="165">
        <v>1.5882000000000001</v>
      </c>
      <c r="GL10" s="166"/>
      <c r="GM10" s="166"/>
      <c r="GN10" s="165">
        <v>-10.7569</v>
      </c>
      <c r="GO10" s="165">
        <v>-24.595600000000001</v>
      </c>
      <c r="GP10" s="165">
        <v>15.539899999999999</v>
      </c>
      <c r="GQ10" s="165">
        <v>25.547899999999998</v>
      </c>
      <c r="GR10" s="165">
        <v>51.769599999999997</v>
      </c>
      <c r="GS10" s="165">
        <v>54.371400000000001</v>
      </c>
      <c r="GT10" s="165">
        <v>-95.494600000000005</v>
      </c>
      <c r="GU10" s="165">
        <v>-18.689800000000002</v>
      </c>
      <c r="GV10" s="165">
        <v>29.579799999999999</v>
      </c>
      <c r="GW10" s="165">
        <v>-45.518999999999998</v>
      </c>
      <c r="GX10" s="165">
        <v>12.0822</v>
      </c>
      <c r="GY10" s="165">
        <v>8.5756999999999994</v>
      </c>
      <c r="GZ10" s="165">
        <v>8.2913999999999994</v>
      </c>
      <c r="HA10" s="165">
        <v>13.3544</v>
      </c>
      <c r="HB10" s="165">
        <v>248.4025</v>
      </c>
      <c r="HC10" s="165">
        <v>249.57599999999999</v>
      </c>
      <c r="HD10" s="165">
        <v>178.1</v>
      </c>
      <c r="HE10" s="165">
        <v>-178.24039999999999</v>
      </c>
      <c r="HF10" s="165">
        <v>-392.32279999999997</v>
      </c>
      <c r="HG10" s="165">
        <v>395.68079999999998</v>
      </c>
      <c r="HH10" s="165">
        <v>391.18040000000002</v>
      </c>
      <c r="HI10" s="165">
        <v>-232.89699999999999</v>
      </c>
      <c r="HJ10" s="165">
        <v>-232.309</v>
      </c>
      <c r="HK10" s="165">
        <v>-17.034199999999998</v>
      </c>
      <c r="HL10" s="165">
        <v>-5.8772000000000002</v>
      </c>
      <c r="HM10" s="165">
        <v>78.728099999999998</v>
      </c>
      <c r="HN10" s="165">
        <v>80.262600000000006</v>
      </c>
      <c r="HO10" s="165">
        <v>-145.09790000000001</v>
      </c>
      <c r="HP10" s="166"/>
      <c r="HQ10" s="165">
        <v>35.335299999999997</v>
      </c>
      <c r="HR10" s="165">
        <v>35.291400000000003</v>
      </c>
      <c r="HS10" s="165">
        <v>-50.8932</v>
      </c>
      <c r="HT10" s="165">
        <v>-50.636499999999998</v>
      </c>
      <c r="HU10" s="165">
        <v>109.89</v>
      </c>
      <c r="HV10" s="165">
        <v>109.44</v>
      </c>
      <c r="HW10" s="165">
        <v>69.2</v>
      </c>
      <c r="HX10" s="165">
        <v>70</v>
      </c>
      <c r="HY10" s="165">
        <v>22.192599999999999</v>
      </c>
      <c r="HZ10" s="165">
        <v>28.64</v>
      </c>
      <c r="IA10" s="165">
        <v>-389.55189999999999</v>
      </c>
      <c r="IB10" s="165">
        <v>94.578699999999998</v>
      </c>
      <c r="IC10" s="165">
        <v>93.707499999999996</v>
      </c>
      <c r="ID10" s="165">
        <v>10.5</v>
      </c>
      <c r="IE10" s="165">
        <v>34.700000000000003</v>
      </c>
      <c r="IF10" s="165">
        <v>-34.299999999999997</v>
      </c>
      <c r="IG10" s="165">
        <v>-34.6</v>
      </c>
      <c r="IH10" s="165">
        <v>1.5820000000000001</v>
      </c>
      <c r="II10" s="165">
        <v>1.2153</v>
      </c>
      <c r="IJ10" s="165">
        <v>-387.20760000000001</v>
      </c>
      <c r="IK10" s="165">
        <v>-344.15699999999998</v>
      </c>
      <c r="IL10" s="165">
        <v>500.1028</v>
      </c>
      <c r="IM10" s="165">
        <v>410.25099999999998</v>
      </c>
      <c r="IN10" s="165">
        <v>72.073599999999999</v>
      </c>
      <c r="IO10" s="165">
        <v>-398.86680000000001</v>
      </c>
      <c r="IP10" s="165">
        <v>402.4896</v>
      </c>
      <c r="IQ10" s="165">
        <v>-169.9391</v>
      </c>
      <c r="IR10" s="165">
        <v>-245.87610000000001</v>
      </c>
      <c r="IS10" s="165">
        <v>-397.399</v>
      </c>
      <c r="IT10" s="165">
        <v>109.0303</v>
      </c>
      <c r="IU10" s="165">
        <v>111.6134</v>
      </c>
      <c r="IV10" s="165">
        <v>170.3526</v>
      </c>
      <c r="IW10" s="165">
        <v>-485.5204</v>
      </c>
      <c r="IX10" s="165">
        <v>251.01599999999999</v>
      </c>
      <c r="IY10" s="165">
        <v>-236.5538</v>
      </c>
      <c r="IZ10" s="165">
        <v>238.7955</v>
      </c>
      <c r="JA10" s="165">
        <v>-10.8093</v>
      </c>
      <c r="JB10" s="166"/>
      <c r="JC10" s="165">
        <v>30</v>
      </c>
      <c r="JD10" s="165">
        <v>7.2619999999999996</v>
      </c>
      <c r="JE10" s="165">
        <v>7.266</v>
      </c>
      <c r="JF10" s="165">
        <v>-29.2</v>
      </c>
      <c r="JG10" s="165">
        <v>10.4</v>
      </c>
      <c r="JH10" s="166"/>
      <c r="JI10" s="165">
        <v>-11.015499999999999</v>
      </c>
      <c r="JJ10" s="165">
        <v>-36.064700000000002</v>
      </c>
      <c r="JK10" s="165">
        <v>-4.1001000000000003</v>
      </c>
      <c r="JL10" s="165">
        <v>23.9</v>
      </c>
      <c r="JM10" s="165">
        <v>55.398000000000003</v>
      </c>
      <c r="JN10" s="165">
        <v>55.328000000000003</v>
      </c>
      <c r="JO10" s="166"/>
      <c r="JP10" s="165">
        <v>13.5619</v>
      </c>
      <c r="JQ10" s="165">
        <v>54.0002</v>
      </c>
      <c r="JR10" s="165">
        <v>51.200600000000001</v>
      </c>
      <c r="JS10" s="165">
        <v>52.8996</v>
      </c>
      <c r="JT10" s="166"/>
      <c r="JU10" s="165">
        <v>-35.200000000000003</v>
      </c>
      <c r="JV10" s="165">
        <v>16.291399999999999</v>
      </c>
      <c r="JW10" s="165">
        <v>6.09</v>
      </c>
      <c r="JX10" s="166"/>
      <c r="JY10" s="165">
        <v>0</v>
      </c>
      <c r="JZ10" s="165">
        <v>42.472200000000001</v>
      </c>
      <c r="KA10" s="165">
        <v>16.762</v>
      </c>
      <c r="KB10" s="165">
        <v>-3.3488000000000002</v>
      </c>
      <c r="KC10" s="165">
        <v>-41.563099999999999</v>
      </c>
      <c r="KD10" s="165">
        <v>5.1893000000000002</v>
      </c>
      <c r="KE10" s="165">
        <v>35.046199999999999</v>
      </c>
      <c r="KF10" s="165">
        <v>29.3</v>
      </c>
      <c r="KG10" s="165">
        <v>-29</v>
      </c>
      <c r="KH10" s="166"/>
      <c r="KI10" s="165">
        <v>54.0336</v>
      </c>
    </row>
    <row r="11" spans="1:295" ht="18" customHeight="1" x14ac:dyDescent="0.3">
      <c r="A11" s="162" t="s">
        <v>27</v>
      </c>
      <c r="B11" s="162" t="s">
        <v>638</v>
      </c>
      <c r="C11" s="165">
        <v>0</v>
      </c>
      <c r="D11" s="165">
        <v>16.426300000000001</v>
      </c>
      <c r="E11" s="165">
        <v>-19.532900000000001</v>
      </c>
      <c r="F11" s="165">
        <v>7.6017999999999999</v>
      </c>
      <c r="G11" s="165">
        <v>11.0867</v>
      </c>
      <c r="H11" s="166"/>
      <c r="I11" s="165">
        <v>27.920500000000001</v>
      </c>
      <c r="J11" s="165">
        <v>-59.892600000000002</v>
      </c>
      <c r="K11" s="165">
        <v>43.808300000000003</v>
      </c>
      <c r="L11" s="165">
        <v>22.0913</v>
      </c>
      <c r="M11" s="165">
        <v>21.7973</v>
      </c>
      <c r="N11" s="165">
        <v>4.4400000000000004</v>
      </c>
      <c r="O11" s="165">
        <v>-38.194000000000003</v>
      </c>
      <c r="P11" s="165">
        <v>33</v>
      </c>
      <c r="Q11" s="165">
        <v>17.388000000000002</v>
      </c>
      <c r="R11" s="165">
        <v>-33</v>
      </c>
      <c r="S11" s="165">
        <v>13.0296</v>
      </c>
      <c r="T11" s="165">
        <v>26.2242</v>
      </c>
      <c r="U11" s="165">
        <v>18.203199999999999</v>
      </c>
      <c r="V11" s="165">
        <v>18.517600000000002</v>
      </c>
      <c r="W11" s="165">
        <v>30.641200000000001</v>
      </c>
      <c r="X11" s="165">
        <v>16.7407</v>
      </c>
      <c r="Y11" s="165">
        <v>5.9383999999999997</v>
      </c>
      <c r="Z11" s="165">
        <v>8.1722000000000001</v>
      </c>
      <c r="AA11" s="166"/>
      <c r="AB11" s="166"/>
      <c r="AC11" s="166"/>
      <c r="AD11" s="165">
        <v>-77.37</v>
      </c>
      <c r="AE11" s="166"/>
      <c r="AF11" s="165">
        <v>-4.4400000000000004</v>
      </c>
      <c r="AG11" s="165">
        <v>37.4</v>
      </c>
      <c r="AH11" s="165">
        <v>19.451000000000001</v>
      </c>
      <c r="AI11" s="165">
        <v>0.27600000000000002</v>
      </c>
      <c r="AJ11" s="165">
        <v>-34.64</v>
      </c>
      <c r="AK11" s="165">
        <v>-34.799999999999997</v>
      </c>
      <c r="AL11" s="165">
        <v>-48.67</v>
      </c>
      <c r="AM11" s="165">
        <v>35.090000000000003</v>
      </c>
      <c r="AN11" s="165">
        <v>35.24</v>
      </c>
      <c r="AO11" s="165">
        <v>14.229699999999999</v>
      </c>
      <c r="AP11" s="165">
        <v>-8.6300000000000002E-2</v>
      </c>
      <c r="AQ11" s="165">
        <v>51.815800000000003</v>
      </c>
      <c r="AR11" s="165">
        <v>53.127200000000002</v>
      </c>
      <c r="AS11" s="165">
        <v>60.323399999999999</v>
      </c>
      <c r="AT11" s="165">
        <v>-37.240600000000001</v>
      </c>
      <c r="AU11" s="165">
        <v>-36.760399999999997</v>
      </c>
      <c r="AV11" s="165">
        <v>10.861000000000001</v>
      </c>
      <c r="AW11" s="165">
        <v>10.508800000000001</v>
      </c>
      <c r="AX11" s="165">
        <v>59.611899999999999</v>
      </c>
      <c r="AY11" s="165">
        <v>60.683500000000002</v>
      </c>
      <c r="AZ11" s="165">
        <v>4.7275</v>
      </c>
      <c r="BA11" s="165">
        <v>25.0915</v>
      </c>
      <c r="BB11" s="165">
        <v>-452.46030000000002</v>
      </c>
      <c r="BC11" s="165">
        <v>5.5820999999999996</v>
      </c>
      <c r="BD11" s="165">
        <v>-17.100000000000001</v>
      </c>
      <c r="BE11" s="165">
        <v>-17.399999999999999</v>
      </c>
      <c r="BF11" s="165">
        <v>42.744900000000001</v>
      </c>
      <c r="BG11" s="165">
        <v>42.218899999999998</v>
      </c>
      <c r="BH11" s="165">
        <v>-3.6395</v>
      </c>
      <c r="BI11" s="166"/>
      <c r="BJ11" s="165">
        <v>-77.493399999999994</v>
      </c>
      <c r="BK11" s="165">
        <v>1.0582</v>
      </c>
      <c r="BL11" s="166"/>
      <c r="BM11" s="165">
        <v>2.1749999999999998</v>
      </c>
      <c r="BN11" s="165">
        <v>508.80439999999999</v>
      </c>
      <c r="BO11" s="165">
        <v>106.8758</v>
      </c>
      <c r="BP11" s="165">
        <v>107.27249999999999</v>
      </c>
      <c r="BQ11" s="165">
        <v>-482.80990000000003</v>
      </c>
      <c r="BR11" s="165">
        <v>432.49380000000002</v>
      </c>
      <c r="BS11" s="166"/>
      <c r="BT11" s="165">
        <v>-61.6205</v>
      </c>
      <c r="BU11" s="165">
        <v>62.801200000000001</v>
      </c>
      <c r="BV11" s="165">
        <v>69.956699999999998</v>
      </c>
      <c r="BW11" s="165">
        <v>25.02</v>
      </c>
      <c r="BX11" s="165">
        <v>20.25</v>
      </c>
      <c r="BY11" s="165">
        <v>48.29</v>
      </c>
      <c r="BZ11" s="165">
        <v>67.28</v>
      </c>
      <c r="CA11" s="165">
        <v>15.141299999999999</v>
      </c>
      <c r="CB11" s="165">
        <v>15.141299999999999</v>
      </c>
      <c r="CC11" s="165">
        <v>47.2211</v>
      </c>
      <c r="CD11" s="165">
        <v>47.486800000000002</v>
      </c>
      <c r="CE11" s="165">
        <v>40.067700000000002</v>
      </c>
      <c r="CF11" s="166"/>
      <c r="CG11" s="165">
        <v>-78.178799999999995</v>
      </c>
      <c r="CH11" s="165">
        <v>-1.2061999999999999</v>
      </c>
      <c r="CI11" s="165">
        <v>-76.377099999999999</v>
      </c>
      <c r="CJ11" s="166"/>
      <c r="CK11" s="166"/>
      <c r="CL11" s="165">
        <v>-10.6</v>
      </c>
      <c r="CM11" s="165">
        <v>153.5</v>
      </c>
      <c r="CN11" s="165">
        <v>-12.91</v>
      </c>
      <c r="CO11" s="165">
        <v>31.372199999999999</v>
      </c>
      <c r="CP11" s="165">
        <v>31.008099999999999</v>
      </c>
      <c r="CQ11" s="165">
        <v>31.601900000000001</v>
      </c>
      <c r="CR11" s="165">
        <v>-37.471299999999999</v>
      </c>
      <c r="CS11" s="165">
        <v>-36.951000000000001</v>
      </c>
      <c r="CT11" s="165">
        <v>66.783000000000001</v>
      </c>
      <c r="CU11" s="165">
        <v>-68.316400000000002</v>
      </c>
      <c r="CV11" s="165">
        <v>72.729100000000003</v>
      </c>
      <c r="CW11" s="165">
        <v>11.6295</v>
      </c>
      <c r="CX11" s="165">
        <v>26.65</v>
      </c>
      <c r="CY11" s="165">
        <v>57.33</v>
      </c>
      <c r="CZ11" s="165">
        <v>33.5229</v>
      </c>
      <c r="DA11" s="165">
        <v>31.498699999999999</v>
      </c>
      <c r="DB11" s="165">
        <v>-25.04</v>
      </c>
      <c r="DC11" s="165">
        <v>-3.7679</v>
      </c>
      <c r="DD11" s="165">
        <v>76.230099999999993</v>
      </c>
      <c r="DE11" s="165">
        <v>75.849100000000007</v>
      </c>
      <c r="DF11" s="165">
        <v>-150.16669999999999</v>
      </c>
      <c r="DG11" s="165">
        <v>0</v>
      </c>
      <c r="DH11" s="165">
        <v>-15.217000000000001</v>
      </c>
      <c r="DI11" s="165">
        <v>-67.8</v>
      </c>
      <c r="DJ11" s="165">
        <v>-68.099999999999994</v>
      </c>
      <c r="DK11" s="165">
        <v>24.436299999999999</v>
      </c>
      <c r="DL11" s="165">
        <v>33.700600000000001</v>
      </c>
      <c r="DM11" s="165">
        <v>42.752499999999998</v>
      </c>
      <c r="DN11" s="165">
        <v>48.065199999999997</v>
      </c>
      <c r="DO11" s="165">
        <v>33.450000000000003</v>
      </c>
      <c r="DP11" s="165">
        <v>-5.58</v>
      </c>
      <c r="DQ11" s="165">
        <v>61.209499999999998</v>
      </c>
      <c r="DR11" s="165">
        <v>148.54839999999999</v>
      </c>
      <c r="DS11" s="166"/>
      <c r="DT11" s="165">
        <v>-19.600000000000001</v>
      </c>
      <c r="DU11" s="165">
        <v>57.82</v>
      </c>
      <c r="DV11" s="165">
        <v>50.39</v>
      </c>
      <c r="DW11" s="165">
        <v>150.2364</v>
      </c>
      <c r="DX11" s="165">
        <v>146.25450000000001</v>
      </c>
      <c r="DY11" s="165">
        <v>45.207000000000001</v>
      </c>
      <c r="DZ11" s="165">
        <v>43.581800000000001</v>
      </c>
      <c r="EA11" s="165">
        <v>224.54050000000001</v>
      </c>
      <c r="EB11" s="165">
        <v>183.3075</v>
      </c>
      <c r="EC11" s="165">
        <v>175.72470000000001</v>
      </c>
      <c r="ED11" s="165">
        <v>178.98500000000001</v>
      </c>
      <c r="EE11" s="165">
        <v>86.239900000000006</v>
      </c>
      <c r="EF11" s="165">
        <v>68.902699999999996</v>
      </c>
      <c r="EG11" s="165">
        <v>-25.102</v>
      </c>
      <c r="EH11" s="165">
        <v>494.17509999999999</v>
      </c>
      <c r="EI11" s="165">
        <v>340.2919</v>
      </c>
      <c r="EJ11" s="166"/>
      <c r="EK11" s="165">
        <v>-25.982500000000002</v>
      </c>
      <c r="EL11" s="165">
        <v>-23.897099999999998</v>
      </c>
      <c r="EM11" s="165">
        <v>-9.5149000000000008</v>
      </c>
      <c r="EN11" s="165">
        <v>-29.159800000000001</v>
      </c>
      <c r="EO11" s="165">
        <v>-26.4922</v>
      </c>
      <c r="EP11" s="165">
        <v>145.97999999999999</v>
      </c>
      <c r="EQ11" s="165">
        <v>-24.6449</v>
      </c>
      <c r="ER11" s="165">
        <v>-25.018000000000001</v>
      </c>
      <c r="ES11" s="165">
        <v>-34.986899999999999</v>
      </c>
      <c r="ET11" s="165">
        <v>0</v>
      </c>
      <c r="EU11" s="165">
        <v>-16.05</v>
      </c>
      <c r="EV11" s="165">
        <v>110.3</v>
      </c>
      <c r="EW11" s="165">
        <v>10.0359</v>
      </c>
      <c r="EX11" s="165">
        <v>-98.540300000000002</v>
      </c>
      <c r="EY11" s="165">
        <v>-33.965499999999999</v>
      </c>
      <c r="EZ11" s="165">
        <v>-33.302700000000002</v>
      </c>
      <c r="FA11" s="165">
        <v>11.226599999999999</v>
      </c>
      <c r="FB11" s="165">
        <v>-68.258499999999998</v>
      </c>
      <c r="FC11" s="165">
        <v>36.069200000000002</v>
      </c>
      <c r="FD11" s="166"/>
      <c r="FE11" s="165">
        <v>19.960599999999999</v>
      </c>
      <c r="FF11" s="165">
        <v>19.5702</v>
      </c>
      <c r="FG11" s="165">
        <v>41.5578</v>
      </c>
      <c r="FH11" s="165">
        <v>43.5456</v>
      </c>
      <c r="FI11" s="165">
        <v>41.718299999999999</v>
      </c>
      <c r="FJ11" s="165">
        <v>-17.080500000000001</v>
      </c>
      <c r="FK11" s="165">
        <v>-16.243300000000001</v>
      </c>
      <c r="FL11" s="165">
        <v>95.450100000000006</v>
      </c>
      <c r="FM11" s="165">
        <v>-42.794899999999998</v>
      </c>
      <c r="FN11" s="165">
        <v>-42.6053</v>
      </c>
      <c r="FO11" s="165">
        <v>63.010899999999999</v>
      </c>
      <c r="FP11" s="165">
        <v>77.572299999999998</v>
      </c>
      <c r="FQ11" s="165">
        <v>12.9879</v>
      </c>
      <c r="FR11" s="165">
        <v>5.13</v>
      </c>
      <c r="FS11" s="165">
        <v>13.875299999999999</v>
      </c>
      <c r="FT11" s="165">
        <v>0.86339999999999995</v>
      </c>
      <c r="FU11" s="165">
        <v>-8.59</v>
      </c>
      <c r="FV11" s="165">
        <v>17.5</v>
      </c>
      <c r="FW11" s="165">
        <v>11.786899999999999</v>
      </c>
      <c r="FX11" s="166"/>
      <c r="FY11" s="165">
        <v>-3.8879999999999999</v>
      </c>
      <c r="FZ11" s="165">
        <v>4.3659999999999997</v>
      </c>
      <c r="GA11" s="166"/>
      <c r="GB11" s="165">
        <v>29.53</v>
      </c>
      <c r="GC11" s="165">
        <v>-79.203400000000002</v>
      </c>
      <c r="GD11" s="165">
        <v>-63.728900000000003</v>
      </c>
      <c r="GE11" s="165">
        <v>12.92</v>
      </c>
      <c r="GF11" s="165">
        <v>62.514800000000001</v>
      </c>
      <c r="GG11" s="165">
        <v>20.8</v>
      </c>
      <c r="GH11" s="165">
        <v>-15.5883</v>
      </c>
      <c r="GI11" s="165">
        <v>-2.3218000000000001</v>
      </c>
      <c r="GJ11" s="165">
        <v>-2.5266000000000002</v>
      </c>
      <c r="GK11" s="165">
        <v>1.4822</v>
      </c>
      <c r="GL11" s="166"/>
      <c r="GM11" s="166"/>
      <c r="GN11" s="165">
        <v>-11.219900000000001</v>
      </c>
      <c r="GO11" s="165">
        <v>-23.4956</v>
      </c>
      <c r="GP11" s="165">
        <v>17.430499999999999</v>
      </c>
      <c r="GQ11" s="165">
        <v>24.037700000000001</v>
      </c>
      <c r="GR11" s="165">
        <v>51.089500000000001</v>
      </c>
      <c r="GS11" s="165">
        <v>50.661099999999998</v>
      </c>
      <c r="GT11" s="165">
        <v>-92.442300000000003</v>
      </c>
      <c r="GU11" s="165">
        <v>-18.212499999999999</v>
      </c>
      <c r="GV11" s="165">
        <v>29.253900000000002</v>
      </c>
      <c r="GW11" s="165">
        <v>-43.9651</v>
      </c>
      <c r="GX11" s="165">
        <v>12.2326</v>
      </c>
      <c r="GY11" s="165">
        <v>8.3217999999999996</v>
      </c>
      <c r="GZ11" s="165">
        <v>8.0382999999999996</v>
      </c>
      <c r="HA11" s="165">
        <v>13.6844</v>
      </c>
      <c r="HB11" s="165">
        <v>240.67779999999999</v>
      </c>
      <c r="HC11" s="165">
        <v>240.59229999999999</v>
      </c>
      <c r="HD11" s="165">
        <v>171.4</v>
      </c>
      <c r="HE11" s="165">
        <v>-170.98609999999999</v>
      </c>
      <c r="HF11" s="165">
        <v>-365.44130000000001</v>
      </c>
      <c r="HG11" s="165">
        <v>365.02839999999998</v>
      </c>
      <c r="HH11" s="165">
        <v>364.42410000000001</v>
      </c>
      <c r="HI11" s="165">
        <v>-226.74619999999999</v>
      </c>
      <c r="HJ11" s="165">
        <v>-224.12180000000001</v>
      </c>
      <c r="HK11" s="165">
        <v>-17.475000000000001</v>
      </c>
      <c r="HL11" s="165">
        <v>-6.3060999999999998</v>
      </c>
      <c r="HM11" s="165">
        <v>79.778899999999993</v>
      </c>
      <c r="HN11" s="165">
        <v>81.567099999999996</v>
      </c>
      <c r="HO11" s="166"/>
      <c r="HP11" s="166"/>
      <c r="HQ11" s="165">
        <v>34.489400000000003</v>
      </c>
      <c r="HR11" s="165">
        <v>33.720300000000002</v>
      </c>
      <c r="HS11" s="165">
        <v>-48.563800000000001</v>
      </c>
      <c r="HT11" s="165">
        <v>-48.0929</v>
      </c>
      <c r="HU11" s="165">
        <v>105.01</v>
      </c>
      <c r="HV11" s="165">
        <v>104.44</v>
      </c>
      <c r="HW11" s="165">
        <v>70.099999999999994</v>
      </c>
      <c r="HX11" s="165">
        <v>70.400000000000006</v>
      </c>
      <c r="HY11" s="166"/>
      <c r="HZ11" s="165">
        <v>27.36</v>
      </c>
      <c r="IA11" s="165">
        <v>-390.76260000000002</v>
      </c>
      <c r="IB11" s="165">
        <v>93.886200000000002</v>
      </c>
      <c r="IC11" s="165">
        <v>93.430800000000005</v>
      </c>
      <c r="ID11" s="165">
        <v>10</v>
      </c>
      <c r="IE11" s="165">
        <v>34.799999999999997</v>
      </c>
      <c r="IF11" s="165">
        <v>-35.1</v>
      </c>
      <c r="IG11" s="165">
        <v>-34.700000000000003</v>
      </c>
      <c r="IH11" s="165">
        <v>1.5351999999999999</v>
      </c>
      <c r="II11" s="166"/>
      <c r="IJ11" s="165">
        <v>-361.58300000000003</v>
      </c>
      <c r="IK11" s="165">
        <v>-303.62740000000002</v>
      </c>
      <c r="IL11" s="165">
        <v>506.2654</v>
      </c>
      <c r="IM11" s="165">
        <v>414.7611</v>
      </c>
      <c r="IN11" s="165">
        <v>101.1262</v>
      </c>
      <c r="IO11" s="165">
        <v>-403.22910000000002</v>
      </c>
      <c r="IP11" s="165">
        <v>404.69720000000001</v>
      </c>
      <c r="IQ11" s="165">
        <v>-174.7604</v>
      </c>
      <c r="IR11" s="165">
        <v>-243.4769</v>
      </c>
      <c r="IS11" s="165">
        <v>-397.43029999999999</v>
      </c>
      <c r="IT11" s="165">
        <v>111.0219</v>
      </c>
      <c r="IU11" s="165">
        <v>110.2496</v>
      </c>
      <c r="IV11" s="165">
        <v>173.3937</v>
      </c>
      <c r="IW11" s="165">
        <v>-487.6902</v>
      </c>
      <c r="IX11" s="165">
        <v>251.06180000000001</v>
      </c>
      <c r="IY11" s="165">
        <v>-244.55969999999999</v>
      </c>
      <c r="IZ11" s="165">
        <v>244.08760000000001</v>
      </c>
      <c r="JA11" s="165">
        <v>-9.9661000000000008</v>
      </c>
      <c r="JB11" s="166"/>
      <c r="JC11" s="165">
        <v>29.84</v>
      </c>
      <c r="JD11" s="165">
        <v>7.3440000000000003</v>
      </c>
      <c r="JE11" s="165">
        <v>7.3540000000000001</v>
      </c>
      <c r="JF11" s="165">
        <v>-30.4</v>
      </c>
      <c r="JG11" s="165">
        <v>10.08</v>
      </c>
      <c r="JH11" s="166"/>
      <c r="JI11" s="165">
        <v>-11.397</v>
      </c>
      <c r="JJ11" s="165">
        <v>-35.2438</v>
      </c>
      <c r="JK11" s="165">
        <v>-4.2465999999999999</v>
      </c>
      <c r="JL11" s="165">
        <v>23.7</v>
      </c>
      <c r="JM11" s="165">
        <v>55.606999999999999</v>
      </c>
      <c r="JN11" s="165">
        <v>55.338000000000001</v>
      </c>
      <c r="JO11" s="166"/>
      <c r="JP11" s="165">
        <v>13.664899999999999</v>
      </c>
      <c r="JQ11" s="165">
        <v>52.586100000000002</v>
      </c>
      <c r="JR11" s="165">
        <v>51.256599999999999</v>
      </c>
      <c r="JS11" s="165">
        <v>52.427900000000001</v>
      </c>
      <c r="JT11" s="166"/>
      <c r="JU11" s="165">
        <v>-36</v>
      </c>
      <c r="JV11" s="165">
        <v>16.195599999999999</v>
      </c>
      <c r="JW11" s="165">
        <v>5.95</v>
      </c>
      <c r="JX11" s="166"/>
      <c r="JY11" s="165">
        <v>-3.6730999999999998</v>
      </c>
      <c r="JZ11" s="165">
        <v>42.474699999999999</v>
      </c>
      <c r="KA11" s="165">
        <v>16.9482</v>
      </c>
      <c r="KB11" s="165">
        <v>-4.1638000000000002</v>
      </c>
      <c r="KC11" s="165">
        <v>-41.424700000000001</v>
      </c>
      <c r="KD11" s="165">
        <v>5.6840999999999999</v>
      </c>
      <c r="KE11" s="165">
        <v>34.403599999999997</v>
      </c>
      <c r="KF11" s="165">
        <v>29.6</v>
      </c>
      <c r="KG11" s="165">
        <v>-29.4</v>
      </c>
      <c r="KH11" s="166"/>
      <c r="KI11" s="165">
        <v>51.493600000000001</v>
      </c>
    </row>
    <row r="12" spans="1:295" ht="18" customHeight="1" x14ac:dyDescent="0.3">
      <c r="A12" s="162" t="s">
        <v>27</v>
      </c>
      <c r="B12" s="162" t="s">
        <v>639</v>
      </c>
      <c r="C12" s="165">
        <v>0</v>
      </c>
      <c r="D12" s="165">
        <v>16.070599999999999</v>
      </c>
      <c r="E12" s="165">
        <v>-19.060099999999998</v>
      </c>
      <c r="F12" s="165">
        <v>7.2232000000000003</v>
      </c>
      <c r="G12" s="165">
        <v>9.0066000000000006</v>
      </c>
      <c r="H12" s="166"/>
      <c r="I12" s="165">
        <v>27.271699999999999</v>
      </c>
      <c r="J12" s="165">
        <v>-62.651899999999998</v>
      </c>
      <c r="K12" s="165">
        <v>41.296199999999999</v>
      </c>
      <c r="L12" s="165">
        <v>20.891400000000001</v>
      </c>
      <c r="M12" s="165">
        <v>20.535900000000002</v>
      </c>
      <c r="N12" s="165">
        <v>8.8800000000000008</v>
      </c>
      <c r="O12" s="165">
        <v>-36.643000000000001</v>
      </c>
      <c r="P12" s="165">
        <v>33</v>
      </c>
      <c r="Q12" s="165">
        <v>17.388000000000002</v>
      </c>
      <c r="R12" s="165">
        <v>-33</v>
      </c>
      <c r="S12" s="165">
        <v>13.2997</v>
      </c>
      <c r="T12" s="165">
        <v>28.4146</v>
      </c>
      <c r="U12" s="165">
        <v>18.054500000000001</v>
      </c>
      <c r="V12" s="165">
        <v>18.395800000000001</v>
      </c>
      <c r="W12" s="165">
        <v>30.701599999999999</v>
      </c>
      <c r="X12" s="165">
        <v>16.785599999999999</v>
      </c>
      <c r="Y12" s="165">
        <v>6.5532000000000004</v>
      </c>
      <c r="Z12" s="165">
        <v>8.2506000000000004</v>
      </c>
      <c r="AA12" s="166"/>
      <c r="AB12" s="166"/>
      <c r="AC12" s="166"/>
      <c r="AD12" s="165">
        <v>-64.94</v>
      </c>
      <c r="AE12" s="166"/>
      <c r="AF12" s="165">
        <v>-8.8800000000000008</v>
      </c>
      <c r="AG12" s="165">
        <v>35.200000000000003</v>
      </c>
      <c r="AH12" s="165">
        <v>18.858000000000001</v>
      </c>
      <c r="AI12" s="165">
        <v>0.27700000000000002</v>
      </c>
      <c r="AJ12" s="165">
        <v>-34.76</v>
      </c>
      <c r="AK12" s="165">
        <v>-34.549999999999997</v>
      </c>
      <c r="AL12" s="165">
        <v>-38.26</v>
      </c>
      <c r="AM12" s="165">
        <v>34.67</v>
      </c>
      <c r="AN12" s="165">
        <v>35.56</v>
      </c>
      <c r="AO12" s="165">
        <v>13.781499999999999</v>
      </c>
      <c r="AP12" s="165">
        <v>-0.19850000000000001</v>
      </c>
      <c r="AQ12" s="165">
        <v>48.982700000000001</v>
      </c>
      <c r="AR12" s="165">
        <v>51.480800000000002</v>
      </c>
      <c r="AS12" s="165">
        <v>59.8536</v>
      </c>
      <c r="AT12" s="165">
        <v>-40.857500000000002</v>
      </c>
      <c r="AU12" s="165">
        <v>-40.476300000000002</v>
      </c>
      <c r="AV12" s="165">
        <v>35.286499999999997</v>
      </c>
      <c r="AW12" s="165">
        <v>32.609200000000001</v>
      </c>
      <c r="AX12" s="165">
        <v>56.396799999999999</v>
      </c>
      <c r="AY12" s="165">
        <v>58.540199999999999</v>
      </c>
      <c r="AZ12" s="165">
        <v>7.8681999999999999</v>
      </c>
      <c r="BA12" s="165">
        <v>40.4649</v>
      </c>
      <c r="BB12" s="165">
        <v>-483.74829999999997</v>
      </c>
      <c r="BC12" s="165">
        <v>10.849600000000001</v>
      </c>
      <c r="BD12" s="165">
        <v>-17.7</v>
      </c>
      <c r="BE12" s="165">
        <v>-18</v>
      </c>
      <c r="BF12" s="165">
        <v>46.612699999999997</v>
      </c>
      <c r="BG12" s="165">
        <v>44.927199999999999</v>
      </c>
      <c r="BH12" s="165">
        <v>-2.7097000000000002</v>
      </c>
      <c r="BI12" s="166"/>
      <c r="BJ12" s="165">
        <v>-81.143299999999996</v>
      </c>
      <c r="BK12" s="165">
        <v>-1.2800000000000001E-2</v>
      </c>
      <c r="BL12" s="166"/>
      <c r="BM12" s="165">
        <v>1.3586</v>
      </c>
      <c r="BN12" s="165">
        <v>538.92619999999999</v>
      </c>
      <c r="BO12" s="165">
        <v>89.968500000000006</v>
      </c>
      <c r="BP12" s="165">
        <v>90.212699999999998</v>
      </c>
      <c r="BQ12" s="165">
        <v>-500.32580000000002</v>
      </c>
      <c r="BR12" s="165">
        <v>420.86829999999998</v>
      </c>
      <c r="BS12" s="166"/>
      <c r="BT12" s="165">
        <v>-66.580299999999994</v>
      </c>
      <c r="BU12" s="165">
        <v>67.7727</v>
      </c>
      <c r="BV12" s="165">
        <v>66.793099999999995</v>
      </c>
      <c r="BW12" s="165">
        <v>25.42</v>
      </c>
      <c r="BX12" s="165">
        <v>20.09</v>
      </c>
      <c r="BY12" s="165">
        <v>47.29</v>
      </c>
      <c r="BZ12" s="165">
        <v>67.349999999999994</v>
      </c>
      <c r="CA12" s="165">
        <v>21.3034</v>
      </c>
      <c r="CB12" s="165">
        <v>21.4373</v>
      </c>
      <c r="CC12" s="165">
        <v>38.130699999999997</v>
      </c>
      <c r="CD12" s="165">
        <v>38.294600000000003</v>
      </c>
      <c r="CE12" s="165">
        <v>41.619500000000002</v>
      </c>
      <c r="CF12" s="166"/>
      <c r="CG12" s="165">
        <v>-63.251300000000001</v>
      </c>
      <c r="CH12" s="165">
        <v>1.0005999999999999</v>
      </c>
      <c r="CI12" s="165">
        <v>-67.515100000000004</v>
      </c>
      <c r="CJ12" s="166"/>
      <c r="CK12" s="166"/>
      <c r="CL12" s="165">
        <v>3.5</v>
      </c>
      <c r="CM12" s="165">
        <v>133.80000000000001</v>
      </c>
      <c r="CN12" s="165">
        <v>-12.14</v>
      </c>
      <c r="CO12" s="165">
        <v>37.607700000000001</v>
      </c>
      <c r="CP12" s="165">
        <v>37.330399999999997</v>
      </c>
      <c r="CQ12" s="165">
        <v>37.207500000000003</v>
      </c>
      <c r="CR12" s="165">
        <v>-55.890799999999999</v>
      </c>
      <c r="CS12" s="165">
        <v>-54.765099999999997</v>
      </c>
      <c r="CT12" s="165">
        <v>71.114999999999995</v>
      </c>
      <c r="CU12" s="165">
        <v>-52.209699999999998</v>
      </c>
      <c r="CV12" s="165">
        <v>74.932400000000001</v>
      </c>
      <c r="CW12" s="165">
        <v>11.4869</v>
      </c>
      <c r="CX12" s="165">
        <v>24.69</v>
      </c>
      <c r="CY12" s="165">
        <v>55.19</v>
      </c>
      <c r="CZ12" s="165">
        <v>32.116700000000002</v>
      </c>
      <c r="DA12" s="165">
        <v>30.619800000000001</v>
      </c>
      <c r="DB12" s="165">
        <v>-24.39</v>
      </c>
      <c r="DC12" s="165">
        <v>-3.7679</v>
      </c>
      <c r="DD12" s="165">
        <v>67.729399999999998</v>
      </c>
      <c r="DE12" s="165">
        <v>67.064800000000005</v>
      </c>
      <c r="DF12" s="165">
        <v>-139.27209999999999</v>
      </c>
      <c r="DG12" s="165">
        <v>-1E-4</v>
      </c>
      <c r="DH12" s="165">
        <v>-14.6531</v>
      </c>
      <c r="DI12" s="165">
        <v>-65.5</v>
      </c>
      <c r="DJ12" s="165">
        <v>-65.7</v>
      </c>
      <c r="DK12" s="165">
        <v>23.771699999999999</v>
      </c>
      <c r="DL12" s="165">
        <v>32.528700000000001</v>
      </c>
      <c r="DM12" s="165">
        <v>39.4649</v>
      </c>
      <c r="DN12" s="165">
        <v>46.307400000000001</v>
      </c>
      <c r="DO12" s="165">
        <v>32.08</v>
      </c>
      <c r="DP12" s="165">
        <v>-5.07</v>
      </c>
      <c r="DQ12" s="165">
        <v>58.450499999999998</v>
      </c>
      <c r="DR12" s="165">
        <v>137.52279999999999</v>
      </c>
      <c r="DS12" s="166"/>
      <c r="DT12" s="165">
        <v>-19.739999999999998</v>
      </c>
      <c r="DU12" s="165">
        <v>55.86</v>
      </c>
      <c r="DV12" s="165">
        <v>49.95</v>
      </c>
      <c r="DW12" s="165">
        <v>137.9091</v>
      </c>
      <c r="DX12" s="165">
        <v>134.0909</v>
      </c>
      <c r="DY12" s="165">
        <v>48.0458</v>
      </c>
      <c r="DZ12" s="165">
        <v>46.472700000000003</v>
      </c>
      <c r="EA12" s="165">
        <v>215.18029999999999</v>
      </c>
      <c r="EB12" s="165">
        <v>175.99549999999999</v>
      </c>
      <c r="EC12" s="165">
        <v>168.4265</v>
      </c>
      <c r="ED12" s="165">
        <v>171.55539999999999</v>
      </c>
      <c r="EE12" s="165">
        <v>67.593299999999999</v>
      </c>
      <c r="EF12" s="165">
        <v>48.509099999999997</v>
      </c>
      <c r="EG12" s="165">
        <v>-26.66</v>
      </c>
      <c r="EH12" s="165">
        <v>512.70090000000005</v>
      </c>
      <c r="EI12" s="165">
        <v>336.75569999999999</v>
      </c>
      <c r="EJ12" s="166"/>
      <c r="EK12" s="165">
        <v>-25.4038</v>
      </c>
      <c r="EL12" s="165">
        <v>-23.2193</v>
      </c>
      <c r="EM12" s="165">
        <v>8.3689999999999998</v>
      </c>
      <c r="EN12" s="165">
        <v>-18.103200000000001</v>
      </c>
      <c r="EO12" s="165">
        <v>-16.788599999999999</v>
      </c>
      <c r="EP12" s="165">
        <v>38.448</v>
      </c>
      <c r="EQ12" s="165">
        <v>-8.5778999999999996</v>
      </c>
      <c r="ER12" s="165">
        <v>-8.9702999999999999</v>
      </c>
      <c r="ES12" s="165">
        <v>-13.888</v>
      </c>
      <c r="ET12" s="165">
        <v>0</v>
      </c>
      <c r="EU12" s="165">
        <v>-7.08</v>
      </c>
      <c r="EV12" s="165">
        <v>1</v>
      </c>
      <c r="EW12" s="165">
        <v>9.8912999999999993</v>
      </c>
      <c r="EX12" s="165">
        <v>-76.649500000000003</v>
      </c>
      <c r="EY12" s="165">
        <v>-34.645600000000002</v>
      </c>
      <c r="EZ12" s="165">
        <v>-33.802100000000003</v>
      </c>
      <c r="FA12" s="165">
        <v>12.1973</v>
      </c>
      <c r="FB12" s="165">
        <v>-46.646999999999998</v>
      </c>
      <c r="FC12" s="165">
        <v>11.8704</v>
      </c>
      <c r="FD12" s="166"/>
      <c r="FE12" s="165">
        <v>19.8491</v>
      </c>
      <c r="FF12" s="165">
        <v>19.540700000000001</v>
      </c>
      <c r="FG12" s="165">
        <v>40.476799999999997</v>
      </c>
      <c r="FH12" s="165">
        <v>40.576700000000002</v>
      </c>
      <c r="FI12" s="165">
        <v>39.503100000000003</v>
      </c>
      <c r="FJ12" s="165">
        <v>-22.6066</v>
      </c>
      <c r="FK12" s="165">
        <v>-22.941500000000001</v>
      </c>
      <c r="FL12" s="165">
        <v>88.584400000000002</v>
      </c>
      <c r="FM12" s="165">
        <v>-45.457799999999999</v>
      </c>
      <c r="FN12" s="165">
        <v>-45.441800000000001</v>
      </c>
      <c r="FO12" s="165">
        <v>62.466799999999999</v>
      </c>
      <c r="FP12" s="165">
        <v>78.435900000000004</v>
      </c>
      <c r="FQ12" s="165">
        <v>8.4613999999999994</v>
      </c>
      <c r="FR12" s="165">
        <v>5.56</v>
      </c>
      <c r="FS12" s="165">
        <v>14.7713</v>
      </c>
      <c r="FT12" s="165">
        <v>0.82920000000000005</v>
      </c>
      <c r="FU12" s="165">
        <v>-9.2200000000000006</v>
      </c>
      <c r="FV12" s="165">
        <v>17.68</v>
      </c>
      <c r="FW12" s="165">
        <v>0</v>
      </c>
      <c r="FX12" s="166"/>
      <c r="FY12" s="165">
        <v>-3.919</v>
      </c>
      <c r="FZ12" s="165">
        <v>4.3440000000000003</v>
      </c>
      <c r="GA12" s="166"/>
      <c r="GB12" s="165">
        <v>28.14</v>
      </c>
      <c r="GC12" s="165">
        <v>-79.036500000000004</v>
      </c>
      <c r="GD12" s="165">
        <v>-61.620399999999997</v>
      </c>
      <c r="GE12" s="165">
        <v>12.78</v>
      </c>
      <c r="GF12" s="165">
        <v>59.968299999999999</v>
      </c>
      <c r="GG12" s="165">
        <v>21.6</v>
      </c>
      <c r="GH12" s="165">
        <v>-16.018000000000001</v>
      </c>
      <c r="GI12" s="165">
        <v>-2.2219000000000002</v>
      </c>
      <c r="GJ12" s="165">
        <v>-2.4641000000000002</v>
      </c>
      <c r="GK12" s="165">
        <v>1.4165000000000001</v>
      </c>
      <c r="GL12" s="166"/>
      <c r="GM12" s="166"/>
      <c r="GN12" s="165">
        <v>-10.9742</v>
      </c>
      <c r="GO12" s="165">
        <v>-23.519600000000001</v>
      </c>
      <c r="GP12" s="165">
        <v>16.041699999999999</v>
      </c>
      <c r="GQ12" s="165">
        <v>24.003</v>
      </c>
      <c r="GR12" s="165">
        <v>50.853000000000002</v>
      </c>
      <c r="GS12" s="165">
        <v>50.467100000000002</v>
      </c>
      <c r="GT12" s="165">
        <v>-94.682599999999994</v>
      </c>
      <c r="GU12" s="165">
        <v>-17.6554</v>
      </c>
      <c r="GV12" s="165">
        <v>30.072199999999999</v>
      </c>
      <c r="GW12" s="165">
        <v>-43.095799999999997</v>
      </c>
      <c r="GX12" s="165">
        <v>11.995100000000001</v>
      </c>
      <c r="GY12" s="165">
        <v>7.8822999999999999</v>
      </c>
      <c r="GZ12" s="165">
        <v>7.6375000000000002</v>
      </c>
      <c r="HA12" s="165">
        <v>13.242000000000001</v>
      </c>
      <c r="HB12" s="165">
        <v>230.12119999999999</v>
      </c>
      <c r="HC12" s="165">
        <v>229.75800000000001</v>
      </c>
      <c r="HD12" s="165">
        <v>98.1</v>
      </c>
      <c r="HE12" s="165">
        <v>-98.685500000000005</v>
      </c>
      <c r="HF12" s="165">
        <v>-284.8365</v>
      </c>
      <c r="HG12" s="165">
        <v>288.48169999999999</v>
      </c>
      <c r="HH12" s="165">
        <v>287.38290000000001</v>
      </c>
      <c r="HI12" s="165">
        <v>-217.2073</v>
      </c>
      <c r="HJ12" s="165">
        <v>-216.8271</v>
      </c>
      <c r="HK12" s="165">
        <v>-18.991399999999999</v>
      </c>
      <c r="HL12" s="165">
        <v>-8.8033999999999999</v>
      </c>
      <c r="HM12" s="165">
        <v>81.508700000000005</v>
      </c>
      <c r="HN12" s="165">
        <v>81.723500000000001</v>
      </c>
      <c r="HO12" s="165">
        <v>-132.15049999999999</v>
      </c>
      <c r="HP12" s="165">
        <v>-130.60059999999999</v>
      </c>
      <c r="HQ12" s="165">
        <v>32.797400000000003</v>
      </c>
      <c r="HR12" s="165">
        <v>31.8856</v>
      </c>
      <c r="HS12" s="165">
        <v>-47.1496</v>
      </c>
      <c r="HT12" s="165">
        <v>-46.144199999999998</v>
      </c>
      <c r="HU12" s="165">
        <v>106.56</v>
      </c>
      <c r="HV12" s="165">
        <v>106.23</v>
      </c>
      <c r="HW12" s="165">
        <v>69</v>
      </c>
      <c r="HX12" s="165">
        <v>68</v>
      </c>
      <c r="HY12" s="166"/>
      <c r="HZ12" s="165">
        <v>26.4</v>
      </c>
      <c r="IA12" s="165">
        <v>-383.95609999999999</v>
      </c>
      <c r="IB12" s="165">
        <v>90.227500000000006</v>
      </c>
      <c r="IC12" s="165">
        <v>89.127200000000002</v>
      </c>
      <c r="ID12" s="165">
        <v>9.9</v>
      </c>
      <c r="IE12" s="165">
        <v>37.1</v>
      </c>
      <c r="IF12" s="165">
        <v>-30.9</v>
      </c>
      <c r="IG12" s="165">
        <v>-31.3</v>
      </c>
      <c r="IH12" s="166"/>
      <c r="II12" s="165">
        <v>1.3836999999999999</v>
      </c>
      <c r="IJ12" s="165">
        <v>-284.13639999999998</v>
      </c>
      <c r="IK12" s="165">
        <v>-296.89830000000001</v>
      </c>
      <c r="IL12" s="165">
        <v>508.28769999999997</v>
      </c>
      <c r="IM12" s="165">
        <v>410.35599999999999</v>
      </c>
      <c r="IN12" s="165">
        <v>134.46129999999999</v>
      </c>
      <c r="IO12" s="165">
        <v>-402.69560000000001</v>
      </c>
      <c r="IP12" s="165">
        <v>402.488</v>
      </c>
      <c r="IQ12" s="165">
        <v>-163.46199999999999</v>
      </c>
      <c r="IR12" s="165">
        <v>-239.0257</v>
      </c>
      <c r="IS12" s="165">
        <v>-398.46429999999998</v>
      </c>
      <c r="IT12" s="165">
        <v>114.0151</v>
      </c>
      <c r="IU12" s="165">
        <v>112.8151</v>
      </c>
      <c r="IV12" s="165">
        <v>169.31100000000001</v>
      </c>
      <c r="IW12" s="165">
        <v>-494.49430000000001</v>
      </c>
      <c r="IX12" s="165">
        <v>249.73159999999999</v>
      </c>
      <c r="IY12" s="165">
        <v>-248.57400000000001</v>
      </c>
      <c r="IZ12" s="165">
        <v>247.56360000000001</v>
      </c>
      <c r="JA12" s="165">
        <v>-9.3865999999999996</v>
      </c>
      <c r="JB12" s="166"/>
      <c r="JC12" s="165">
        <v>30.96</v>
      </c>
      <c r="JD12" s="165">
        <v>7.4290000000000003</v>
      </c>
      <c r="JE12" s="165">
        <v>7.3739999999999997</v>
      </c>
      <c r="JF12" s="165">
        <v>-30</v>
      </c>
      <c r="JG12" s="165">
        <v>11.44</v>
      </c>
      <c r="JH12" s="166"/>
      <c r="JI12" s="165">
        <v>-11.6289</v>
      </c>
      <c r="JJ12" s="165">
        <v>-34.453299999999999</v>
      </c>
      <c r="JK12" s="165">
        <v>-4.6859999999999999</v>
      </c>
      <c r="JL12" s="165">
        <v>23.1</v>
      </c>
      <c r="JM12" s="165">
        <v>56.750999999999998</v>
      </c>
      <c r="JN12" s="165">
        <v>56.417999999999999</v>
      </c>
      <c r="JO12" s="166"/>
      <c r="JP12" s="166"/>
      <c r="JQ12" s="165">
        <v>53.1539</v>
      </c>
      <c r="JR12" s="165">
        <v>53.244399999999999</v>
      </c>
      <c r="JS12" s="165">
        <v>52.452399999999997</v>
      </c>
      <c r="JT12" s="166"/>
      <c r="JU12" s="165">
        <v>-35.5</v>
      </c>
      <c r="JV12" s="165">
        <v>16.105499999999999</v>
      </c>
      <c r="JW12" s="165">
        <v>5.72</v>
      </c>
      <c r="JX12" s="166"/>
      <c r="JY12" s="165">
        <v>-7.5632000000000001</v>
      </c>
      <c r="JZ12" s="165">
        <v>42.635599999999997</v>
      </c>
      <c r="KA12" s="165">
        <v>18.913399999999999</v>
      </c>
      <c r="KB12" s="165">
        <v>-7.3442999999999996</v>
      </c>
      <c r="KC12" s="165">
        <v>-42.484900000000003</v>
      </c>
      <c r="KD12" s="165">
        <v>8.1331000000000007</v>
      </c>
      <c r="KE12" s="165">
        <v>32.921100000000003</v>
      </c>
      <c r="KF12" s="165">
        <v>29.9</v>
      </c>
      <c r="KG12" s="165">
        <v>-28.4</v>
      </c>
      <c r="KH12" s="166"/>
      <c r="KI12" s="165">
        <v>15.058400000000001</v>
      </c>
    </row>
    <row r="13" spans="1:295" ht="18" customHeight="1" x14ac:dyDescent="0.3">
      <c r="A13" s="162" t="s">
        <v>27</v>
      </c>
      <c r="B13" s="162" t="s">
        <v>640</v>
      </c>
      <c r="C13" s="165">
        <v>0</v>
      </c>
      <c r="D13" s="165">
        <v>15.722200000000001</v>
      </c>
      <c r="E13" s="165">
        <v>-18.771000000000001</v>
      </c>
      <c r="F13" s="165">
        <v>7.2710999999999997</v>
      </c>
      <c r="G13" s="165">
        <v>11.176399999999999</v>
      </c>
      <c r="H13" s="166"/>
      <c r="I13" s="165">
        <v>26.941400000000002</v>
      </c>
      <c r="J13" s="165">
        <v>-64.224299999999999</v>
      </c>
      <c r="K13" s="165">
        <v>40.730200000000004</v>
      </c>
      <c r="L13" s="165">
        <v>20.7514</v>
      </c>
      <c r="M13" s="165">
        <v>20.231400000000001</v>
      </c>
      <c r="N13" s="165">
        <v>4.4400000000000004</v>
      </c>
      <c r="O13" s="165">
        <v>-36.792000000000002</v>
      </c>
      <c r="P13" s="165">
        <v>33</v>
      </c>
      <c r="Q13" s="165">
        <v>17.388000000000002</v>
      </c>
      <c r="R13" s="165">
        <v>-33</v>
      </c>
      <c r="S13" s="165">
        <v>13.2654</v>
      </c>
      <c r="T13" s="165">
        <v>29.126999999999999</v>
      </c>
      <c r="U13" s="165">
        <v>17.947600000000001</v>
      </c>
      <c r="V13" s="165">
        <v>18.170000000000002</v>
      </c>
      <c r="W13" s="165">
        <v>30.0335</v>
      </c>
      <c r="X13" s="165">
        <v>16.738800000000001</v>
      </c>
      <c r="Y13" s="165">
        <v>6.2563000000000004</v>
      </c>
      <c r="Z13" s="165">
        <v>7.2168999999999999</v>
      </c>
      <c r="AA13" s="166"/>
      <c r="AB13" s="166"/>
      <c r="AC13" s="166"/>
      <c r="AD13" s="165">
        <v>-67.400000000000006</v>
      </c>
      <c r="AE13" s="166"/>
      <c r="AF13" s="165">
        <v>-4.4400000000000004</v>
      </c>
      <c r="AG13" s="165">
        <v>35.200000000000003</v>
      </c>
      <c r="AH13" s="165">
        <v>18.920000000000002</v>
      </c>
      <c r="AI13" s="165">
        <v>0.27500000000000002</v>
      </c>
      <c r="AJ13" s="165">
        <v>-31.54</v>
      </c>
      <c r="AK13" s="165">
        <v>-31.63</v>
      </c>
      <c r="AL13" s="165">
        <v>-46.48</v>
      </c>
      <c r="AM13" s="165">
        <v>31.31</v>
      </c>
      <c r="AN13" s="165">
        <v>31.95</v>
      </c>
      <c r="AO13" s="165">
        <v>13.332800000000001</v>
      </c>
      <c r="AP13" s="165">
        <v>1.9199999999999998E-2</v>
      </c>
      <c r="AQ13" s="165">
        <v>48.481999999999999</v>
      </c>
      <c r="AR13" s="165">
        <v>50.856299999999997</v>
      </c>
      <c r="AS13" s="165">
        <v>65.227199999999996</v>
      </c>
      <c r="AT13" s="165">
        <v>-37.776499999999999</v>
      </c>
      <c r="AU13" s="165">
        <v>-37.620899999999999</v>
      </c>
      <c r="AV13" s="165">
        <v>10.3651</v>
      </c>
      <c r="AW13" s="165">
        <v>10.348800000000001</v>
      </c>
      <c r="AX13" s="165">
        <v>60.9514</v>
      </c>
      <c r="AY13" s="165">
        <v>61.353299999999997</v>
      </c>
      <c r="AZ13" s="165">
        <v>4.2039999999999997</v>
      </c>
      <c r="BA13" s="165">
        <v>21.959900000000001</v>
      </c>
      <c r="BB13" s="165">
        <v>-463.97239999999999</v>
      </c>
      <c r="BC13" s="165">
        <v>8.4079999999999995</v>
      </c>
      <c r="BD13" s="165">
        <v>-17.3</v>
      </c>
      <c r="BE13" s="165">
        <v>-17.5</v>
      </c>
      <c r="BF13" s="165">
        <v>43.506500000000003</v>
      </c>
      <c r="BG13" s="165">
        <v>42.3857</v>
      </c>
      <c r="BH13" s="165">
        <v>-2.7437999999999998</v>
      </c>
      <c r="BI13" s="166"/>
      <c r="BJ13" s="165">
        <v>-78.084299999999999</v>
      </c>
      <c r="BK13" s="165">
        <v>-0.13289999999999999</v>
      </c>
      <c r="BL13" s="166"/>
      <c r="BM13" s="165">
        <v>1.3614999999999999</v>
      </c>
      <c r="BN13" s="165">
        <v>519.15020000000004</v>
      </c>
      <c r="BO13" s="165">
        <v>76.906599999999997</v>
      </c>
      <c r="BP13" s="165">
        <v>77.516999999999996</v>
      </c>
      <c r="BQ13" s="165">
        <v>-479.92860000000002</v>
      </c>
      <c r="BR13" s="165">
        <v>393.6619</v>
      </c>
      <c r="BS13" s="166"/>
      <c r="BT13" s="165">
        <v>-47.433900000000001</v>
      </c>
      <c r="BU13" s="165">
        <v>49.484900000000003</v>
      </c>
      <c r="BV13" s="165">
        <v>63.759399999999999</v>
      </c>
      <c r="BW13" s="165">
        <v>25.52</v>
      </c>
      <c r="BX13" s="165">
        <v>19.899999999999999</v>
      </c>
      <c r="BY13" s="165">
        <v>46.32</v>
      </c>
      <c r="BZ13" s="165">
        <v>66.459999999999994</v>
      </c>
      <c r="CA13" s="165">
        <v>25.456</v>
      </c>
      <c r="CB13" s="165">
        <v>25.991900000000001</v>
      </c>
      <c r="CC13" s="165">
        <v>36.504399999999997</v>
      </c>
      <c r="CD13" s="165">
        <v>36.1524</v>
      </c>
      <c r="CE13" s="165">
        <v>43.673900000000003</v>
      </c>
      <c r="CF13" s="166"/>
      <c r="CG13" s="165">
        <v>-37.562100000000001</v>
      </c>
      <c r="CH13" s="165">
        <v>1.9633</v>
      </c>
      <c r="CI13" s="165">
        <v>-54.9895</v>
      </c>
      <c r="CJ13" s="166"/>
      <c r="CK13" s="166"/>
      <c r="CL13" s="165">
        <v>26.7</v>
      </c>
      <c r="CM13" s="165">
        <v>111.6</v>
      </c>
      <c r="CN13" s="165">
        <v>-11.98</v>
      </c>
      <c r="CO13" s="165">
        <v>47.485900000000001</v>
      </c>
      <c r="CP13" s="165">
        <v>47.516300000000001</v>
      </c>
      <c r="CQ13" s="165">
        <v>46.5107</v>
      </c>
      <c r="CR13" s="165">
        <v>-64.895499999999998</v>
      </c>
      <c r="CS13" s="165">
        <v>-65.861500000000007</v>
      </c>
      <c r="CT13" s="165">
        <v>67.8202</v>
      </c>
      <c r="CU13" s="165">
        <v>-37.593800000000002</v>
      </c>
      <c r="CV13" s="165">
        <v>71.811199999999999</v>
      </c>
      <c r="CW13" s="165">
        <v>11.322800000000001</v>
      </c>
      <c r="CX13" s="165">
        <v>19.96</v>
      </c>
      <c r="CY13" s="165">
        <v>52.28</v>
      </c>
      <c r="CZ13" s="165">
        <v>31.6479</v>
      </c>
      <c r="DA13" s="165">
        <v>29.7409</v>
      </c>
      <c r="DB13" s="165">
        <v>-23.51</v>
      </c>
      <c r="DC13" s="165">
        <v>-0.86519999999999997</v>
      </c>
      <c r="DD13" s="165">
        <v>55.8352</v>
      </c>
      <c r="DE13" s="165">
        <v>54.992600000000003</v>
      </c>
      <c r="DF13" s="165">
        <v>-125.84820000000001</v>
      </c>
      <c r="DG13" s="165">
        <v>-2.0000000000000001E-4</v>
      </c>
      <c r="DH13" s="165">
        <v>-14.322100000000001</v>
      </c>
      <c r="DI13" s="166"/>
      <c r="DJ13" s="166"/>
      <c r="DK13" s="165">
        <v>24.068300000000001</v>
      </c>
      <c r="DL13" s="165">
        <v>31.3568</v>
      </c>
      <c r="DM13" s="165">
        <v>36.647100000000002</v>
      </c>
      <c r="DN13" s="165">
        <v>44.549599999999998</v>
      </c>
      <c r="DO13" s="165">
        <v>31.09</v>
      </c>
      <c r="DP13" s="165">
        <v>-4.47</v>
      </c>
      <c r="DQ13" s="165">
        <v>57.3035</v>
      </c>
      <c r="DR13" s="165">
        <v>124.11709999999999</v>
      </c>
      <c r="DS13" s="166"/>
      <c r="DT13" s="165">
        <v>-19.420000000000002</v>
      </c>
      <c r="DU13" s="165">
        <v>53.56</v>
      </c>
      <c r="DV13" s="165">
        <v>49.19</v>
      </c>
      <c r="DW13" s="165">
        <v>124.2727</v>
      </c>
      <c r="DX13" s="165">
        <v>122.87269999999999</v>
      </c>
      <c r="DY13" s="165">
        <v>49.005200000000002</v>
      </c>
      <c r="DZ13" s="165">
        <v>48.4</v>
      </c>
      <c r="EA13" s="165">
        <v>206.9939</v>
      </c>
      <c r="EB13" s="165">
        <v>167.4623</v>
      </c>
      <c r="EC13" s="165">
        <v>160.6446</v>
      </c>
      <c r="ED13" s="165">
        <v>162.38730000000001</v>
      </c>
      <c r="EE13" s="165">
        <v>88.811700000000002</v>
      </c>
      <c r="EF13" s="165">
        <v>72.253100000000003</v>
      </c>
      <c r="EG13" s="165">
        <v>-25.067</v>
      </c>
      <c r="EH13" s="165">
        <v>492.65129999999999</v>
      </c>
      <c r="EI13" s="165">
        <v>368.5172</v>
      </c>
      <c r="EJ13" s="166"/>
      <c r="EK13" s="165">
        <v>-25.1297</v>
      </c>
      <c r="EL13" s="165">
        <v>-23.060600000000001</v>
      </c>
      <c r="EM13" s="165">
        <v>-17.568300000000001</v>
      </c>
      <c r="EN13" s="165">
        <v>-16.296900000000001</v>
      </c>
      <c r="EO13" s="165">
        <v>-14.554399999999999</v>
      </c>
      <c r="EP13" s="165">
        <v>136.76400000000001</v>
      </c>
      <c r="EQ13" s="165">
        <v>-20.8018</v>
      </c>
      <c r="ER13" s="165">
        <v>-21.353300000000001</v>
      </c>
      <c r="ES13" s="165">
        <v>-37.035400000000003</v>
      </c>
      <c r="ET13" s="165">
        <v>0</v>
      </c>
      <c r="EU13" s="165">
        <v>-8.67</v>
      </c>
      <c r="EV13" s="165">
        <v>94.3</v>
      </c>
      <c r="EW13" s="165">
        <v>9.7333999999999996</v>
      </c>
      <c r="EX13" s="165">
        <v>-74.316800000000001</v>
      </c>
      <c r="EY13" s="165">
        <v>-35.641100000000002</v>
      </c>
      <c r="EZ13" s="165">
        <v>-34.779200000000003</v>
      </c>
      <c r="FA13" s="165">
        <v>13.7904</v>
      </c>
      <c r="FB13" s="165">
        <v>-69.262200000000007</v>
      </c>
      <c r="FC13" s="165">
        <v>35.425899999999999</v>
      </c>
      <c r="FD13" s="166"/>
      <c r="FE13" s="165">
        <v>19.620699999999999</v>
      </c>
      <c r="FF13" s="165">
        <v>19.611000000000001</v>
      </c>
      <c r="FG13" s="165">
        <v>41.275599999999997</v>
      </c>
      <c r="FH13" s="165">
        <v>42.605200000000004</v>
      </c>
      <c r="FI13" s="165">
        <v>41.465000000000003</v>
      </c>
      <c r="FJ13" s="165">
        <v>-26.9605</v>
      </c>
      <c r="FK13" s="165">
        <v>-26.792999999999999</v>
      </c>
      <c r="FL13" s="165">
        <v>84.900400000000005</v>
      </c>
      <c r="FM13" s="165">
        <v>-47.739899999999999</v>
      </c>
      <c r="FN13" s="165">
        <v>-47.157499999999999</v>
      </c>
      <c r="FO13" s="165">
        <v>57.487499999999997</v>
      </c>
      <c r="FP13" s="165">
        <v>71.939899999999994</v>
      </c>
      <c r="FQ13" s="165">
        <v>8.9815000000000005</v>
      </c>
      <c r="FR13" s="165">
        <v>4.4000000000000004</v>
      </c>
      <c r="FS13" s="165">
        <v>14.9984</v>
      </c>
      <c r="FT13" s="165">
        <v>0.82189999999999996</v>
      </c>
      <c r="FU13" s="165">
        <v>-9.34</v>
      </c>
      <c r="FV13" s="165">
        <v>18.440000000000001</v>
      </c>
      <c r="FW13" s="165">
        <v>9.2078000000000007</v>
      </c>
      <c r="FX13" s="166"/>
      <c r="FY13" s="165">
        <v>-3.988</v>
      </c>
      <c r="FZ13" s="165">
        <v>4.34</v>
      </c>
      <c r="GA13" s="166"/>
      <c r="GB13" s="165">
        <v>27.75</v>
      </c>
      <c r="GC13" s="165">
        <v>-72.980199999999996</v>
      </c>
      <c r="GD13" s="165">
        <v>-58.7577</v>
      </c>
      <c r="GE13" s="166"/>
      <c r="GF13" s="165">
        <v>59.070300000000003</v>
      </c>
      <c r="GG13" s="165">
        <v>22.9</v>
      </c>
      <c r="GH13" s="165">
        <v>-15.397600000000001</v>
      </c>
      <c r="GI13" s="165">
        <v>-2.6171000000000002</v>
      </c>
      <c r="GJ13" s="165">
        <v>-2.6937000000000002</v>
      </c>
      <c r="GK13" s="165">
        <v>1.3819999999999999</v>
      </c>
      <c r="GL13" s="166"/>
      <c r="GM13" s="166"/>
      <c r="GN13" s="165">
        <v>-10.077199999999999</v>
      </c>
      <c r="GO13" s="165">
        <v>-22.562000000000001</v>
      </c>
      <c r="GP13" s="165">
        <v>16.173500000000001</v>
      </c>
      <c r="GQ13" s="165">
        <v>23.0916</v>
      </c>
      <c r="GR13" s="165">
        <v>49.180700000000002</v>
      </c>
      <c r="GS13" s="165">
        <v>51.615000000000002</v>
      </c>
      <c r="GT13" s="165">
        <v>-87.543599999999998</v>
      </c>
      <c r="GU13" s="165">
        <v>-17.065100000000001</v>
      </c>
      <c r="GV13" s="165">
        <v>30.071999999999999</v>
      </c>
      <c r="GW13" s="165">
        <v>-41.746899999999997</v>
      </c>
      <c r="GX13" s="165">
        <v>12.2721</v>
      </c>
      <c r="GY13" s="165">
        <v>7.7651000000000003</v>
      </c>
      <c r="GZ13" s="165">
        <v>7.4264999999999999</v>
      </c>
      <c r="HA13" s="165">
        <v>13</v>
      </c>
      <c r="HB13" s="165">
        <v>237.3981</v>
      </c>
      <c r="HC13" s="165">
        <v>235.52269999999999</v>
      </c>
      <c r="HD13" s="165">
        <v>115.2</v>
      </c>
      <c r="HE13" s="165">
        <v>-114.788</v>
      </c>
      <c r="HF13" s="165">
        <v>-302.52659999999997</v>
      </c>
      <c r="HG13" s="165">
        <v>303.28579999999999</v>
      </c>
      <c r="HH13" s="165">
        <v>302.75889999999998</v>
      </c>
      <c r="HI13" s="165">
        <v>-221.16460000000001</v>
      </c>
      <c r="HJ13" s="165">
        <v>-220.66659999999999</v>
      </c>
      <c r="HK13" s="165">
        <v>-16.136299999999999</v>
      </c>
      <c r="HL13" s="165">
        <v>-6.1867999999999999</v>
      </c>
      <c r="HM13" s="165">
        <v>79.772800000000004</v>
      </c>
      <c r="HN13" s="165">
        <v>80.9221</v>
      </c>
      <c r="HO13" s="166"/>
      <c r="HP13" s="166"/>
      <c r="HQ13" s="165">
        <v>30.336500000000001</v>
      </c>
      <c r="HR13" s="165">
        <v>30.204599999999999</v>
      </c>
      <c r="HS13" s="165">
        <v>-64.090599999999995</v>
      </c>
      <c r="HT13" s="165">
        <v>-63.081699999999998</v>
      </c>
      <c r="HU13" s="165">
        <v>102.45</v>
      </c>
      <c r="HV13" s="165">
        <v>102.39</v>
      </c>
      <c r="HW13" s="165">
        <v>69.5</v>
      </c>
      <c r="HX13" s="165">
        <v>70.599999999999994</v>
      </c>
      <c r="HY13" s="165">
        <v>22.192599999999999</v>
      </c>
      <c r="HZ13" s="165">
        <v>25.28</v>
      </c>
      <c r="IA13" s="165">
        <v>-385.17270000000002</v>
      </c>
      <c r="IB13" s="165">
        <v>89.537199999999999</v>
      </c>
      <c r="IC13" s="165">
        <v>88.450299999999999</v>
      </c>
      <c r="ID13" s="165">
        <v>9.3000000000000007</v>
      </c>
      <c r="IE13" s="165">
        <v>38.1</v>
      </c>
      <c r="IF13" s="165">
        <v>-29.3</v>
      </c>
      <c r="IG13" s="165">
        <v>-29.4</v>
      </c>
      <c r="IH13" s="165">
        <v>1.6042000000000001</v>
      </c>
      <c r="II13" s="165">
        <v>1.2392000000000001</v>
      </c>
      <c r="IJ13" s="165">
        <v>-302.33249999999998</v>
      </c>
      <c r="IK13" s="165">
        <v>-329.935</v>
      </c>
      <c r="IL13" s="165">
        <v>519.44539999999995</v>
      </c>
      <c r="IM13" s="165">
        <v>422.21980000000002</v>
      </c>
      <c r="IN13" s="165">
        <v>122.68429999999999</v>
      </c>
      <c r="IO13" s="165">
        <v>-410.98140000000001</v>
      </c>
      <c r="IP13" s="165">
        <v>412.83879999999999</v>
      </c>
      <c r="IQ13" s="165">
        <v>-166.6377</v>
      </c>
      <c r="IR13" s="165">
        <v>-242.4342</v>
      </c>
      <c r="IS13" s="165">
        <v>-406.46179999999998</v>
      </c>
      <c r="IT13" s="165">
        <v>116.6117</v>
      </c>
      <c r="IU13" s="165">
        <v>118.1657</v>
      </c>
      <c r="IV13" s="165">
        <v>167.65129999999999</v>
      </c>
      <c r="IW13" s="165">
        <v>-503.9769</v>
      </c>
      <c r="IX13" s="165">
        <v>248.4752</v>
      </c>
      <c r="IY13" s="165">
        <v>-258.4237</v>
      </c>
      <c r="IZ13" s="165">
        <v>255.0307</v>
      </c>
      <c r="JA13" s="165">
        <v>-10.757199999999999</v>
      </c>
      <c r="JB13" s="166"/>
      <c r="JC13" s="165">
        <v>26.4</v>
      </c>
      <c r="JD13" s="165">
        <v>7.0750000000000002</v>
      </c>
      <c r="JE13" s="165">
        <v>7.0780000000000003</v>
      </c>
      <c r="JF13" s="165">
        <v>-25.44</v>
      </c>
      <c r="JG13" s="165">
        <v>6.72</v>
      </c>
      <c r="JH13" s="166"/>
      <c r="JI13" s="165">
        <v>-7.6158000000000001</v>
      </c>
      <c r="JJ13" s="165">
        <v>-34.981299999999997</v>
      </c>
      <c r="JK13" s="165">
        <v>-5.1835000000000004</v>
      </c>
      <c r="JL13" s="165">
        <v>20.6</v>
      </c>
      <c r="JM13" s="165">
        <v>55.927</v>
      </c>
      <c r="JN13" s="165">
        <v>55.003</v>
      </c>
      <c r="JO13" s="165">
        <v>11.3729</v>
      </c>
      <c r="JP13" s="166"/>
      <c r="JQ13" s="165">
        <v>51.688600000000001</v>
      </c>
      <c r="JR13" s="165">
        <v>51.5426</v>
      </c>
      <c r="JS13" s="165">
        <v>51.767499999999998</v>
      </c>
      <c r="JT13" s="166"/>
      <c r="JU13" s="165">
        <v>-38</v>
      </c>
      <c r="JV13" s="165">
        <v>16.368099999999998</v>
      </c>
      <c r="JW13" s="165">
        <v>5.58</v>
      </c>
      <c r="JX13" s="166"/>
      <c r="JY13" s="165">
        <v>0</v>
      </c>
      <c r="JZ13" s="165">
        <v>41.026000000000003</v>
      </c>
      <c r="KA13" s="165">
        <v>16.053100000000001</v>
      </c>
      <c r="KB13" s="165">
        <v>-2.2690000000000001</v>
      </c>
      <c r="KC13" s="165">
        <v>-40.4542</v>
      </c>
      <c r="KD13" s="165">
        <v>5.0216000000000003</v>
      </c>
      <c r="KE13" s="165">
        <v>34.4514</v>
      </c>
      <c r="KF13" s="165">
        <v>32</v>
      </c>
      <c r="KG13" s="165">
        <v>-31.3</v>
      </c>
      <c r="KH13" s="166"/>
      <c r="KI13" s="165">
        <v>12.3329</v>
      </c>
    </row>
    <row r="14" spans="1:295" ht="18" customHeight="1" x14ac:dyDescent="0.3">
      <c r="A14" s="162" t="s">
        <v>27</v>
      </c>
      <c r="B14" s="162" t="s">
        <v>641</v>
      </c>
      <c r="C14" s="165">
        <v>0</v>
      </c>
      <c r="D14" s="165">
        <v>15.553699999999999</v>
      </c>
      <c r="E14" s="165">
        <v>-18.767099999999999</v>
      </c>
      <c r="F14" s="165">
        <v>7.1791999999999998</v>
      </c>
      <c r="G14" s="165">
        <v>10.769500000000001</v>
      </c>
      <c r="H14" s="166"/>
      <c r="I14" s="165">
        <v>26.7499</v>
      </c>
      <c r="J14" s="165">
        <v>-74.125799999999998</v>
      </c>
      <c r="K14" s="165">
        <v>39.9694</v>
      </c>
      <c r="L14" s="165">
        <v>20.427399999999999</v>
      </c>
      <c r="M14" s="165">
        <v>19.967500000000001</v>
      </c>
      <c r="N14" s="165">
        <v>2.2200000000000002</v>
      </c>
      <c r="O14" s="165">
        <v>-35.476999999999997</v>
      </c>
      <c r="P14" s="165">
        <v>33</v>
      </c>
      <c r="Q14" s="165">
        <v>17.388000000000002</v>
      </c>
      <c r="R14" s="165">
        <v>-30.8</v>
      </c>
      <c r="S14" s="165">
        <v>13.2956</v>
      </c>
      <c r="T14" s="165">
        <v>36.437199999999997</v>
      </c>
      <c r="U14" s="165">
        <v>18.154599999999999</v>
      </c>
      <c r="V14" s="165">
        <v>18.125699999999998</v>
      </c>
      <c r="W14" s="165">
        <v>29.7638</v>
      </c>
      <c r="X14" s="165">
        <v>16.470800000000001</v>
      </c>
      <c r="Y14" s="165">
        <v>5.8837999999999999</v>
      </c>
      <c r="Z14" s="165">
        <v>7.56</v>
      </c>
      <c r="AA14" s="166"/>
      <c r="AB14" s="166"/>
      <c r="AC14" s="166"/>
      <c r="AD14" s="165">
        <v>-68.2</v>
      </c>
      <c r="AE14" s="166"/>
      <c r="AF14" s="165">
        <v>-2.2200000000000002</v>
      </c>
      <c r="AG14" s="165">
        <v>35.200000000000003</v>
      </c>
      <c r="AH14" s="165">
        <v>18.673999999999999</v>
      </c>
      <c r="AI14" s="165">
        <v>0.27300000000000002</v>
      </c>
      <c r="AJ14" s="165">
        <v>-31.58</v>
      </c>
      <c r="AK14" s="165">
        <v>-31.4</v>
      </c>
      <c r="AL14" s="165">
        <v>-47.75</v>
      </c>
      <c r="AM14" s="165">
        <v>31.64</v>
      </c>
      <c r="AN14" s="165">
        <v>31.82</v>
      </c>
      <c r="AO14" s="165">
        <v>12.7248</v>
      </c>
      <c r="AP14" s="165">
        <v>0.23769999999999999</v>
      </c>
      <c r="AQ14" s="165">
        <v>47.786900000000003</v>
      </c>
      <c r="AR14" s="165">
        <v>49.463099999999997</v>
      </c>
      <c r="AS14" s="165">
        <v>70.659300000000002</v>
      </c>
      <c r="AT14" s="165">
        <v>-40.053800000000003</v>
      </c>
      <c r="AU14" s="165">
        <v>-39.754399999999997</v>
      </c>
      <c r="AV14" s="165">
        <v>10.9217</v>
      </c>
      <c r="AW14" s="165">
        <v>12.372999999999999</v>
      </c>
      <c r="AX14" s="165">
        <v>62.424999999999997</v>
      </c>
      <c r="AY14" s="165">
        <v>63.496699999999997</v>
      </c>
      <c r="AZ14" s="165">
        <v>4.2039999999999997</v>
      </c>
      <c r="BA14" s="165">
        <v>22.675899999999999</v>
      </c>
      <c r="BB14" s="165">
        <v>-485.43119999999999</v>
      </c>
      <c r="BC14" s="165">
        <v>3.6013999999999999</v>
      </c>
      <c r="BD14" s="165">
        <v>-17.5</v>
      </c>
      <c r="BE14" s="165">
        <v>-17.7</v>
      </c>
      <c r="BF14" s="165">
        <v>46.039299999999997</v>
      </c>
      <c r="BG14" s="165">
        <v>44.110500000000002</v>
      </c>
      <c r="BH14" s="165">
        <v>-3.0110999999999999</v>
      </c>
      <c r="BI14" s="166"/>
      <c r="BJ14" s="165">
        <v>-81.451999999999998</v>
      </c>
      <c r="BK14" s="165">
        <v>-0.73329999999999995</v>
      </c>
      <c r="BL14" s="166"/>
      <c r="BM14" s="165">
        <v>1.4595</v>
      </c>
      <c r="BN14" s="165">
        <v>541.27610000000004</v>
      </c>
      <c r="BO14" s="165">
        <v>72.450900000000004</v>
      </c>
      <c r="BP14" s="165">
        <v>72.847700000000003</v>
      </c>
      <c r="BQ14" s="165">
        <v>-472.90339999999998</v>
      </c>
      <c r="BR14" s="165">
        <v>401.13679999999999</v>
      </c>
      <c r="BS14" s="166"/>
      <c r="BT14" s="165">
        <v>-58.5349</v>
      </c>
      <c r="BU14" s="165">
        <v>59.145299999999999</v>
      </c>
      <c r="BV14" s="165">
        <v>62.7913</v>
      </c>
      <c r="BW14" s="165">
        <v>24.89</v>
      </c>
      <c r="BX14" s="165">
        <v>19.39</v>
      </c>
      <c r="BY14" s="165">
        <v>45.82</v>
      </c>
      <c r="BZ14" s="165">
        <v>64.989999999999995</v>
      </c>
      <c r="CA14" s="165">
        <v>28.403099999999998</v>
      </c>
      <c r="CB14" s="165">
        <v>29.742699999999999</v>
      </c>
      <c r="CC14" s="165">
        <v>38.606400000000001</v>
      </c>
      <c r="CD14" s="165">
        <v>38.977699999999999</v>
      </c>
      <c r="CE14" s="165">
        <v>43.595199999999998</v>
      </c>
      <c r="CF14" s="166"/>
      <c r="CG14" s="165">
        <v>-40.943199999999997</v>
      </c>
      <c r="CH14" s="165">
        <v>2.2906</v>
      </c>
      <c r="CI14" s="165">
        <v>-54.379399999999997</v>
      </c>
      <c r="CJ14" s="166"/>
      <c r="CK14" s="166"/>
      <c r="CL14" s="165">
        <v>26</v>
      </c>
      <c r="CM14" s="165">
        <v>108.6</v>
      </c>
      <c r="CN14" s="165">
        <v>-11.84</v>
      </c>
      <c r="CO14" s="165">
        <v>45.971400000000003</v>
      </c>
      <c r="CP14" s="165">
        <v>46.2637</v>
      </c>
      <c r="CQ14" s="165">
        <v>44.355800000000002</v>
      </c>
      <c r="CR14" s="165">
        <v>-68.946100000000001</v>
      </c>
      <c r="CS14" s="165">
        <v>-69.314800000000005</v>
      </c>
      <c r="CT14" s="165">
        <v>69.248000000000005</v>
      </c>
      <c r="CU14" s="165">
        <v>-35.331299999999999</v>
      </c>
      <c r="CV14" s="165">
        <v>73.135499999999993</v>
      </c>
      <c r="CW14" s="165">
        <v>11.2463</v>
      </c>
      <c r="CX14" s="165">
        <v>19.39</v>
      </c>
      <c r="CY14" s="165">
        <v>51.43</v>
      </c>
      <c r="CZ14" s="165">
        <v>30.7104</v>
      </c>
      <c r="DA14" s="165">
        <v>29.301500000000001</v>
      </c>
      <c r="DB14" s="165">
        <v>-23.16</v>
      </c>
      <c r="DC14" s="165">
        <v>-3.7679</v>
      </c>
      <c r="DD14" s="165">
        <v>56.081800000000001</v>
      </c>
      <c r="DE14" s="165">
        <v>54.383800000000001</v>
      </c>
      <c r="DF14" s="165">
        <v>-120.73480000000001</v>
      </c>
      <c r="DG14" s="165">
        <v>-1E-4</v>
      </c>
      <c r="DH14" s="165">
        <v>-14.145</v>
      </c>
      <c r="DI14" s="165">
        <v>-63.2</v>
      </c>
      <c r="DJ14" s="165">
        <v>-63.3</v>
      </c>
      <c r="DK14" s="165">
        <v>23.689299999999999</v>
      </c>
      <c r="DL14" s="165">
        <v>30.770900000000001</v>
      </c>
      <c r="DM14" s="165">
        <v>35.238100000000003</v>
      </c>
      <c r="DN14" s="165">
        <v>43.9636</v>
      </c>
      <c r="DO14" s="165">
        <v>30.77</v>
      </c>
      <c r="DP14" s="165">
        <v>-4.25</v>
      </c>
      <c r="DQ14" s="165">
        <v>57.381</v>
      </c>
      <c r="DR14" s="165">
        <v>120.2818</v>
      </c>
      <c r="DS14" s="166"/>
      <c r="DT14" s="165">
        <v>-19.72</v>
      </c>
      <c r="DU14" s="165">
        <v>52.45</v>
      </c>
      <c r="DV14" s="165">
        <v>48.7</v>
      </c>
      <c r="DW14" s="165">
        <v>117.43640000000001</v>
      </c>
      <c r="DX14" s="165">
        <v>117.9091</v>
      </c>
      <c r="DY14" s="165">
        <v>48.297899999999998</v>
      </c>
      <c r="DZ14" s="165">
        <v>46.954500000000003</v>
      </c>
      <c r="EA14" s="165">
        <v>201.6824</v>
      </c>
      <c r="EB14" s="165">
        <v>163.41239999999999</v>
      </c>
      <c r="EC14" s="165">
        <v>156.16800000000001</v>
      </c>
      <c r="ED14" s="165">
        <v>159.3263</v>
      </c>
      <c r="EE14" s="165">
        <v>94.823099999999997</v>
      </c>
      <c r="EF14" s="165">
        <v>77.640199999999993</v>
      </c>
      <c r="EG14" s="165">
        <v>-24.832000000000001</v>
      </c>
      <c r="EH14" s="165">
        <v>482.6472</v>
      </c>
      <c r="EI14" s="165">
        <v>370.91090000000003</v>
      </c>
      <c r="EJ14" s="166"/>
      <c r="EK14" s="165">
        <v>-24.747699999999998</v>
      </c>
      <c r="EL14" s="165">
        <v>-22.738299999999999</v>
      </c>
      <c r="EM14" s="165">
        <v>-16.431799999999999</v>
      </c>
      <c r="EN14" s="165">
        <v>-22.030799999999999</v>
      </c>
      <c r="EO14" s="165">
        <v>-21.849399999999999</v>
      </c>
      <c r="EP14" s="165">
        <v>169.02</v>
      </c>
      <c r="EQ14" s="165">
        <v>-27.808599999999998</v>
      </c>
      <c r="ER14" s="165">
        <v>-27.898900000000001</v>
      </c>
      <c r="ES14" s="165">
        <v>-42.5107</v>
      </c>
      <c r="ET14" s="165">
        <v>14.5</v>
      </c>
      <c r="EU14" s="165">
        <v>-6.26</v>
      </c>
      <c r="EV14" s="165">
        <v>109.8</v>
      </c>
      <c r="EW14" s="165">
        <v>9.6347000000000005</v>
      </c>
      <c r="EX14" s="165">
        <v>-82.599500000000006</v>
      </c>
      <c r="EY14" s="165">
        <v>-34.029699999999998</v>
      </c>
      <c r="EZ14" s="165">
        <v>-33.498800000000003</v>
      </c>
      <c r="FA14" s="165">
        <v>12.0703</v>
      </c>
      <c r="FB14" s="165">
        <v>-75.528899999999993</v>
      </c>
      <c r="FC14" s="165">
        <v>37.061900000000001</v>
      </c>
      <c r="FD14" s="166"/>
      <c r="FE14" s="165">
        <v>19.197900000000001</v>
      </c>
      <c r="FF14" s="165">
        <v>19.038499999999999</v>
      </c>
      <c r="FG14" s="165">
        <v>41.3474</v>
      </c>
      <c r="FH14" s="165">
        <v>41.781500000000001</v>
      </c>
      <c r="FI14" s="165">
        <v>41.012700000000002</v>
      </c>
      <c r="FJ14" s="165">
        <v>-28.635000000000002</v>
      </c>
      <c r="FK14" s="165">
        <v>-30.142099999999999</v>
      </c>
      <c r="FL14" s="165">
        <v>92.435900000000004</v>
      </c>
      <c r="FM14" s="165">
        <v>-46.127000000000002</v>
      </c>
      <c r="FN14" s="165">
        <v>-45.481299999999997</v>
      </c>
      <c r="FO14" s="165">
        <v>62.918500000000002</v>
      </c>
      <c r="FP14" s="165">
        <v>77.617900000000006</v>
      </c>
      <c r="FQ14" s="165">
        <v>10.4537</v>
      </c>
      <c r="FR14" s="165">
        <v>2.37</v>
      </c>
      <c r="FS14" s="165">
        <v>13.4749</v>
      </c>
      <c r="FT14" s="165">
        <v>0.8206</v>
      </c>
      <c r="FU14" s="165">
        <v>-8.58</v>
      </c>
      <c r="FV14" s="165">
        <v>18.41</v>
      </c>
      <c r="FW14" s="165">
        <v>11.418900000000001</v>
      </c>
      <c r="FX14" s="166"/>
      <c r="FY14" s="165">
        <v>-4.032</v>
      </c>
      <c r="FZ14" s="165">
        <v>4.242</v>
      </c>
      <c r="GA14" s="166"/>
      <c r="GB14" s="165">
        <v>27.01</v>
      </c>
      <c r="GC14" s="165">
        <v>-77.112700000000004</v>
      </c>
      <c r="GD14" s="165">
        <v>-63.544899999999998</v>
      </c>
      <c r="GE14" s="166"/>
      <c r="GF14" s="165">
        <v>58.522199999999998</v>
      </c>
      <c r="GG14" s="165">
        <v>20.8</v>
      </c>
      <c r="GH14" s="165">
        <v>-16.3813</v>
      </c>
      <c r="GI14" s="165">
        <v>-1.8953</v>
      </c>
      <c r="GJ14" s="165">
        <v>-2.1486000000000001</v>
      </c>
      <c r="GK14" s="165">
        <v>1.4078999999999999</v>
      </c>
      <c r="GL14" s="166"/>
      <c r="GM14" s="166"/>
      <c r="GN14" s="165">
        <v>-9.4407999999999994</v>
      </c>
      <c r="GO14" s="165">
        <v>-23.194400000000002</v>
      </c>
      <c r="GP14" s="165">
        <v>17.7638</v>
      </c>
      <c r="GQ14" s="165">
        <v>23.773599999999998</v>
      </c>
      <c r="GR14" s="165">
        <v>61.211500000000001</v>
      </c>
      <c r="GS14" s="165">
        <v>63.132899999999999</v>
      </c>
      <c r="GT14" s="165">
        <v>-97.387799999999999</v>
      </c>
      <c r="GU14" s="165">
        <v>-16.460899999999999</v>
      </c>
      <c r="GV14" s="165">
        <v>29.9194</v>
      </c>
      <c r="GW14" s="165">
        <v>-39.271500000000003</v>
      </c>
      <c r="GX14" s="165">
        <v>12.038500000000001</v>
      </c>
      <c r="GY14" s="165">
        <v>7.56</v>
      </c>
      <c r="GZ14" s="165">
        <v>7.2893999999999997</v>
      </c>
      <c r="HA14" s="165">
        <v>13.4846</v>
      </c>
      <c r="HB14" s="165">
        <v>239.54</v>
      </c>
      <c r="HC14" s="165">
        <v>239.42590000000001</v>
      </c>
      <c r="HD14" s="165">
        <v>134.1</v>
      </c>
      <c r="HE14" s="165">
        <v>-134.3768</v>
      </c>
      <c r="HF14" s="165">
        <v>-325.08949999999999</v>
      </c>
      <c r="HG14" s="165">
        <v>328.57639999999998</v>
      </c>
      <c r="HH14" s="165">
        <v>328.6071</v>
      </c>
      <c r="HI14" s="165">
        <v>-225.03710000000001</v>
      </c>
      <c r="HJ14" s="165">
        <v>-224.3229</v>
      </c>
      <c r="HK14" s="165">
        <v>-19.470800000000001</v>
      </c>
      <c r="HL14" s="165">
        <v>-9.5538000000000007</v>
      </c>
      <c r="HM14" s="165">
        <v>81.349500000000006</v>
      </c>
      <c r="HN14" s="165">
        <v>84.656400000000005</v>
      </c>
      <c r="HO14" s="166"/>
      <c r="HP14" s="166"/>
      <c r="HQ14" s="165">
        <v>30.435300000000002</v>
      </c>
      <c r="HR14" s="165">
        <v>30.226600000000001</v>
      </c>
      <c r="HS14" s="165">
        <v>-66.271000000000001</v>
      </c>
      <c r="HT14" s="165">
        <v>-65.587299999999999</v>
      </c>
      <c r="HU14" s="165">
        <v>103.46</v>
      </c>
      <c r="HV14" s="165">
        <v>103.31</v>
      </c>
      <c r="HW14" s="165">
        <v>67.900000000000006</v>
      </c>
      <c r="HX14" s="165">
        <v>67.2</v>
      </c>
      <c r="HY14" s="166"/>
      <c r="HZ14" s="165">
        <v>25.52</v>
      </c>
      <c r="IA14" s="165">
        <v>-395.95400000000001</v>
      </c>
      <c r="IB14" s="165">
        <v>93.830399999999997</v>
      </c>
      <c r="IC14" s="165">
        <v>93.549000000000007</v>
      </c>
      <c r="ID14" s="165">
        <v>9.4</v>
      </c>
      <c r="IE14" s="165">
        <v>33.5</v>
      </c>
      <c r="IF14" s="165">
        <v>-30.1</v>
      </c>
      <c r="IG14" s="165">
        <v>-30.4</v>
      </c>
      <c r="IH14" s="166"/>
      <c r="II14" s="166"/>
      <c r="IJ14" s="165">
        <v>-323.6703</v>
      </c>
      <c r="IK14" s="165">
        <v>-331.32420000000002</v>
      </c>
      <c r="IL14" s="165">
        <v>518.53340000000003</v>
      </c>
      <c r="IM14" s="165">
        <v>425.0677</v>
      </c>
      <c r="IN14" s="165">
        <v>111.6966</v>
      </c>
      <c r="IO14" s="165">
        <v>-416.19080000000002</v>
      </c>
      <c r="IP14" s="165">
        <v>415.57350000000002</v>
      </c>
      <c r="IQ14" s="165">
        <v>-168.96090000000001</v>
      </c>
      <c r="IR14" s="165">
        <v>-243.36850000000001</v>
      </c>
      <c r="IS14" s="165">
        <v>-411.57139999999998</v>
      </c>
      <c r="IT14" s="165">
        <v>116.9225</v>
      </c>
      <c r="IU14" s="165">
        <v>114.41030000000001</v>
      </c>
      <c r="IV14" s="165">
        <v>170.88509999999999</v>
      </c>
      <c r="IW14" s="165">
        <v>-508.59010000000001</v>
      </c>
      <c r="IX14" s="165">
        <v>247.24039999999999</v>
      </c>
      <c r="IY14" s="165">
        <v>-256.26339999999999</v>
      </c>
      <c r="IZ14" s="165">
        <v>255.6867</v>
      </c>
      <c r="JA14" s="165">
        <v>-10.9412</v>
      </c>
      <c r="JB14" s="166"/>
      <c r="JC14" s="165">
        <v>25.44</v>
      </c>
      <c r="JD14" s="165">
        <v>7.0919999999999996</v>
      </c>
      <c r="JE14" s="165">
        <v>7.0960000000000001</v>
      </c>
      <c r="JF14" s="165">
        <v>-24.8</v>
      </c>
      <c r="JG14" s="165">
        <v>5.44</v>
      </c>
      <c r="JH14" s="166"/>
      <c r="JI14" s="165">
        <v>-6.0929000000000002</v>
      </c>
      <c r="JJ14" s="165">
        <v>-36.299700000000001</v>
      </c>
      <c r="JK14" s="165">
        <v>-5.6228999999999996</v>
      </c>
      <c r="JL14" s="165">
        <v>21.7</v>
      </c>
      <c r="JM14" s="165">
        <v>57.048999999999999</v>
      </c>
      <c r="JN14" s="165">
        <v>56.162999999999997</v>
      </c>
      <c r="JO14" s="166"/>
      <c r="JP14" s="166"/>
      <c r="JQ14" s="165">
        <v>54.062399999999997</v>
      </c>
      <c r="JR14" s="165">
        <v>53.472200000000001</v>
      </c>
      <c r="JS14" s="165">
        <v>53.36</v>
      </c>
      <c r="JT14" s="166"/>
      <c r="JU14" s="165">
        <v>-35.5</v>
      </c>
      <c r="JV14" s="165">
        <v>16.775300000000001</v>
      </c>
      <c r="JW14" s="165">
        <v>5.37</v>
      </c>
      <c r="JX14" s="166"/>
      <c r="JY14" s="165">
        <v>-7.6520000000000001</v>
      </c>
      <c r="JZ14" s="165">
        <v>44.195900000000002</v>
      </c>
      <c r="KA14" s="165">
        <v>20.320699999999999</v>
      </c>
      <c r="KB14" s="165">
        <v>-8.6126000000000005</v>
      </c>
      <c r="KC14" s="165">
        <v>-43.196399999999997</v>
      </c>
      <c r="KD14" s="165">
        <v>9.7893000000000008</v>
      </c>
      <c r="KE14" s="165">
        <v>32.882300000000001</v>
      </c>
      <c r="KF14" s="165">
        <v>29.3</v>
      </c>
      <c r="KG14" s="165">
        <v>-27.6</v>
      </c>
      <c r="KH14" s="166"/>
      <c r="KI14" s="165">
        <v>13.168200000000001</v>
      </c>
    </row>
    <row r="15" spans="1:295" ht="18" customHeight="1" x14ac:dyDescent="0.3">
      <c r="A15" s="162" t="s">
        <v>27</v>
      </c>
      <c r="B15" s="162" t="s">
        <v>642</v>
      </c>
      <c r="C15" s="165">
        <v>0</v>
      </c>
      <c r="D15" s="165">
        <v>15.4435</v>
      </c>
      <c r="E15" s="165">
        <v>-18.752700000000001</v>
      </c>
      <c r="F15" s="165">
        <v>7.1597</v>
      </c>
      <c r="G15" s="165">
        <v>11.2256</v>
      </c>
      <c r="H15" s="166"/>
      <c r="I15" s="165">
        <v>26.947800000000001</v>
      </c>
      <c r="J15" s="165">
        <v>-76.980099999999993</v>
      </c>
      <c r="K15" s="165">
        <v>39.939500000000002</v>
      </c>
      <c r="L15" s="165">
        <v>20.211400000000001</v>
      </c>
      <c r="M15" s="165">
        <v>19.962800000000001</v>
      </c>
      <c r="N15" s="165">
        <v>8.8800000000000008</v>
      </c>
      <c r="O15" s="165">
        <v>-35.048000000000002</v>
      </c>
      <c r="P15" s="165">
        <v>30.8</v>
      </c>
      <c r="Q15" s="165">
        <v>17.388000000000002</v>
      </c>
      <c r="R15" s="165">
        <v>-30.8</v>
      </c>
      <c r="S15" s="165">
        <v>13.184900000000001</v>
      </c>
      <c r="T15" s="165">
        <v>37.218600000000002</v>
      </c>
      <c r="U15" s="165">
        <v>17.989899999999999</v>
      </c>
      <c r="V15" s="165">
        <v>18.159300000000002</v>
      </c>
      <c r="W15" s="165">
        <v>30.063300000000002</v>
      </c>
      <c r="X15" s="165">
        <v>16.789899999999999</v>
      </c>
      <c r="Y15" s="165">
        <v>6.1477000000000004</v>
      </c>
      <c r="Z15" s="165">
        <v>7.7572999999999999</v>
      </c>
      <c r="AA15" s="166"/>
      <c r="AB15" s="166"/>
      <c r="AC15" s="166"/>
      <c r="AD15" s="165">
        <v>-66.59</v>
      </c>
      <c r="AE15" s="166"/>
      <c r="AF15" s="165">
        <v>-8.8800000000000008</v>
      </c>
      <c r="AG15" s="165">
        <v>33</v>
      </c>
      <c r="AH15" s="165">
        <v>18.893000000000001</v>
      </c>
      <c r="AI15" s="165">
        <v>0.27400000000000002</v>
      </c>
      <c r="AJ15" s="165">
        <v>-34.590000000000003</v>
      </c>
      <c r="AK15" s="165">
        <v>-35.020000000000003</v>
      </c>
      <c r="AL15" s="165">
        <v>-40.25</v>
      </c>
      <c r="AM15" s="165">
        <v>35.119999999999997</v>
      </c>
      <c r="AN15" s="165">
        <v>34.08</v>
      </c>
      <c r="AO15" s="165">
        <v>13.3621</v>
      </c>
      <c r="AP15" s="165">
        <v>-5.1200000000000002E-2</v>
      </c>
      <c r="AQ15" s="165">
        <v>48.052599999999998</v>
      </c>
      <c r="AR15" s="165">
        <v>49.289499999999997</v>
      </c>
      <c r="AS15" s="165">
        <v>47.5672</v>
      </c>
      <c r="AT15" s="165">
        <v>-42.197099999999999</v>
      </c>
      <c r="AU15" s="165">
        <v>-43.5274</v>
      </c>
      <c r="AV15" s="165">
        <v>21.445900000000002</v>
      </c>
      <c r="AW15" s="165">
        <v>23.930399999999999</v>
      </c>
      <c r="AX15" s="165">
        <v>62.960799999999999</v>
      </c>
      <c r="AY15" s="165">
        <v>64.300399999999996</v>
      </c>
      <c r="AZ15" s="165">
        <v>7.3446999999999996</v>
      </c>
      <c r="BA15" s="165">
        <v>39.787500000000001</v>
      </c>
      <c r="BB15" s="165">
        <v>-516.39409999999998</v>
      </c>
      <c r="BC15" s="165">
        <v>6.9508999999999999</v>
      </c>
      <c r="BD15" s="165">
        <v>-17.399999999999999</v>
      </c>
      <c r="BE15" s="165">
        <v>-17.399999999999999</v>
      </c>
      <c r="BF15" s="165">
        <v>50.819899999999997</v>
      </c>
      <c r="BG15" s="165">
        <v>48.218800000000002</v>
      </c>
      <c r="BH15" s="165">
        <v>-2.3307000000000002</v>
      </c>
      <c r="BI15" s="166"/>
      <c r="BJ15" s="165">
        <v>-88.009399999999999</v>
      </c>
      <c r="BK15" s="165">
        <v>-0.91469999999999996</v>
      </c>
      <c r="BL15" s="166"/>
      <c r="BM15" s="165">
        <v>1.2912999999999999</v>
      </c>
      <c r="BN15" s="165">
        <v>573.50369999999998</v>
      </c>
      <c r="BO15" s="165">
        <v>79.287099999999995</v>
      </c>
      <c r="BP15" s="165">
        <v>79.989000000000004</v>
      </c>
      <c r="BQ15" s="165">
        <v>-494.6696</v>
      </c>
      <c r="BR15" s="165">
        <v>425.26350000000002</v>
      </c>
      <c r="BS15" s="166"/>
      <c r="BT15" s="165">
        <v>-32.8354</v>
      </c>
      <c r="BU15" s="165">
        <v>33.786999999999999</v>
      </c>
      <c r="BV15" s="165">
        <v>61.7834</v>
      </c>
      <c r="BW15" s="165">
        <v>25.02</v>
      </c>
      <c r="BX15" s="165">
        <v>19.420000000000002</v>
      </c>
      <c r="BY15" s="165">
        <v>44.83</v>
      </c>
      <c r="BZ15" s="165">
        <v>65.510000000000005</v>
      </c>
      <c r="CA15" s="165">
        <v>16.614899999999999</v>
      </c>
      <c r="CB15" s="165">
        <v>18.624199999999998</v>
      </c>
      <c r="CC15" s="165">
        <v>45.315399999999997</v>
      </c>
      <c r="CD15" s="165">
        <v>45.829000000000001</v>
      </c>
      <c r="CE15" s="165">
        <v>40.841500000000003</v>
      </c>
      <c r="CF15" s="166"/>
      <c r="CG15" s="165">
        <v>-38.069800000000001</v>
      </c>
      <c r="CH15" s="165">
        <v>0.8508</v>
      </c>
      <c r="CI15" s="165">
        <v>-56.403199999999998</v>
      </c>
      <c r="CJ15" s="166"/>
      <c r="CK15" s="166"/>
      <c r="CL15" s="165">
        <v>22</v>
      </c>
      <c r="CM15" s="165">
        <v>110.8</v>
      </c>
      <c r="CN15" s="165">
        <v>-11.44</v>
      </c>
      <c r="CO15" s="165">
        <v>45.564999999999998</v>
      </c>
      <c r="CP15" s="165">
        <v>45.020299999999999</v>
      </c>
      <c r="CQ15" s="165">
        <v>44.784999999999997</v>
      </c>
      <c r="CR15" s="165">
        <v>-71.982600000000005</v>
      </c>
      <c r="CS15" s="165">
        <v>-71.8078</v>
      </c>
      <c r="CT15" s="165">
        <v>74.439300000000003</v>
      </c>
      <c r="CU15" s="165">
        <v>-37.221600000000002</v>
      </c>
      <c r="CV15" s="165">
        <v>79.155299999999997</v>
      </c>
      <c r="CW15" s="165">
        <v>11.3011</v>
      </c>
      <c r="CX15" s="165">
        <v>18.37</v>
      </c>
      <c r="CY15" s="165">
        <v>51.73</v>
      </c>
      <c r="CZ15" s="165">
        <v>30.7104</v>
      </c>
      <c r="DA15" s="165">
        <v>29.155000000000001</v>
      </c>
      <c r="DB15" s="165">
        <v>-23.16</v>
      </c>
      <c r="DC15" s="165">
        <v>-3.7679</v>
      </c>
      <c r="DD15" s="165">
        <v>56.198900000000002</v>
      </c>
      <c r="DE15" s="165">
        <v>55.549599999999998</v>
      </c>
      <c r="DF15" s="165">
        <v>-128.42869999999999</v>
      </c>
      <c r="DG15" s="165">
        <v>-1E-4</v>
      </c>
      <c r="DH15" s="165">
        <v>-14.198499999999999</v>
      </c>
      <c r="DI15" s="166"/>
      <c r="DJ15" s="166"/>
      <c r="DK15" s="165">
        <v>23.101500000000001</v>
      </c>
      <c r="DL15" s="165">
        <v>30.184899999999999</v>
      </c>
      <c r="DM15" s="165">
        <v>35.238100000000003</v>
      </c>
      <c r="DN15" s="165">
        <v>43.377699999999997</v>
      </c>
      <c r="DO15" s="165">
        <v>30.11</v>
      </c>
      <c r="DP15" s="165">
        <v>-4.32</v>
      </c>
      <c r="DQ15" s="165">
        <v>57.024500000000003</v>
      </c>
      <c r="DR15" s="165">
        <v>128.2448</v>
      </c>
      <c r="DS15" s="166"/>
      <c r="DT15" s="165">
        <v>-19.66</v>
      </c>
      <c r="DU15" s="165">
        <v>52.5</v>
      </c>
      <c r="DV15" s="165">
        <v>47.94</v>
      </c>
      <c r="DW15" s="165">
        <v>127.8364</v>
      </c>
      <c r="DX15" s="165">
        <v>125.74550000000001</v>
      </c>
      <c r="DY15" s="165">
        <v>44.558100000000003</v>
      </c>
      <c r="DZ15" s="165">
        <v>41.572699999999998</v>
      </c>
      <c r="EA15" s="165">
        <v>203.18049999999999</v>
      </c>
      <c r="EB15" s="165">
        <v>164.9811</v>
      </c>
      <c r="EC15" s="165">
        <v>156.98159999999999</v>
      </c>
      <c r="ED15" s="165">
        <v>158.88120000000001</v>
      </c>
      <c r="EE15" s="165">
        <v>66.695499999999996</v>
      </c>
      <c r="EF15" s="165">
        <v>48.8979</v>
      </c>
      <c r="EG15" s="165">
        <v>-26.251000000000001</v>
      </c>
      <c r="EH15" s="165">
        <v>503.21179999999998</v>
      </c>
      <c r="EI15" s="165">
        <v>333.95339999999999</v>
      </c>
      <c r="EJ15" s="166"/>
      <c r="EK15" s="165">
        <v>-24.900400000000001</v>
      </c>
      <c r="EL15" s="165">
        <v>-22.8123</v>
      </c>
      <c r="EM15" s="165">
        <v>8.2216000000000005</v>
      </c>
      <c r="EN15" s="165">
        <v>-21.558900000000001</v>
      </c>
      <c r="EO15" s="165">
        <v>-19.567299999999999</v>
      </c>
      <c r="EP15" s="165">
        <v>59.951999999999998</v>
      </c>
      <c r="EQ15" s="165">
        <v>-15.810499999999999</v>
      </c>
      <c r="ER15" s="165">
        <v>-16.514199999999999</v>
      </c>
      <c r="ES15" s="165">
        <v>-13.826499999999999</v>
      </c>
      <c r="ET15" s="165">
        <v>14.68</v>
      </c>
      <c r="EU15" s="165">
        <v>-12.03</v>
      </c>
      <c r="EV15" s="165">
        <v>1</v>
      </c>
      <c r="EW15" s="165">
        <v>9.6677</v>
      </c>
      <c r="EX15" s="165">
        <v>-83.740499999999997</v>
      </c>
      <c r="EY15" s="165">
        <v>-34.948999999999998</v>
      </c>
      <c r="EZ15" s="165">
        <v>-34.025199999999998</v>
      </c>
      <c r="FA15" s="165">
        <v>11.0421</v>
      </c>
      <c r="FB15" s="165">
        <v>-47.046599999999998</v>
      </c>
      <c r="FC15" s="165">
        <v>11.2751</v>
      </c>
      <c r="FD15" s="166"/>
      <c r="FE15" s="165">
        <v>19.483000000000001</v>
      </c>
      <c r="FF15" s="165">
        <v>19.627400000000002</v>
      </c>
      <c r="FG15" s="165">
        <v>40.141800000000003</v>
      </c>
      <c r="FH15" s="165">
        <v>40.775100000000002</v>
      </c>
      <c r="FI15" s="165">
        <v>39.8063</v>
      </c>
      <c r="FJ15" s="165">
        <v>-19.759799999999998</v>
      </c>
      <c r="FK15" s="165">
        <v>-19.424900000000001</v>
      </c>
      <c r="FL15" s="165">
        <v>102.8182</v>
      </c>
      <c r="FM15" s="165">
        <v>-41.356999999999999</v>
      </c>
      <c r="FN15" s="165">
        <v>-41.752400000000002</v>
      </c>
      <c r="FO15" s="165">
        <v>69.741699999999994</v>
      </c>
      <c r="FP15" s="165">
        <v>84.604399999999998</v>
      </c>
      <c r="FQ15" s="165">
        <v>15.7272</v>
      </c>
      <c r="FR15" s="165">
        <v>2.58</v>
      </c>
      <c r="FS15" s="165">
        <v>12.369</v>
      </c>
      <c r="FT15" s="165">
        <v>0.7974</v>
      </c>
      <c r="FU15" s="165">
        <v>-7.45</v>
      </c>
      <c r="FV15" s="165">
        <v>18.940000000000001</v>
      </c>
      <c r="FW15" s="165">
        <v>15.4551</v>
      </c>
      <c r="FX15" s="166"/>
      <c r="FY15" s="165">
        <v>-4.0199999999999996</v>
      </c>
      <c r="FZ15" s="165">
        <v>4.1769999999999996</v>
      </c>
      <c r="GA15" s="166"/>
      <c r="GB15" s="165">
        <v>28.32</v>
      </c>
      <c r="GC15" s="165">
        <v>-85.680400000000006</v>
      </c>
      <c r="GD15" s="165">
        <v>-68.587699999999998</v>
      </c>
      <c r="GE15" s="166"/>
      <c r="GF15" s="165">
        <v>59.303899999999999</v>
      </c>
      <c r="GG15" s="165">
        <v>21.4</v>
      </c>
      <c r="GH15" s="165">
        <v>-17.327300000000001</v>
      </c>
      <c r="GI15" s="165">
        <v>-1.583</v>
      </c>
      <c r="GJ15" s="165">
        <v>-1.6721999999999999</v>
      </c>
      <c r="GK15" s="165">
        <v>1.3543000000000001</v>
      </c>
      <c r="GL15" s="166"/>
      <c r="GM15" s="166"/>
      <c r="GN15" s="165">
        <v>-9.8559000000000001</v>
      </c>
      <c r="GO15" s="165">
        <v>-23.6006</v>
      </c>
      <c r="GP15" s="165">
        <v>16.903199999999998</v>
      </c>
      <c r="GQ15" s="165">
        <v>24.813600000000001</v>
      </c>
      <c r="GR15" s="165">
        <v>64.802400000000006</v>
      </c>
      <c r="GS15" s="165">
        <v>64.312100000000001</v>
      </c>
      <c r="GT15" s="165">
        <v>-101.86669999999999</v>
      </c>
      <c r="GU15" s="165">
        <v>-16.5274</v>
      </c>
      <c r="GV15" s="165">
        <v>29.6845</v>
      </c>
      <c r="GW15" s="165">
        <v>-39.102800000000002</v>
      </c>
      <c r="GX15" s="165">
        <v>12.198499999999999</v>
      </c>
      <c r="GY15" s="165">
        <v>7.8041999999999998</v>
      </c>
      <c r="GZ15" s="165">
        <v>7.4476000000000004</v>
      </c>
      <c r="HA15" s="165">
        <v>14</v>
      </c>
      <c r="HB15" s="165">
        <v>242.4177</v>
      </c>
      <c r="HC15" s="165">
        <v>240.8501</v>
      </c>
      <c r="HD15" s="165">
        <v>163.9</v>
      </c>
      <c r="HE15" s="165">
        <v>-164.72579999999999</v>
      </c>
      <c r="HF15" s="165">
        <v>-355.79250000000002</v>
      </c>
      <c r="HG15" s="165">
        <v>358.32709999999997</v>
      </c>
      <c r="HH15" s="165">
        <v>352.31169999999997</v>
      </c>
      <c r="HI15" s="165">
        <v>-226.59020000000001</v>
      </c>
      <c r="HJ15" s="165">
        <v>-227.1499</v>
      </c>
      <c r="HK15" s="165">
        <v>-18.063199999999998</v>
      </c>
      <c r="HL15" s="165">
        <v>-6.2876000000000003</v>
      </c>
      <c r="HM15" s="165">
        <v>80.896699999999996</v>
      </c>
      <c r="HN15" s="165">
        <v>82.455699999999993</v>
      </c>
      <c r="HO15" s="165">
        <v>-137.74100000000001</v>
      </c>
      <c r="HP15" s="165">
        <v>-137.64230000000001</v>
      </c>
      <c r="HQ15" s="165">
        <v>31.072600000000001</v>
      </c>
      <c r="HR15" s="165">
        <v>30.204599999999999</v>
      </c>
      <c r="HS15" s="165">
        <v>-66.686700000000002</v>
      </c>
      <c r="HT15" s="165">
        <v>-65.946700000000007</v>
      </c>
      <c r="HU15" s="165">
        <v>97.68</v>
      </c>
      <c r="HV15" s="165">
        <v>97.07</v>
      </c>
      <c r="HW15" s="165">
        <v>72.400000000000006</v>
      </c>
      <c r="HX15" s="165">
        <v>72.5</v>
      </c>
      <c r="HY15" s="165">
        <v>21.987500000000001</v>
      </c>
      <c r="HZ15" s="165">
        <v>25.2</v>
      </c>
      <c r="IA15" s="165">
        <v>-387.21550000000002</v>
      </c>
      <c r="IB15" s="165">
        <v>87.507599999999996</v>
      </c>
      <c r="IC15" s="165">
        <v>87.706100000000006</v>
      </c>
      <c r="ID15" s="165">
        <v>9.3000000000000007</v>
      </c>
      <c r="IE15" s="165">
        <v>42.2</v>
      </c>
      <c r="IF15" s="165">
        <v>-29.6</v>
      </c>
      <c r="IG15" s="165">
        <v>-29.6</v>
      </c>
      <c r="IH15" s="165">
        <v>1.5024999999999999</v>
      </c>
      <c r="II15" s="165">
        <v>1.3139000000000001</v>
      </c>
      <c r="IJ15" s="165">
        <v>-349.97910000000002</v>
      </c>
      <c r="IK15" s="165">
        <v>-297.57089999999999</v>
      </c>
      <c r="IL15" s="165">
        <v>513.7482</v>
      </c>
      <c r="IM15" s="165">
        <v>418.12049999999999</v>
      </c>
      <c r="IN15" s="165">
        <v>113.8145</v>
      </c>
      <c r="IO15" s="165">
        <v>-409.91890000000001</v>
      </c>
      <c r="IP15" s="165">
        <v>408.1764</v>
      </c>
      <c r="IQ15" s="165">
        <v>-173.82060000000001</v>
      </c>
      <c r="IR15" s="165">
        <v>-242.36089999999999</v>
      </c>
      <c r="IS15" s="165">
        <v>-405.78710000000001</v>
      </c>
      <c r="IT15" s="165">
        <v>113.3203</v>
      </c>
      <c r="IU15" s="165">
        <v>112.7152</v>
      </c>
      <c r="IV15" s="165">
        <v>173.53980000000001</v>
      </c>
      <c r="IW15" s="165">
        <v>-504.4873</v>
      </c>
      <c r="IX15" s="165">
        <v>249.1112</v>
      </c>
      <c r="IY15" s="165">
        <v>-255.47839999999999</v>
      </c>
      <c r="IZ15" s="165">
        <v>255.60579999999999</v>
      </c>
      <c r="JA15" s="165">
        <v>-9.5706000000000007</v>
      </c>
      <c r="JB15" s="166"/>
      <c r="JC15" s="165">
        <v>26.88</v>
      </c>
      <c r="JD15" s="165">
        <v>7.1059999999999999</v>
      </c>
      <c r="JE15" s="165">
        <v>7.109</v>
      </c>
      <c r="JF15" s="165">
        <v>-27.52</v>
      </c>
      <c r="JG15" s="165">
        <v>8.32</v>
      </c>
      <c r="JH15" s="166"/>
      <c r="JI15" s="165">
        <v>-7.7347999999999999</v>
      </c>
      <c r="JJ15" s="165">
        <v>-36.269199999999998</v>
      </c>
      <c r="JK15" s="165">
        <v>-4.2770999999999999</v>
      </c>
      <c r="JL15" s="165">
        <v>21.3</v>
      </c>
      <c r="JM15" s="165">
        <v>54.220999999999997</v>
      </c>
      <c r="JN15" s="165">
        <v>54.991999999999997</v>
      </c>
      <c r="JO15" s="166"/>
      <c r="JP15" s="166"/>
      <c r="JQ15" s="165">
        <v>52.619799999999998</v>
      </c>
      <c r="JR15" s="165">
        <v>52.724600000000002</v>
      </c>
      <c r="JS15" s="165">
        <v>53.112099999999998</v>
      </c>
      <c r="JT15" s="166"/>
      <c r="JU15" s="165">
        <v>-40.299999999999997</v>
      </c>
      <c r="JV15" s="165">
        <v>16.1907</v>
      </c>
      <c r="JW15" s="165">
        <v>5.37</v>
      </c>
      <c r="JX15" s="166"/>
      <c r="JY15" s="165">
        <v>-6.3707000000000003</v>
      </c>
      <c r="JZ15" s="165">
        <v>43.493200000000002</v>
      </c>
      <c r="KA15" s="165">
        <v>17.2837</v>
      </c>
      <c r="KB15" s="165">
        <v>-7.3489000000000004</v>
      </c>
      <c r="KC15" s="165">
        <v>-42.949300000000001</v>
      </c>
      <c r="KD15" s="165">
        <v>6.2510000000000003</v>
      </c>
      <c r="KE15" s="165">
        <v>36.013599999999997</v>
      </c>
      <c r="KF15" s="165">
        <v>34.700000000000003</v>
      </c>
      <c r="KG15" s="165">
        <v>-34.700000000000003</v>
      </c>
      <c r="KH15" s="166"/>
      <c r="KI15" s="165">
        <v>37.947600000000001</v>
      </c>
    </row>
    <row r="16" spans="1:295" ht="18" customHeight="1" x14ac:dyDescent="0.3">
      <c r="A16" s="162" t="s">
        <v>27</v>
      </c>
      <c r="B16" s="162" t="s">
        <v>643</v>
      </c>
      <c r="C16" s="167">
        <v>0</v>
      </c>
      <c r="D16" s="168"/>
      <c r="E16" s="167">
        <v>-18.5151</v>
      </c>
      <c r="F16" s="167">
        <v>7.1531000000000002</v>
      </c>
      <c r="G16" s="167">
        <v>12.706899999999999</v>
      </c>
      <c r="H16" s="168"/>
      <c r="I16" s="167">
        <v>27.299800000000001</v>
      </c>
      <c r="J16" s="167">
        <v>-75.842399999999998</v>
      </c>
      <c r="K16" s="167">
        <v>39.908299999999997</v>
      </c>
      <c r="L16" s="167">
        <v>20.4194</v>
      </c>
      <c r="M16" s="167">
        <v>20.050899999999999</v>
      </c>
      <c r="N16" s="167">
        <v>13.32</v>
      </c>
      <c r="O16" s="167">
        <v>-35.445999999999998</v>
      </c>
      <c r="P16" s="167">
        <v>33</v>
      </c>
      <c r="Q16" s="167">
        <v>17.388000000000002</v>
      </c>
      <c r="R16" s="167">
        <v>-30.8</v>
      </c>
      <c r="S16" s="167">
        <v>13.191800000000001</v>
      </c>
      <c r="T16" s="167">
        <v>36.363599999999998</v>
      </c>
      <c r="U16" s="168"/>
      <c r="V16" s="167">
        <v>18.074300000000001</v>
      </c>
      <c r="W16" s="167">
        <v>30.325900000000001</v>
      </c>
      <c r="X16" s="167">
        <v>16.889900000000001</v>
      </c>
      <c r="Y16" s="167">
        <v>6.3992000000000004</v>
      </c>
      <c r="Z16" s="167">
        <v>7.8151999999999999</v>
      </c>
      <c r="AA16" s="168"/>
      <c r="AB16" s="168"/>
      <c r="AC16" s="168"/>
      <c r="AD16" s="167">
        <v>-65.56</v>
      </c>
      <c r="AE16" s="168"/>
      <c r="AF16" s="167">
        <v>-13.32</v>
      </c>
      <c r="AG16" s="167">
        <v>35.200000000000003</v>
      </c>
      <c r="AH16" s="167">
        <v>19.050999999999998</v>
      </c>
      <c r="AI16" s="167">
        <v>0.27700000000000002</v>
      </c>
      <c r="AJ16" s="167">
        <v>-30.44</v>
      </c>
      <c r="AK16" s="167">
        <v>-30.53</v>
      </c>
      <c r="AL16" s="167">
        <v>-46.08</v>
      </c>
      <c r="AM16" s="167">
        <v>30.75</v>
      </c>
      <c r="AN16" s="167">
        <v>30.68</v>
      </c>
      <c r="AO16" s="167">
        <v>13.4358</v>
      </c>
      <c r="AP16" s="167">
        <v>-5.9400000000000001E-2</v>
      </c>
      <c r="AQ16" s="167">
        <v>47.036499999999997</v>
      </c>
      <c r="AR16" s="167">
        <v>48.231000000000002</v>
      </c>
      <c r="AS16" s="167">
        <v>48.819200000000002</v>
      </c>
      <c r="AT16" s="167">
        <v>-39.919800000000002</v>
      </c>
      <c r="AU16" s="167">
        <v>-39.666899999999998</v>
      </c>
      <c r="AV16" s="167">
        <v>11.112399999999999</v>
      </c>
      <c r="AW16" s="167">
        <v>11.1088</v>
      </c>
      <c r="AX16" s="167">
        <v>64.836299999999994</v>
      </c>
      <c r="AY16" s="167">
        <v>66.041899999999998</v>
      </c>
      <c r="AZ16" s="167">
        <v>4.2039999999999997</v>
      </c>
      <c r="BA16" s="167">
        <v>21.028500000000001</v>
      </c>
      <c r="BB16" s="167">
        <v>-486.5172</v>
      </c>
      <c r="BC16" s="167">
        <v>8.1850000000000005</v>
      </c>
      <c r="BD16" s="167">
        <v>-17.899999999999999</v>
      </c>
      <c r="BE16" s="167">
        <v>-18</v>
      </c>
      <c r="BF16" s="167">
        <v>46.313499999999998</v>
      </c>
      <c r="BG16" s="167">
        <v>45.491199999999999</v>
      </c>
      <c r="BH16" s="167">
        <v>-2.6177000000000001</v>
      </c>
      <c r="BI16" s="168"/>
      <c r="BJ16" s="167">
        <v>-83.172399999999996</v>
      </c>
      <c r="BK16" s="167">
        <v>-0.44500000000000001</v>
      </c>
      <c r="BL16" s="168"/>
      <c r="BM16" s="167">
        <v>0.66069999999999995</v>
      </c>
      <c r="BN16" s="167">
        <v>547.68499999999995</v>
      </c>
      <c r="BO16" s="167">
        <v>77.669600000000003</v>
      </c>
      <c r="BP16" s="167">
        <v>77.822199999999995</v>
      </c>
      <c r="BQ16" s="167">
        <v>-475.30470000000003</v>
      </c>
      <c r="BR16" s="167">
        <v>413.3895</v>
      </c>
      <c r="BS16" s="168"/>
      <c r="BT16" s="167">
        <v>-34.674900000000001</v>
      </c>
      <c r="BU16" s="167">
        <v>35.643700000000003</v>
      </c>
      <c r="BV16" s="167">
        <v>63.020899999999997</v>
      </c>
      <c r="BW16" s="167">
        <v>25.4</v>
      </c>
      <c r="BX16" s="167">
        <v>19.23</v>
      </c>
      <c r="BY16" s="167">
        <v>45.27</v>
      </c>
      <c r="BZ16" s="167">
        <v>65.53</v>
      </c>
      <c r="CA16" s="167">
        <v>17.9544</v>
      </c>
      <c r="CB16" s="167">
        <v>17.150700000000001</v>
      </c>
      <c r="CC16" s="167">
        <v>48.925800000000002</v>
      </c>
      <c r="CD16" s="167">
        <v>49.439700000000002</v>
      </c>
      <c r="CE16" s="167">
        <v>39.960099999999997</v>
      </c>
      <c r="CF16" s="168"/>
      <c r="CG16" s="167">
        <v>-36.743600000000001</v>
      </c>
      <c r="CH16" s="167">
        <v>2.9933000000000001</v>
      </c>
      <c r="CI16" s="167">
        <v>-52.749499999999998</v>
      </c>
      <c r="CJ16" s="168"/>
      <c r="CK16" s="168"/>
      <c r="CL16" s="167">
        <v>27.5</v>
      </c>
      <c r="CM16" s="167">
        <v>105.7</v>
      </c>
      <c r="CN16" s="167">
        <v>-11.46</v>
      </c>
      <c r="CO16" s="167">
        <v>47.466299999999997</v>
      </c>
      <c r="CP16" s="167">
        <v>46.559800000000003</v>
      </c>
      <c r="CQ16" s="167">
        <v>46.792900000000003</v>
      </c>
      <c r="CR16" s="167">
        <v>-69.275099999999995</v>
      </c>
      <c r="CS16" s="167">
        <v>-68.4923</v>
      </c>
      <c r="CT16" s="167">
        <v>70.531700000000001</v>
      </c>
      <c r="CU16" s="167">
        <v>-36.289400000000001</v>
      </c>
      <c r="CV16" s="167">
        <v>74.0929</v>
      </c>
      <c r="CW16" s="167">
        <v>11.8279</v>
      </c>
      <c r="CX16" s="167">
        <v>21.2</v>
      </c>
      <c r="CY16" s="167">
        <v>50.27</v>
      </c>
      <c r="CZ16" s="167">
        <v>30.241700000000002</v>
      </c>
      <c r="DA16" s="167">
        <v>28.568999999999999</v>
      </c>
      <c r="DB16" s="167">
        <v>-22.78</v>
      </c>
      <c r="DC16" s="167">
        <v>-0.83730000000000004</v>
      </c>
      <c r="DD16" s="167">
        <v>53.361199999999997</v>
      </c>
      <c r="DE16" s="167">
        <v>52.571100000000001</v>
      </c>
      <c r="DF16" s="167">
        <v>-118.892</v>
      </c>
      <c r="DG16" s="167">
        <v>-2.0000000000000001E-4</v>
      </c>
      <c r="DH16" s="167">
        <v>-13.859400000000001</v>
      </c>
      <c r="DI16" s="167">
        <v>-60.9</v>
      </c>
      <c r="DJ16" s="167">
        <v>-60.9</v>
      </c>
      <c r="DK16" s="167">
        <v>23.238800000000001</v>
      </c>
      <c r="DL16" s="168"/>
      <c r="DM16" s="167">
        <v>34.2988</v>
      </c>
      <c r="DN16" s="168"/>
      <c r="DO16" s="168"/>
      <c r="DP16" s="167">
        <v>-3.92</v>
      </c>
      <c r="DQ16" s="167">
        <v>58.962000000000003</v>
      </c>
      <c r="DR16" s="167">
        <v>120.2118</v>
      </c>
      <c r="DS16" s="168"/>
      <c r="DT16" s="167">
        <v>-19.88</v>
      </c>
      <c r="DU16" s="167">
        <v>52.2</v>
      </c>
      <c r="DV16" s="167">
        <v>49.07</v>
      </c>
      <c r="DW16" s="167">
        <v>119.8545</v>
      </c>
      <c r="DX16" s="167">
        <v>117.6545</v>
      </c>
      <c r="DY16" s="167">
        <v>38.046100000000003</v>
      </c>
      <c r="DZ16" s="167">
        <v>36.9636</v>
      </c>
      <c r="EA16" s="167">
        <v>195.71619999999999</v>
      </c>
      <c r="EB16" s="167">
        <v>156.90270000000001</v>
      </c>
      <c r="EC16" s="167">
        <v>150.51</v>
      </c>
      <c r="ED16" s="167">
        <v>153.0196</v>
      </c>
      <c r="EE16" s="167">
        <v>76.936300000000003</v>
      </c>
      <c r="EF16" s="167">
        <v>61.118000000000002</v>
      </c>
      <c r="EG16" s="167">
        <v>-25.646999999999998</v>
      </c>
      <c r="EH16" s="167">
        <v>489.57589999999999</v>
      </c>
      <c r="EI16" s="167">
        <v>307.83940000000001</v>
      </c>
      <c r="EJ16" s="168"/>
      <c r="EK16" s="167">
        <v>-24.1768</v>
      </c>
      <c r="EL16" s="167">
        <v>-22.644500000000001</v>
      </c>
      <c r="EM16" s="167">
        <v>0</v>
      </c>
      <c r="EN16" s="167">
        <v>-36.096400000000003</v>
      </c>
      <c r="EO16" s="167">
        <v>-32.882599999999996</v>
      </c>
      <c r="EP16" s="167">
        <v>159.804</v>
      </c>
      <c r="EQ16" s="167">
        <v>-28.5166</v>
      </c>
      <c r="ER16" s="167">
        <v>-29.498999999999999</v>
      </c>
      <c r="ES16" s="167">
        <v>-25.464500000000001</v>
      </c>
      <c r="ET16" s="167">
        <v>0</v>
      </c>
      <c r="EU16" s="167">
        <v>-13.61</v>
      </c>
      <c r="EV16" s="167">
        <v>106.4</v>
      </c>
      <c r="EW16" s="167">
        <v>9.7551000000000005</v>
      </c>
      <c r="EX16" s="167">
        <v>-112.1837</v>
      </c>
      <c r="EY16" s="167">
        <v>-34.550600000000003</v>
      </c>
      <c r="EZ16" s="167">
        <v>-33.242100000000001</v>
      </c>
      <c r="FA16" s="167">
        <v>11.1981</v>
      </c>
      <c r="FB16" s="167">
        <v>-59.587200000000003</v>
      </c>
      <c r="FC16" s="167">
        <v>25.0548</v>
      </c>
      <c r="FD16" s="168"/>
      <c r="FE16" s="167">
        <v>19.3809</v>
      </c>
      <c r="FF16" s="167">
        <v>19.2942</v>
      </c>
      <c r="FG16" s="167">
        <v>41.926299999999998</v>
      </c>
      <c r="FH16" s="167">
        <v>41.1417</v>
      </c>
      <c r="FI16" s="167">
        <v>40.0762</v>
      </c>
      <c r="FJ16" s="167">
        <v>-18.252700000000001</v>
      </c>
      <c r="FK16" s="167">
        <v>-18.420200000000001</v>
      </c>
      <c r="FL16" s="167">
        <v>98.799199999999999</v>
      </c>
      <c r="FM16" s="167">
        <v>-35.897100000000002</v>
      </c>
      <c r="FN16" s="167">
        <v>-37.316200000000002</v>
      </c>
      <c r="FO16" s="167">
        <v>66.3827</v>
      </c>
      <c r="FP16" s="167">
        <v>81.172899999999998</v>
      </c>
      <c r="FQ16" s="167">
        <v>14.5406</v>
      </c>
      <c r="FR16" s="167">
        <v>3.25</v>
      </c>
      <c r="FS16" s="167">
        <v>13.167299999999999</v>
      </c>
      <c r="FT16" s="167">
        <v>0.7742</v>
      </c>
      <c r="FU16" s="167">
        <v>-8.15</v>
      </c>
      <c r="FV16" s="167">
        <v>19.190000000000001</v>
      </c>
      <c r="FW16" s="167">
        <v>14.325900000000001</v>
      </c>
      <c r="FX16" s="168"/>
      <c r="FY16" s="167">
        <v>-4.07</v>
      </c>
      <c r="FZ16" s="167">
        <v>4.2380000000000004</v>
      </c>
      <c r="GA16" s="168"/>
      <c r="GB16" s="167">
        <v>28.96</v>
      </c>
      <c r="GC16" s="167">
        <v>-81.158500000000004</v>
      </c>
      <c r="GD16" s="167">
        <v>-65.742400000000004</v>
      </c>
      <c r="GE16" s="168"/>
      <c r="GF16" s="167">
        <v>61.268300000000004</v>
      </c>
      <c r="GG16" s="167">
        <v>20.7</v>
      </c>
      <c r="GH16" s="167">
        <v>-16.203700000000001</v>
      </c>
      <c r="GI16" s="167">
        <v>-1.6202000000000001</v>
      </c>
      <c r="GJ16" s="167">
        <v>-1.7551000000000001</v>
      </c>
      <c r="GK16" s="167">
        <v>1.3317000000000001</v>
      </c>
      <c r="GL16" s="168"/>
      <c r="GM16" s="168"/>
      <c r="GN16" s="167">
        <v>-10.4137</v>
      </c>
      <c r="GO16" s="167">
        <v>-22.799299999999999</v>
      </c>
      <c r="GP16" s="167">
        <v>16.709099999999999</v>
      </c>
      <c r="GQ16" s="167">
        <v>23.5474</v>
      </c>
      <c r="GR16" s="167">
        <v>64.488600000000005</v>
      </c>
      <c r="GS16" s="167">
        <v>65.512900000000002</v>
      </c>
      <c r="GT16" s="167">
        <v>-99.138599999999997</v>
      </c>
      <c r="GU16" s="167">
        <v>-16.7165</v>
      </c>
      <c r="GV16" s="167">
        <v>28.7072</v>
      </c>
      <c r="GW16" s="167">
        <v>-39.177700000000002</v>
      </c>
      <c r="GX16" s="167">
        <v>12.4168</v>
      </c>
      <c r="GY16" s="167">
        <v>7.8628</v>
      </c>
      <c r="GZ16" s="167">
        <v>7.5636999999999999</v>
      </c>
      <c r="HA16" s="168"/>
      <c r="HB16" s="167">
        <v>238.92089999999999</v>
      </c>
      <c r="HC16" s="167">
        <v>236.74520000000001</v>
      </c>
      <c r="HD16" s="167">
        <v>184.8</v>
      </c>
      <c r="HE16" s="167">
        <v>-182.27770000000001</v>
      </c>
      <c r="HF16" s="167">
        <v>-364.49380000000002</v>
      </c>
      <c r="HG16" s="167">
        <v>361.53539999999998</v>
      </c>
      <c r="HH16" s="167">
        <v>366.0421</v>
      </c>
      <c r="HI16" s="167">
        <v>-222.77379999999999</v>
      </c>
      <c r="HJ16" s="167">
        <v>-222.59460000000001</v>
      </c>
      <c r="HK16" s="167">
        <v>-18.059000000000001</v>
      </c>
      <c r="HL16" s="167">
        <v>-6.7911000000000001</v>
      </c>
      <c r="HM16" s="167">
        <v>77.772400000000005</v>
      </c>
      <c r="HN16" s="167">
        <v>78.772800000000004</v>
      </c>
      <c r="HO16" s="168"/>
      <c r="HP16" s="168"/>
      <c r="HQ16" s="167">
        <v>31.951499999999999</v>
      </c>
      <c r="HR16" s="167">
        <v>31.0945</v>
      </c>
      <c r="HS16" s="167">
        <v>-66.861500000000007</v>
      </c>
      <c r="HT16" s="167">
        <v>-66.738500000000002</v>
      </c>
      <c r="HU16" s="167">
        <v>96.85</v>
      </c>
      <c r="HV16" s="167">
        <v>96.62</v>
      </c>
      <c r="HW16" s="167">
        <v>73.3</v>
      </c>
      <c r="HX16" s="167">
        <v>73.099999999999994</v>
      </c>
      <c r="HY16" s="167">
        <v>21.904199999999999</v>
      </c>
      <c r="HZ16" s="167">
        <v>25.2</v>
      </c>
      <c r="IA16" s="167">
        <v>-395.73540000000003</v>
      </c>
      <c r="IB16" s="167">
        <v>92.03</v>
      </c>
      <c r="IC16" s="167">
        <v>90.355000000000004</v>
      </c>
      <c r="ID16" s="167">
        <v>9.3000000000000007</v>
      </c>
      <c r="IE16" s="167">
        <v>39.4</v>
      </c>
      <c r="IF16" s="167">
        <v>-31</v>
      </c>
      <c r="IG16" s="167">
        <v>-31.3</v>
      </c>
      <c r="IH16" s="168"/>
      <c r="II16" s="168"/>
      <c r="IJ16" s="167">
        <v>-357.24299999999999</v>
      </c>
      <c r="IK16" s="167">
        <v>-276.41370000000001</v>
      </c>
      <c r="IL16" s="167">
        <v>517.81129999999996</v>
      </c>
      <c r="IM16" s="167">
        <v>424.35239999999999</v>
      </c>
      <c r="IN16" s="167">
        <v>119.4697</v>
      </c>
      <c r="IO16" s="167">
        <v>-405.29469999999998</v>
      </c>
      <c r="IP16" s="167">
        <v>408.54410000000001</v>
      </c>
      <c r="IQ16" s="167">
        <v>-169.80439999999999</v>
      </c>
      <c r="IR16" s="167">
        <v>-242.90369999999999</v>
      </c>
      <c r="IS16" s="167">
        <v>-403.43150000000003</v>
      </c>
      <c r="IT16" s="167">
        <v>113.93</v>
      </c>
      <c r="IU16" s="167">
        <v>114.5778</v>
      </c>
      <c r="IV16" s="167">
        <v>173.48349999999999</v>
      </c>
      <c r="IW16" s="167">
        <v>-507.97489999999999</v>
      </c>
      <c r="IX16" s="167">
        <v>244.71969999999999</v>
      </c>
      <c r="IY16" s="167">
        <v>-255.81129999999999</v>
      </c>
      <c r="IZ16" s="167">
        <v>253.92850000000001</v>
      </c>
      <c r="JA16" s="167">
        <v>-10.4138</v>
      </c>
      <c r="JB16" s="168"/>
      <c r="JC16" s="167">
        <v>26.8</v>
      </c>
      <c r="JD16" s="167">
        <v>7</v>
      </c>
      <c r="JE16" s="167">
        <v>7.0060000000000002</v>
      </c>
      <c r="JF16" s="167">
        <v>-26</v>
      </c>
      <c r="JG16" s="167">
        <v>7.44</v>
      </c>
      <c r="JH16" s="168"/>
      <c r="JI16" s="167">
        <v>-8.0858000000000008</v>
      </c>
      <c r="JJ16" s="167">
        <v>-36.766599999999997</v>
      </c>
      <c r="JK16" s="167">
        <v>-3.6301000000000001</v>
      </c>
      <c r="JL16" s="167">
        <v>21.6</v>
      </c>
      <c r="JM16" s="167">
        <v>55.441000000000003</v>
      </c>
      <c r="JN16" s="167">
        <v>55.713999999999999</v>
      </c>
      <c r="JO16" s="168"/>
      <c r="JP16" s="168"/>
      <c r="JQ16" s="167">
        <v>50.057000000000002</v>
      </c>
      <c r="JR16" s="167">
        <v>49.564700000000002</v>
      </c>
      <c r="JS16" s="167">
        <v>50.801499999999997</v>
      </c>
      <c r="JT16" s="168"/>
      <c r="JU16" s="167">
        <v>-43.7</v>
      </c>
      <c r="JV16" s="167">
        <v>16.197500000000002</v>
      </c>
      <c r="JW16" s="167">
        <v>5.4</v>
      </c>
      <c r="JX16" s="168"/>
      <c r="JY16" s="167">
        <v>-5.2916999999999996</v>
      </c>
      <c r="JZ16" s="167">
        <v>43.8</v>
      </c>
      <c r="KA16" s="167">
        <v>17.819199999999999</v>
      </c>
      <c r="KB16" s="167">
        <v>-6.7407000000000004</v>
      </c>
      <c r="KC16" s="167">
        <v>-44.0535</v>
      </c>
      <c r="KD16" s="167">
        <v>5.8781999999999996</v>
      </c>
      <c r="KE16" s="167">
        <v>36.280099999999997</v>
      </c>
      <c r="KF16" s="167">
        <v>37</v>
      </c>
      <c r="KG16" s="167">
        <v>-37.799999999999997</v>
      </c>
      <c r="KH16" s="168"/>
      <c r="KI16" s="167">
        <v>37.663899999999998</v>
      </c>
    </row>
    <row r="17" spans="1:295" ht="18" customHeight="1" x14ac:dyDescent="0.3">
      <c r="A17" s="162" t="s">
        <v>27</v>
      </c>
      <c r="B17" s="162" t="s">
        <v>644</v>
      </c>
      <c r="C17" s="163">
        <v>0</v>
      </c>
      <c r="D17" s="164"/>
      <c r="E17" s="163">
        <v>-18.729199999999999</v>
      </c>
      <c r="F17" s="163">
        <v>7.0335999999999999</v>
      </c>
      <c r="G17" s="163">
        <v>11.474500000000001</v>
      </c>
      <c r="H17" s="164"/>
      <c r="I17" s="163">
        <v>27.055700000000002</v>
      </c>
      <c r="J17" s="163">
        <v>-75.342399999999998</v>
      </c>
      <c r="K17" s="163">
        <v>40.627600000000001</v>
      </c>
      <c r="L17" s="163">
        <v>20.415400000000002</v>
      </c>
      <c r="M17" s="163">
        <v>20.094000000000001</v>
      </c>
      <c r="N17" s="163">
        <v>11.1</v>
      </c>
      <c r="O17" s="163">
        <v>-36.029000000000003</v>
      </c>
      <c r="P17" s="163">
        <v>33</v>
      </c>
      <c r="Q17" s="163">
        <v>17.388000000000002</v>
      </c>
      <c r="R17" s="163">
        <v>-33</v>
      </c>
      <c r="S17" s="163">
        <v>13.7607</v>
      </c>
      <c r="T17" s="163">
        <v>37.052199999999999</v>
      </c>
      <c r="U17" s="163">
        <v>18.227499999999999</v>
      </c>
      <c r="V17" s="163">
        <v>18.316299999999998</v>
      </c>
      <c r="W17" s="163">
        <v>30.650700000000001</v>
      </c>
      <c r="X17" s="163">
        <v>17.0457</v>
      </c>
      <c r="Y17" s="163">
        <v>6.0861999999999998</v>
      </c>
      <c r="Z17" s="163">
        <v>7.8436000000000003</v>
      </c>
      <c r="AA17" s="164"/>
      <c r="AB17" s="164"/>
      <c r="AC17" s="164"/>
      <c r="AD17" s="163">
        <v>-65.17</v>
      </c>
      <c r="AE17" s="164"/>
      <c r="AF17" s="163">
        <v>-11.1</v>
      </c>
      <c r="AG17" s="163">
        <v>35.200000000000003</v>
      </c>
      <c r="AH17" s="163">
        <v>18.137</v>
      </c>
      <c r="AI17" s="163">
        <v>0.27400000000000002</v>
      </c>
      <c r="AJ17" s="163">
        <v>-35.15</v>
      </c>
      <c r="AK17" s="163">
        <v>-35.46</v>
      </c>
      <c r="AL17" s="163">
        <v>-39.630000000000003</v>
      </c>
      <c r="AM17" s="163">
        <v>35.1</v>
      </c>
      <c r="AN17" s="163">
        <v>35.619999999999997</v>
      </c>
      <c r="AO17" s="163">
        <v>13.5656</v>
      </c>
      <c r="AP17" s="163">
        <v>-0.30880000000000002</v>
      </c>
      <c r="AQ17" s="163">
        <v>47.530700000000003</v>
      </c>
      <c r="AR17" s="163">
        <v>49.554699999999997</v>
      </c>
      <c r="AS17" s="163">
        <v>47.072400000000002</v>
      </c>
      <c r="AT17" s="163">
        <v>-43.536700000000003</v>
      </c>
      <c r="AU17" s="163">
        <v>-44.564399999999999</v>
      </c>
      <c r="AV17" s="163">
        <v>35.07</v>
      </c>
      <c r="AW17" s="163">
        <v>34.594299999999997</v>
      </c>
      <c r="AX17" s="163">
        <v>62.1571</v>
      </c>
      <c r="AY17" s="163">
        <v>63.630600000000001</v>
      </c>
      <c r="AZ17" s="163">
        <v>7.3446999999999996</v>
      </c>
      <c r="BA17" s="163">
        <v>37.765099999999997</v>
      </c>
      <c r="BB17" s="163">
        <v>-509.9941</v>
      </c>
      <c r="BC17" s="163">
        <v>7.0919999999999996</v>
      </c>
      <c r="BD17" s="163">
        <v>-17.8</v>
      </c>
      <c r="BE17" s="163">
        <v>-18</v>
      </c>
      <c r="BF17" s="163">
        <v>50.571300000000001</v>
      </c>
      <c r="BG17" s="163">
        <v>48.699399999999997</v>
      </c>
      <c r="BH17" s="163">
        <v>-2.5748000000000002</v>
      </c>
      <c r="BI17" s="164"/>
      <c r="BJ17" s="163">
        <v>-87.548100000000005</v>
      </c>
      <c r="BK17" s="163">
        <v>-0.69630000000000003</v>
      </c>
      <c r="BL17" s="164"/>
      <c r="BM17" s="163">
        <v>1.3334999999999999</v>
      </c>
      <c r="BN17" s="163">
        <v>573.32060000000001</v>
      </c>
      <c r="BO17" s="163">
        <v>79.744799999999998</v>
      </c>
      <c r="BP17" s="163">
        <v>79.561700000000002</v>
      </c>
      <c r="BQ17" s="163">
        <v>-483.34710000000001</v>
      </c>
      <c r="BR17" s="163">
        <v>430.3734</v>
      </c>
      <c r="BS17" s="164"/>
      <c r="BT17" s="163">
        <v>-27.304200000000002</v>
      </c>
      <c r="BU17" s="163">
        <v>28.583300000000001</v>
      </c>
      <c r="BV17" s="163">
        <v>62.392200000000003</v>
      </c>
      <c r="BW17" s="163">
        <v>25.61</v>
      </c>
      <c r="BX17" s="163">
        <v>19.57</v>
      </c>
      <c r="BY17" s="163">
        <v>45.25</v>
      </c>
      <c r="BZ17" s="163">
        <v>66.459999999999994</v>
      </c>
      <c r="CA17" s="163">
        <v>13.8018</v>
      </c>
      <c r="CB17" s="163">
        <v>12.997999999999999</v>
      </c>
      <c r="CC17" s="163">
        <v>46.078899999999997</v>
      </c>
      <c r="CD17" s="163">
        <v>46.553600000000003</v>
      </c>
      <c r="CE17" s="163">
        <v>41.384099999999997</v>
      </c>
      <c r="CF17" s="164"/>
      <c r="CG17" s="163">
        <v>-37.182299999999998</v>
      </c>
      <c r="CH17" s="163">
        <v>2.1753999999999998</v>
      </c>
      <c r="CI17" s="163">
        <v>-57.117600000000003</v>
      </c>
      <c r="CJ17" s="164"/>
      <c r="CK17" s="164"/>
      <c r="CL17" s="163">
        <v>19.100000000000001</v>
      </c>
      <c r="CM17" s="163">
        <v>113.4</v>
      </c>
      <c r="CN17" s="163">
        <v>-11.28</v>
      </c>
      <c r="CO17" s="163">
        <v>45.085700000000003</v>
      </c>
      <c r="CP17" s="163">
        <v>44.511600000000001</v>
      </c>
      <c r="CQ17" s="163">
        <v>45.3108</v>
      </c>
      <c r="CR17" s="163">
        <v>-72.351799999999997</v>
      </c>
      <c r="CS17" s="163">
        <v>-71.403499999999994</v>
      </c>
      <c r="CT17" s="163">
        <v>74.962400000000002</v>
      </c>
      <c r="CU17" s="163">
        <v>-36.450000000000003</v>
      </c>
      <c r="CV17" s="163">
        <v>78.484800000000007</v>
      </c>
      <c r="CW17" s="163">
        <v>11.403</v>
      </c>
      <c r="CX17" s="163">
        <v>21.68</v>
      </c>
      <c r="CY17" s="163">
        <v>51.62</v>
      </c>
      <c r="CZ17" s="164"/>
      <c r="DA17" s="163">
        <v>28.568999999999999</v>
      </c>
      <c r="DB17" s="163">
        <v>-22.8</v>
      </c>
      <c r="DC17" s="163">
        <v>-3.7679</v>
      </c>
      <c r="DD17" s="163">
        <v>57.448099999999997</v>
      </c>
      <c r="DE17" s="163">
        <v>56.456299999999999</v>
      </c>
      <c r="DF17" s="163">
        <v>-133.95310000000001</v>
      </c>
      <c r="DG17" s="163">
        <v>-1E-4</v>
      </c>
      <c r="DH17" s="163">
        <v>-13.9716</v>
      </c>
      <c r="DI17" s="164"/>
      <c r="DJ17" s="164"/>
      <c r="DK17" s="163">
        <v>23.464099999999998</v>
      </c>
      <c r="DL17" s="164"/>
      <c r="DM17" s="163">
        <v>35.238100000000003</v>
      </c>
      <c r="DN17" s="163">
        <v>42.791699999999999</v>
      </c>
      <c r="DO17" s="163">
        <v>29.8</v>
      </c>
      <c r="DP17" s="163">
        <v>-4.42</v>
      </c>
      <c r="DQ17" s="163">
        <v>55.6295</v>
      </c>
      <c r="DR17" s="163">
        <v>132.6525</v>
      </c>
      <c r="DS17" s="164"/>
      <c r="DT17" s="163">
        <v>-19.920000000000002</v>
      </c>
      <c r="DU17" s="163">
        <v>52.63</v>
      </c>
      <c r="DV17" s="163">
        <v>48.14</v>
      </c>
      <c r="DW17" s="163">
        <v>132.41820000000001</v>
      </c>
      <c r="DX17" s="163">
        <v>131.1455</v>
      </c>
      <c r="DY17" s="163">
        <v>44.342599999999997</v>
      </c>
      <c r="DZ17" s="163">
        <v>42.618200000000002</v>
      </c>
      <c r="EA17" s="163">
        <v>205.09899999999999</v>
      </c>
      <c r="EB17" s="163">
        <v>166.4956</v>
      </c>
      <c r="EC17" s="163">
        <v>159.28020000000001</v>
      </c>
      <c r="ED17" s="163">
        <v>161.5291</v>
      </c>
      <c r="EE17" s="163">
        <v>60.143700000000003</v>
      </c>
      <c r="EF17" s="163">
        <v>43.488300000000002</v>
      </c>
      <c r="EG17" s="163">
        <v>-25.927</v>
      </c>
      <c r="EH17" s="163">
        <v>493.69650000000001</v>
      </c>
      <c r="EI17" s="163">
        <v>302.32029999999997</v>
      </c>
      <c r="EJ17" s="164"/>
      <c r="EK17" s="163">
        <v>-25.3127</v>
      </c>
      <c r="EL17" s="163">
        <v>-22.7639</v>
      </c>
      <c r="EM17" s="163">
        <v>15.1965</v>
      </c>
      <c r="EN17" s="163">
        <v>-30.286300000000001</v>
      </c>
      <c r="EO17" s="163">
        <v>-26.979800000000001</v>
      </c>
      <c r="EP17" s="163">
        <v>46.128</v>
      </c>
      <c r="EQ17" s="163">
        <v>-10.7006</v>
      </c>
      <c r="ER17" s="163">
        <v>-11.135899999999999</v>
      </c>
      <c r="ES17" s="163">
        <v>-7.6513</v>
      </c>
      <c r="ET17" s="163">
        <v>0</v>
      </c>
      <c r="EU17" s="163">
        <v>-13.34</v>
      </c>
      <c r="EV17" s="163">
        <v>1</v>
      </c>
      <c r="EW17" s="163">
        <v>9.9320000000000004</v>
      </c>
      <c r="EX17" s="163">
        <v>-102.13500000000001</v>
      </c>
      <c r="EY17" s="163">
        <v>-35.002000000000002</v>
      </c>
      <c r="EZ17" s="163">
        <v>-33.807499999999997</v>
      </c>
      <c r="FA17" s="163">
        <v>10.6554</v>
      </c>
      <c r="FB17" s="163">
        <v>-41.554000000000002</v>
      </c>
      <c r="FC17" s="163">
        <v>5.0793999999999997</v>
      </c>
      <c r="FD17" s="164"/>
      <c r="FE17" s="163">
        <v>19.7074</v>
      </c>
      <c r="FF17" s="163">
        <v>19.629300000000001</v>
      </c>
      <c r="FG17" s="163">
        <v>40.622</v>
      </c>
      <c r="FH17" s="163">
        <v>40.857799999999997</v>
      </c>
      <c r="FI17" s="163">
        <v>40.121299999999998</v>
      </c>
      <c r="FJ17" s="163">
        <v>-19.759799999999998</v>
      </c>
      <c r="FK17" s="163">
        <v>-19.424900000000001</v>
      </c>
      <c r="FL17" s="163">
        <v>106.3348</v>
      </c>
      <c r="FM17" s="163">
        <v>-42.239199999999997</v>
      </c>
      <c r="FN17" s="163">
        <v>-42.429499999999997</v>
      </c>
      <c r="FO17" s="163">
        <v>71.004400000000004</v>
      </c>
      <c r="FP17" s="163">
        <v>83.837599999999995</v>
      </c>
      <c r="FQ17" s="163">
        <v>18.100300000000001</v>
      </c>
      <c r="FR17" s="163">
        <v>3.23</v>
      </c>
      <c r="FS17" s="163">
        <v>11.0726</v>
      </c>
      <c r="FT17" s="163">
        <v>0.78639999999999999</v>
      </c>
      <c r="FU17" s="163">
        <v>-6.6</v>
      </c>
      <c r="FV17" s="163">
        <v>17.829999999999998</v>
      </c>
      <c r="FW17" s="163">
        <v>17.264800000000001</v>
      </c>
      <c r="FX17" s="164"/>
      <c r="FY17" s="163">
        <v>-3.9820000000000002</v>
      </c>
      <c r="FZ17" s="163">
        <v>4.2080000000000002</v>
      </c>
      <c r="GA17" s="164"/>
      <c r="GB17" s="163">
        <v>30.34</v>
      </c>
      <c r="GC17" s="163">
        <v>-85.887200000000007</v>
      </c>
      <c r="GD17" s="163">
        <v>-70.130200000000002</v>
      </c>
      <c r="GE17" s="163">
        <v>13.12</v>
      </c>
      <c r="GF17" s="163">
        <v>63.453400000000002</v>
      </c>
      <c r="GG17" s="163">
        <v>21</v>
      </c>
      <c r="GH17" s="163">
        <v>-16.412700000000001</v>
      </c>
      <c r="GI17" s="163">
        <v>-1.9684999999999999</v>
      </c>
      <c r="GJ17" s="163">
        <v>-2.1358000000000001</v>
      </c>
      <c r="GK17" s="163">
        <v>1.3493999999999999</v>
      </c>
      <c r="GL17" s="164"/>
      <c r="GM17" s="164"/>
      <c r="GN17" s="163">
        <v>-11.8117</v>
      </c>
      <c r="GO17" s="163">
        <v>-22.936800000000002</v>
      </c>
      <c r="GP17" s="163">
        <v>16.806100000000001</v>
      </c>
      <c r="GQ17" s="163">
        <v>23.6311</v>
      </c>
      <c r="GR17" s="163">
        <v>61.579700000000003</v>
      </c>
      <c r="GS17" s="163">
        <v>62.679000000000002</v>
      </c>
      <c r="GT17" s="163">
        <v>-101.438</v>
      </c>
      <c r="GU17" s="163">
        <v>-16.606300000000001</v>
      </c>
      <c r="GV17" s="163">
        <v>29.741599999999998</v>
      </c>
      <c r="GW17" s="163">
        <v>-40.158499999999997</v>
      </c>
      <c r="GX17" s="163">
        <v>12.27</v>
      </c>
      <c r="GY17" s="163">
        <v>8.0972000000000008</v>
      </c>
      <c r="GZ17" s="163">
        <v>7.8167999999999997</v>
      </c>
      <c r="HA17" s="163">
        <v>13</v>
      </c>
      <c r="HB17" s="163">
        <v>233.87629999999999</v>
      </c>
      <c r="HC17" s="163">
        <v>232.6036</v>
      </c>
      <c r="HD17" s="163">
        <v>123.6</v>
      </c>
      <c r="HE17" s="163">
        <v>-123.7152</v>
      </c>
      <c r="HF17" s="163">
        <v>-306.66489999999999</v>
      </c>
      <c r="HG17" s="163">
        <v>308.51780000000002</v>
      </c>
      <c r="HH17" s="163">
        <v>307.83589999999998</v>
      </c>
      <c r="HI17" s="163">
        <v>-218.4418</v>
      </c>
      <c r="HJ17" s="163">
        <v>-218.92660000000001</v>
      </c>
      <c r="HK17" s="163">
        <v>-18.010400000000001</v>
      </c>
      <c r="HL17" s="163">
        <v>-7.0313999999999997</v>
      </c>
      <c r="HM17" s="163">
        <v>74.255600000000001</v>
      </c>
      <c r="HN17" s="163">
        <v>74.332400000000007</v>
      </c>
      <c r="HO17" s="164"/>
      <c r="HP17" s="164"/>
      <c r="HQ17" s="163">
        <v>31.951499999999999</v>
      </c>
      <c r="HR17" s="163">
        <v>31.907499999999999</v>
      </c>
      <c r="HS17" s="163">
        <v>-66.578699999999998</v>
      </c>
      <c r="HT17" s="163">
        <v>-66.668599999999998</v>
      </c>
      <c r="HU17" s="163">
        <v>96.66</v>
      </c>
      <c r="HV17" s="163">
        <v>96.4</v>
      </c>
      <c r="HW17" s="163">
        <v>73.900000000000006</v>
      </c>
      <c r="HX17" s="163">
        <v>73.7</v>
      </c>
      <c r="HY17" s="163">
        <v>21.944800000000001</v>
      </c>
      <c r="HZ17" s="163">
        <v>25.76</v>
      </c>
      <c r="IA17" s="163">
        <v>-403.94740000000002</v>
      </c>
      <c r="IB17" s="163">
        <v>92.921400000000006</v>
      </c>
      <c r="IC17" s="163">
        <v>93.865300000000005</v>
      </c>
      <c r="ID17" s="163">
        <v>9.9</v>
      </c>
      <c r="IE17" s="163">
        <v>40.4</v>
      </c>
      <c r="IF17" s="163">
        <v>-31</v>
      </c>
      <c r="IG17" s="163">
        <v>-31.3</v>
      </c>
      <c r="IH17" s="163">
        <v>1.4116</v>
      </c>
      <c r="II17" s="164"/>
      <c r="IJ17" s="163">
        <v>-304.65210000000002</v>
      </c>
      <c r="IK17" s="163">
        <v>-268.92169999999999</v>
      </c>
      <c r="IL17" s="163">
        <v>522.06960000000004</v>
      </c>
      <c r="IM17" s="163">
        <v>428.14609999999999</v>
      </c>
      <c r="IN17" s="163">
        <v>148.88550000000001</v>
      </c>
      <c r="IO17" s="163">
        <v>-417.65960000000001</v>
      </c>
      <c r="IP17" s="163">
        <v>421.99880000000002</v>
      </c>
      <c r="IQ17" s="163">
        <v>-174.74289999999999</v>
      </c>
      <c r="IR17" s="163">
        <v>-246.55</v>
      </c>
      <c r="IS17" s="163">
        <v>-413.94069999999999</v>
      </c>
      <c r="IT17" s="163">
        <v>114.714</v>
      </c>
      <c r="IU17" s="163">
        <v>116.2435</v>
      </c>
      <c r="IV17" s="163">
        <v>177.33510000000001</v>
      </c>
      <c r="IW17" s="163">
        <v>-507.47269999999997</v>
      </c>
      <c r="IX17" s="163">
        <v>253.48480000000001</v>
      </c>
      <c r="IY17" s="163">
        <v>-264.92360000000002</v>
      </c>
      <c r="IZ17" s="163">
        <v>260.39269999999999</v>
      </c>
      <c r="JA17" s="163">
        <v>-8.8317999999999994</v>
      </c>
      <c r="JB17" s="164"/>
      <c r="JC17" s="163">
        <v>28.24</v>
      </c>
      <c r="JD17" s="164"/>
      <c r="JE17" s="164"/>
      <c r="JF17" s="163">
        <v>-27.44</v>
      </c>
      <c r="JG17" s="163">
        <v>6.96</v>
      </c>
      <c r="JH17" s="164"/>
      <c r="JI17" s="163">
        <v>-8.9647000000000006</v>
      </c>
      <c r="JJ17" s="163">
        <v>-36.8551</v>
      </c>
      <c r="JK17" s="163">
        <v>-4.0115999999999996</v>
      </c>
      <c r="JL17" s="163">
        <v>21.9</v>
      </c>
      <c r="JM17" s="163">
        <v>54.387</v>
      </c>
      <c r="JN17" s="163">
        <v>56.088999999999999</v>
      </c>
      <c r="JO17" s="163">
        <v>11.311999999999999</v>
      </c>
      <c r="JP17" s="164"/>
      <c r="JQ17" s="163">
        <v>48.176099999999998</v>
      </c>
      <c r="JR17" s="163">
        <v>47.725700000000003</v>
      </c>
      <c r="JS17" s="163">
        <v>48.350499999999997</v>
      </c>
      <c r="JT17" s="164"/>
      <c r="JU17" s="163">
        <v>-41.2</v>
      </c>
      <c r="JV17" s="163">
        <v>16.467700000000001</v>
      </c>
      <c r="JW17" s="163">
        <v>5.48</v>
      </c>
      <c r="JX17" s="164"/>
      <c r="JY17" s="163">
        <v>-6.0003000000000002</v>
      </c>
      <c r="JZ17" s="163">
        <v>43.825000000000003</v>
      </c>
      <c r="KA17" s="163">
        <v>17.9511</v>
      </c>
      <c r="KB17" s="163">
        <v>-6.6529999999999996</v>
      </c>
      <c r="KC17" s="163">
        <v>-43.241500000000002</v>
      </c>
      <c r="KD17" s="163">
        <v>6.4143999999999997</v>
      </c>
      <c r="KE17" s="163">
        <v>36.015900000000002</v>
      </c>
      <c r="KF17" s="163">
        <v>34</v>
      </c>
      <c r="KG17" s="163">
        <v>-36</v>
      </c>
      <c r="KH17" s="164"/>
      <c r="KI17" s="163">
        <v>52.271900000000002</v>
      </c>
    </row>
    <row r="18" spans="1:295" ht="18" customHeight="1" x14ac:dyDescent="0.3">
      <c r="A18" s="162" t="s">
        <v>27</v>
      </c>
      <c r="B18" s="162" t="s">
        <v>645</v>
      </c>
      <c r="C18" s="165">
        <v>0</v>
      </c>
      <c r="D18" s="165">
        <v>15.6205</v>
      </c>
      <c r="E18" s="166"/>
      <c r="F18" s="165">
        <v>6.8863000000000003</v>
      </c>
      <c r="G18" s="165">
        <v>12.705399999999999</v>
      </c>
      <c r="H18" s="166"/>
      <c r="I18" s="165">
        <v>27.759</v>
      </c>
      <c r="J18" s="165">
        <v>-78.445700000000002</v>
      </c>
      <c r="K18" s="165">
        <v>40.7136</v>
      </c>
      <c r="L18" s="165">
        <v>20.735399999999998</v>
      </c>
      <c r="M18" s="165">
        <v>20.4024</v>
      </c>
      <c r="N18" s="165">
        <v>6.66</v>
      </c>
      <c r="O18" s="165">
        <v>-34.863</v>
      </c>
      <c r="P18" s="165">
        <v>30.8</v>
      </c>
      <c r="Q18" s="165">
        <v>17.388000000000002</v>
      </c>
      <c r="R18" s="165">
        <v>-30.8</v>
      </c>
      <c r="S18" s="165">
        <v>13.6525</v>
      </c>
      <c r="T18" s="165">
        <v>38.370600000000003</v>
      </c>
      <c r="U18" s="165">
        <v>18.475999999999999</v>
      </c>
      <c r="V18" s="165">
        <v>18.540199999999999</v>
      </c>
      <c r="W18" s="165">
        <v>30.924499999999998</v>
      </c>
      <c r="X18" s="165">
        <v>17.318899999999999</v>
      </c>
      <c r="Y18" s="165">
        <v>6.2089999999999996</v>
      </c>
      <c r="Z18" s="165">
        <v>7.8861999999999997</v>
      </c>
      <c r="AA18" s="166"/>
      <c r="AB18" s="166"/>
      <c r="AC18" s="166"/>
      <c r="AD18" s="165">
        <v>-70.959999999999994</v>
      </c>
      <c r="AE18" s="166"/>
      <c r="AF18" s="165">
        <v>-6.66</v>
      </c>
      <c r="AG18" s="165">
        <v>33</v>
      </c>
      <c r="AH18" s="165">
        <v>18.456</v>
      </c>
      <c r="AI18" s="165">
        <v>0.27700000000000002</v>
      </c>
      <c r="AJ18" s="165">
        <v>-37.869999999999997</v>
      </c>
      <c r="AK18" s="165">
        <v>-37.93</v>
      </c>
      <c r="AL18" s="165">
        <v>-37.58</v>
      </c>
      <c r="AM18" s="165">
        <v>38.130000000000003</v>
      </c>
      <c r="AN18" s="165">
        <v>38.26</v>
      </c>
      <c r="AO18" s="165">
        <v>13.0077</v>
      </c>
      <c r="AP18" s="165">
        <v>-0.2039</v>
      </c>
      <c r="AQ18" s="165">
        <v>47.749299999999998</v>
      </c>
      <c r="AR18" s="165">
        <v>48.830500000000001</v>
      </c>
      <c r="AS18" s="165">
        <v>49.762700000000002</v>
      </c>
      <c r="AT18" s="165">
        <v>-46.082000000000001</v>
      </c>
      <c r="AU18" s="165">
        <v>-45.6402</v>
      </c>
      <c r="AV18" s="165">
        <v>34.491199999999999</v>
      </c>
      <c r="AW18" s="165">
        <v>34.143599999999999</v>
      </c>
      <c r="AX18" s="165">
        <v>63.764600000000002</v>
      </c>
      <c r="AY18" s="165">
        <v>65.104200000000006</v>
      </c>
      <c r="AZ18" s="165">
        <v>7.3446999999999996</v>
      </c>
      <c r="BA18" s="165">
        <v>34.911499999999997</v>
      </c>
      <c r="BB18" s="165">
        <v>-516.9271</v>
      </c>
      <c r="BC18" s="165">
        <v>7.0369000000000002</v>
      </c>
      <c r="BD18" s="165">
        <v>-17.7</v>
      </c>
      <c r="BE18" s="165">
        <v>-17.899999999999999</v>
      </c>
      <c r="BF18" s="165">
        <v>52.672699999999999</v>
      </c>
      <c r="BG18" s="165">
        <v>51.449300000000001</v>
      </c>
      <c r="BH18" s="165">
        <v>-2.6385999999999998</v>
      </c>
      <c r="BI18" s="166"/>
      <c r="BJ18" s="165">
        <v>-86.501599999999996</v>
      </c>
      <c r="BK18" s="165">
        <v>-1.0275000000000001</v>
      </c>
      <c r="BL18" s="166"/>
      <c r="BM18" s="165">
        <v>2.2073</v>
      </c>
      <c r="BN18" s="165">
        <v>578.173</v>
      </c>
      <c r="BO18" s="165">
        <v>74.465100000000007</v>
      </c>
      <c r="BP18" s="165">
        <v>74.495699999999999</v>
      </c>
      <c r="BQ18" s="165">
        <v>-460.92860000000002</v>
      </c>
      <c r="BR18" s="165">
        <v>438.34989999999999</v>
      </c>
      <c r="BS18" s="166"/>
      <c r="BT18" s="165">
        <v>-36.734200000000001</v>
      </c>
      <c r="BU18" s="165">
        <v>37.694299999999998</v>
      </c>
      <c r="BV18" s="165">
        <v>63.46</v>
      </c>
      <c r="BW18" s="165">
        <v>25.66</v>
      </c>
      <c r="BX18" s="165">
        <v>19.649999999999999</v>
      </c>
      <c r="BY18" s="166"/>
      <c r="BZ18" s="165">
        <v>66.64</v>
      </c>
      <c r="CA18" s="165">
        <v>12.7301</v>
      </c>
      <c r="CB18" s="165">
        <v>12.462199999999999</v>
      </c>
      <c r="CC18" s="165">
        <v>53.758200000000002</v>
      </c>
      <c r="CD18" s="165">
        <v>54.750100000000003</v>
      </c>
      <c r="CE18" s="165">
        <v>37.431399999999996</v>
      </c>
      <c r="CF18" s="166"/>
      <c r="CG18" s="165">
        <v>-41.813499999999998</v>
      </c>
      <c r="CH18" s="165">
        <v>0.91659999999999997</v>
      </c>
      <c r="CI18" s="165">
        <v>-56.475000000000001</v>
      </c>
      <c r="CJ18" s="166"/>
      <c r="CK18" s="166"/>
      <c r="CL18" s="165">
        <v>21</v>
      </c>
      <c r="CM18" s="165">
        <v>113.2</v>
      </c>
      <c r="CN18" s="165">
        <v>-11.29</v>
      </c>
      <c r="CO18" s="165">
        <v>44.309899999999999</v>
      </c>
      <c r="CP18" s="165">
        <v>44.362000000000002</v>
      </c>
      <c r="CQ18" s="165">
        <v>44.238799999999998</v>
      </c>
      <c r="CR18" s="165">
        <v>-72.683099999999996</v>
      </c>
      <c r="CS18" s="165">
        <v>-72.601600000000005</v>
      </c>
      <c r="CT18" s="165">
        <v>73.740200000000002</v>
      </c>
      <c r="CU18" s="165">
        <v>-34.523899999999998</v>
      </c>
      <c r="CV18" s="165">
        <v>77.365499999999997</v>
      </c>
      <c r="CW18" s="165">
        <v>12.069000000000001</v>
      </c>
      <c r="CX18" s="165">
        <v>23.92</v>
      </c>
      <c r="CY18" s="165">
        <v>52.21</v>
      </c>
      <c r="CZ18" s="165">
        <v>30.7104</v>
      </c>
      <c r="DA18" s="165">
        <v>28.861999999999998</v>
      </c>
      <c r="DB18" s="165">
        <v>-23.15</v>
      </c>
      <c r="DC18" s="165">
        <v>-3.7679</v>
      </c>
      <c r="DD18" s="165">
        <v>57.400199999999998</v>
      </c>
      <c r="DE18" s="165">
        <v>56.485100000000003</v>
      </c>
      <c r="DF18" s="165">
        <v>-127.5937</v>
      </c>
      <c r="DG18" s="165">
        <v>0</v>
      </c>
      <c r="DH18" s="165">
        <v>-14.056100000000001</v>
      </c>
      <c r="DI18" s="165">
        <v>-60.9</v>
      </c>
      <c r="DJ18" s="165">
        <v>-60.9</v>
      </c>
      <c r="DK18" s="165">
        <v>23.4421</v>
      </c>
      <c r="DL18" s="165">
        <v>30.770900000000001</v>
      </c>
      <c r="DM18" s="165">
        <v>35.707799999999999</v>
      </c>
      <c r="DN18" s="165">
        <v>43.9636</v>
      </c>
      <c r="DO18" s="165">
        <v>30.49</v>
      </c>
      <c r="DP18" s="165">
        <v>-4.26</v>
      </c>
      <c r="DQ18" s="165">
        <v>53.273499999999999</v>
      </c>
      <c r="DR18" s="165">
        <v>125.9847</v>
      </c>
      <c r="DS18" s="166"/>
      <c r="DT18" s="165">
        <v>-20.12</v>
      </c>
      <c r="DU18" s="165">
        <v>54.08</v>
      </c>
      <c r="DV18" s="165">
        <v>48.04</v>
      </c>
      <c r="DW18" s="165">
        <v>125.8909</v>
      </c>
      <c r="DX18" s="165">
        <v>124.32729999999999</v>
      </c>
      <c r="DY18" s="165">
        <v>36.304000000000002</v>
      </c>
      <c r="DZ18" s="165">
        <v>33.881799999999998</v>
      </c>
      <c r="EA18" s="165">
        <v>197.66550000000001</v>
      </c>
      <c r="EB18" s="165">
        <v>160.11019999999999</v>
      </c>
      <c r="EC18" s="165">
        <v>153.5626</v>
      </c>
      <c r="ED18" s="165">
        <v>154.8305</v>
      </c>
      <c r="EE18" s="165">
        <v>69.539599999999993</v>
      </c>
      <c r="EF18" s="165">
        <v>54.681600000000003</v>
      </c>
      <c r="EG18" s="165">
        <v>-24.033999999999999</v>
      </c>
      <c r="EH18" s="165">
        <v>469.94850000000002</v>
      </c>
      <c r="EI18" s="165">
        <v>263.59359999999998</v>
      </c>
      <c r="EJ18" s="166"/>
      <c r="EK18" s="165">
        <v>-24.848500000000001</v>
      </c>
      <c r="EL18" s="165">
        <v>-22.903300000000002</v>
      </c>
      <c r="EM18" s="165">
        <v>0</v>
      </c>
      <c r="EN18" s="165">
        <v>-44.429699999999997</v>
      </c>
      <c r="EO18" s="165">
        <v>-42.2425</v>
      </c>
      <c r="EP18" s="165">
        <v>150.58799999999999</v>
      </c>
      <c r="EQ18" s="165">
        <v>-26.8</v>
      </c>
      <c r="ER18" s="165">
        <v>-27.777899999999999</v>
      </c>
      <c r="ES18" s="165">
        <v>-20.430499999999999</v>
      </c>
      <c r="ET18" s="165">
        <v>0</v>
      </c>
      <c r="EU18" s="165">
        <v>-6.44</v>
      </c>
      <c r="EV18" s="165">
        <v>114.7</v>
      </c>
      <c r="EW18" s="165">
        <v>10.1136</v>
      </c>
      <c r="EX18" s="165">
        <v>-130.76769999999999</v>
      </c>
      <c r="EY18" s="165">
        <v>-35.779499999999999</v>
      </c>
      <c r="EZ18" s="165">
        <v>-34.811100000000003</v>
      </c>
      <c r="FA18" s="165">
        <v>13.158899999999999</v>
      </c>
      <c r="FB18" s="165">
        <v>-53.555900000000001</v>
      </c>
      <c r="FC18" s="165">
        <v>17.8125</v>
      </c>
      <c r="FD18" s="166"/>
      <c r="FE18" s="165">
        <v>20.0991</v>
      </c>
      <c r="FF18" s="165">
        <v>19.904900000000001</v>
      </c>
      <c r="FG18" s="165">
        <v>40.787300000000002</v>
      </c>
      <c r="FH18" s="165">
        <v>41.4101</v>
      </c>
      <c r="FI18" s="165">
        <v>39.239800000000002</v>
      </c>
      <c r="FJ18" s="165">
        <v>-13.3965</v>
      </c>
      <c r="FK18" s="165">
        <v>-13.564</v>
      </c>
      <c r="FL18" s="165">
        <v>95.952500000000001</v>
      </c>
      <c r="FM18" s="165">
        <v>-33.4176</v>
      </c>
      <c r="FN18" s="165">
        <v>-32.963999999999999</v>
      </c>
      <c r="FO18" s="165">
        <v>67.126800000000003</v>
      </c>
      <c r="FP18" s="165">
        <v>84.262799999999999</v>
      </c>
      <c r="FQ18" s="165">
        <v>11.772</v>
      </c>
      <c r="FR18" s="165">
        <v>3.42</v>
      </c>
      <c r="FS18" s="165">
        <v>13.0745</v>
      </c>
      <c r="FT18" s="165">
        <v>0.79869999999999997</v>
      </c>
      <c r="FU18" s="165">
        <v>-7.92</v>
      </c>
      <c r="FV18" s="165">
        <v>17.239999999999998</v>
      </c>
      <c r="FW18" s="165">
        <v>11.4238</v>
      </c>
      <c r="FX18" s="166"/>
      <c r="FY18" s="165">
        <v>-3.9710000000000001</v>
      </c>
      <c r="FZ18" s="165">
        <v>4.2089999999999996</v>
      </c>
      <c r="GA18" s="166"/>
      <c r="GB18" s="165">
        <v>28.3</v>
      </c>
      <c r="GC18" s="165">
        <v>-83.7958</v>
      </c>
      <c r="GD18" s="165">
        <v>-67.796499999999995</v>
      </c>
      <c r="GE18" s="165">
        <v>13.34</v>
      </c>
      <c r="GF18" s="165">
        <v>61.113999999999997</v>
      </c>
      <c r="GG18" s="165">
        <v>18.899999999999999</v>
      </c>
      <c r="GH18" s="165">
        <v>-17.183</v>
      </c>
      <c r="GI18" s="165">
        <v>-2.4291999999999998</v>
      </c>
      <c r="GJ18" s="165">
        <v>-2.6440999999999999</v>
      </c>
      <c r="GK18" s="165">
        <v>1.3589</v>
      </c>
      <c r="GL18" s="166"/>
      <c r="GM18" s="166"/>
      <c r="GN18" s="165">
        <v>-12.0733</v>
      </c>
      <c r="GO18" s="165">
        <v>-23.852499999999999</v>
      </c>
      <c r="GP18" s="165">
        <v>15.812799999999999</v>
      </c>
      <c r="GQ18" s="165">
        <v>24.514800000000001</v>
      </c>
      <c r="GR18" s="165">
        <v>52.099299999999999</v>
      </c>
      <c r="GS18" s="165">
        <v>55.755800000000001</v>
      </c>
      <c r="GT18" s="165">
        <v>-99.525099999999995</v>
      </c>
      <c r="GU18" s="165">
        <v>-16.962800000000001</v>
      </c>
      <c r="GV18" s="165">
        <v>30.581399999999999</v>
      </c>
      <c r="GW18" s="165">
        <v>-41.717700000000001</v>
      </c>
      <c r="GX18" s="166"/>
      <c r="GY18" s="165">
        <v>8.3511000000000006</v>
      </c>
      <c r="GZ18" s="165">
        <v>8.0488</v>
      </c>
      <c r="HA18" s="165">
        <v>14</v>
      </c>
      <c r="HB18" s="165">
        <v>240.00890000000001</v>
      </c>
      <c r="HC18" s="165">
        <v>240.87549999999999</v>
      </c>
      <c r="HD18" s="165">
        <v>181</v>
      </c>
      <c r="HE18" s="165">
        <v>-180.7311</v>
      </c>
      <c r="HF18" s="165">
        <v>-353.15899999999999</v>
      </c>
      <c r="HG18" s="165">
        <v>353.41289999999998</v>
      </c>
      <c r="HH18" s="165">
        <v>354.65499999999997</v>
      </c>
      <c r="HI18" s="165">
        <v>-225.46889999999999</v>
      </c>
      <c r="HJ18" s="165">
        <v>-223.14240000000001</v>
      </c>
      <c r="HK18" s="165">
        <v>-16.758600000000001</v>
      </c>
      <c r="HL18" s="165">
        <v>0</v>
      </c>
      <c r="HM18" s="165">
        <v>80.970600000000005</v>
      </c>
      <c r="HN18" s="165">
        <v>81.866600000000005</v>
      </c>
      <c r="HO18" s="166"/>
      <c r="HP18" s="166"/>
      <c r="HQ18" s="165">
        <v>31.962499999999999</v>
      </c>
      <c r="HR18" s="165">
        <v>31.072600000000001</v>
      </c>
      <c r="HS18" s="165">
        <v>-68.844800000000006</v>
      </c>
      <c r="HT18" s="165">
        <v>-68.770899999999997</v>
      </c>
      <c r="HU18" s="165">
        <v>97.28</v>
      </c>
      <c r="HV18" s="165">
        <v>95.81</v>
      </c>
      <c r="HW18" s="165">
        <v>73.7</v>
      </c>
      <c r="HX18" s="165">
        <v>74.2</v>
      </c>
      <c r="HY18" s="165">
        <v>21.739699999999999</v>
      </c>
      <c r="HZ18" s="165">
        <v>26.56</v>
      </c>
      <c r="IA18" s="165">
        <v>-402.16109999999998</v>
      </c>
      <c r="IB18" s="165">
        <v>92.540499999999994</v>
      </c>
      <c r="IC18" s="165">
        <v>92.238500000000002</v>
      </c>
      <c r="ID18" s="165">
        <v>10.5</v>
      </c>
      <c r="IE18" s="165">
        <v>43.3</v>
      </c>
      <c r="IF18" s="165">
        <v>-30.1</v>
      </c>
      <c r="IG18" s="165">
        <v>-29.6</v>
      </c>
      <c r="IH18" s="165">
        <v>1.5419</v>
      </c>
      <c r="II18" s="166"/>
      <c r="IJ18" s="165">
        <v>-351.60050000000001</v>
      </c>
      <c r="IK18" s="165">
        <v>-224.09229999999999</v>
      </c>
      <c r="IL18" s="165">
        <v>530.49080000000004</v>
      </c>
      <c r="IM18" s="165">
        <v>435.17540000000002</v>
      </c>
      <c r="IN18" s="165">
        <v>150.05889999999999</v>
      </c>
      <c r="IO18" s="165">
        <v>-424.5838</v>
      </c>
      <c r="IP18" s="165">
        <v>424.95139999999998</v>
      </c>
      <c r="IQ18" s="165">
        <v>-176.19409999999999</v>
      </c>
      <c r="IR18" s="165">
        <v>-245.13759999999999</v>
      </c>
      <c r="IS18" s="165">
        <v>-415.95139999999998</v>
      </c>
      <c r="IT18" s="165">
        <v>118.52509999999999</v>
      </c>
      <c r="IU18" s="165">
        <v>118.55419999999999</v>
      </c>
      <c r="IV18" s="165">
        <v>177.3424</v>
      </c>
      <c r="IW18" s="165">
        <v>-521.00210000000004</v>
      </c>
      <c r="IX18" s="165">
        <v>252.4727</v>
      </c>
      <c r="IY18" s="165">
        <v>-264.31630000000001</v>
      </c>
      <c r="IZ18" s="165">
        <v>264.42880000000002</v>
      </c>
      <c r="JA18" s="165">
        <v>-10.597799999999999</v>
      </c>
      <c r="JB18" s="166"/>
      <c r="JC18" s="165">
        <v>27.76</v>
      </c>
      <c r="JD18" s="165">
        <v>6.93</v>
      </c>
      <c r="JE18" s="165">
        <v>6.931</v>
      </c>
      <c r="JF18" s="165">
        <v>-27.2</v>
      </c>
      <c r="JG18" s="165">
        <v>7.44</v>
      </c>
      <c r="JH18" s="166"/>
      <c r="JI18" s="165">
        <v>-7.9393000000000002</v>
      </c>
      <c r="JJ18" s="165">
        <v>-35.1858</v>
      </c>
      <c r="JK18" s="165">
        <v>-4.2161</v>
      </c>
      <c r="JL18" s="165">
        <v>20.6</v>
      </c>
      <c r="JM18" s="165">
        <v>53.908999999999999</v>
      </c>
      <c r="JN18" s="165">
        <v>54.207000000000001</v>
      </c>
      <c r="JO18" s="165">
        <v>11.2896</v>
      </c>
      <c r="JP18" s="166"/>
      <c r="JQ18" s="165">
        <v>53.126399999999997</v>
      </c>
      <c r="JR18" s="165">
        <v>52.658700000000003</v>
      </c>
      <c r="JS18" s="165">
        <v>51.9069</v>
      </c>
      <c r="JT18" s="166"/>
      <c r="JU18" s="165">
        <v>-40.5</v>
      </c>
      <c r="JV18" s="165">
        <v>15.909599999999999</v>
      </c>
      <c r="JW18" s="165">
        <v>5.51</v>
      </c>
      <c r="JX18" s="166"/>
      <c r="JY18" s="165">
        <v>0</v>
      </c>
      <c r="JZ18" s="165">
        <v>43.307400000000001</v>
      </c>
      <c r="KA18" s="165">
        <v>15.8057</v>
      </c>
      <c r="KB18" s="165">
        <v>-3.2269999999999999</v>
      </c>
      <c r="KC18" s="165">
        <v>-42.6248</v>
      </c>
      <c r="KD18" s="165">
        <v>3.9863</v>
      </c>
      <c r="KE18" s="165">
        <v>37.203200000000002</v>
      </c>
      <c r="KF18" s="165">
        <v>36.299999999999997</v>
      </c>
      <c r="KG18" s="165">
        <v>-36.200000000000003</v>
      </c>
      <c r="KH18" s="166"/>
      <c r="KI18" s="165">
        <v>71.894400000000005</v>
      </c>
    </row>
    <row r="19" spans="1:295" ht="18" customHeight="1" x14ac:dyDescent="0.3">
      <c r="A19" s="162" t="s">
        <v>27</v>
      </c>
      <c r="B19" s="162" t="s">
        <v>646</v>
      </c>
      <c r="C19" s="165">
        <v>0</v>
      </c>
      <c r="D19" s="165">
        <v>15.635400000000001</v>
      </c>
      <c r="E19" s="165">
        <v>-19.008900000000001</v>
      </c>
      <c r="F19" s="165">
        <v>7.2328999999999999</v>
      </c>
      <c r="G19" s="165">
        <v>13.406700000000001</v>
      </c>
      <c r="H19" s="166"/>
      <c r="I19" s="165">
        <v>28.5108</v>
      </c>
      <c r="J19" s="165">
        <v>-82.988900000000001</v>
      </c>
      <c r="K19" s="165">
        <v>42.175800000000002</v>
      </c>
      <c r="L19" s="165">
        <v>21.165400000000002</v>
      </c>
      <c r="M19" s="165">
        <v>20.844899999999999</v>
      </c>
      <c r="N19" s="165">
        <v>0</v>
      </c>
      <c r="O19" s="165">
        <v>-33.508000000000003</v>
      </c>
      <c r="P19" s="165">
        <v>28.6</v>
      </c>
      <c r="Q19" s="165">
        <v>14.904</v>
      </c>
      <c r="R19" s="165">
        <v>-28.6</v>
      </c>
      <c r="S19" s="165">
        <v>13.246</v>
      </c>
      <c r="T19" s="165">
        <v>41.5242</v>
      </c>
      <c r="U19" s="165">
        <v>18.582100000000001</v>
      </c>
      <c r="V19" s="165">
        <v>18.832899999999999</v>
      </c>
      <c r="W19" s="165">
        <v>31.676200000000001</v>
      </c>
      <c r="X19" s="165">
        <v>16.849699999999999</v>
      </c>
      <c r="Y19" s="165">
        <v>6.1470000000000002</v>
      </c>
      <c r="Z19" s="165">
        <v>7.9964000000000004</v>
      </c>
      <c r="AA19" s="166"/>
      <c r="AB19" s="166"/>
      <c r="AC19" s="166"/>
      <c r="AD19" s="165">
        <v>-76.959999999999994</v>
      </c>
      <c r="AE19" s="166"/>
      <c r="AF19" s="165">
        <v>0</v>
      </c>
      <c r="AG19" s="165">
        <v>30.8</v>
      </c>
      <c r="AH19" s="165">
        <v>19.614000000000001</v>
      </c>
      <c r="AI19" s="165">
        <v>0.28399999999999997</v>
      </c>
      <c r="AJ19" s="165">
        <v>-37.11</v>
      </c>
      <c r="AK19" s="165">
        <v>-37.159999999999997</v>
      </c>
      <c r="AL19" s="165">
        <v>-43.7</v>
      </c>
      <c r="AM19" s="165">
        <v>37.49</v>
      </c>
      <c r="AN19" s="165">
        <v>37.47</v>
      </c>
      <c r="AO19" s="165">
        <v>13.056699999999999</v>
      </c>
      <c r="AP19" s="165">
        <v>-0.18290000000000001</v>
      </c>
      <c r="AQ19" s="165">
        <v>48.100700000000003</v>
      </c>
      <c r="AR19" s="165">
        <v>51.0764</v>
      </c>
      <c r="AS19" s="165">
        <v>51.813800000000001</v>
      </c>
      <c r="AT19" s="165">
        <v>-45.010300000000001</v>
      </c>
      <c r="AU19" s="165">
        <v>-45.276400000000002</v>
      </c>
      <c r="AV19" s="165">
        <v>9.3564000000000007</v>
      </c>
      <c r="AW19" s="165">
        <v>9.9497999999999998</v>
      </c>
      <c r="AX19" s="165">
        <v>66.309799999999996</v>
      </c>
      <c r="AY19" s="165">
        <v>70.998400000000004</v>
      </c>
      <c r="AZ19" s="165">
        <v>3.6806000000000001</v>
      </c>
      <c r="BA19" s="165">
        <v>18.4862</v>
      </c>
      <c r="BB19" s="165">
        <v>-506.15960000000001</v>
      </c>
      <c r="BC19" s="165">
        <v>3.3170000000000002</v>
      </c>
      <c r="BD19" s="165">
        <v>-18</v>
      </c>
      <c r="BE19" s="165">
        <v>-18.100000000000001</v>
      </c>
      <c r="BF19" s="165">
        <v>52.1325</v>
      </c>
      <c r="BG19" s="165">
        <v>50.975299999999997</v>
      </c>
      <c r="BH19" s="165">
        <v>-2.7484000000000002</v>
      </c>
      <c r="BI19" s="166"/>
      <c r="BJ19" s="165">
        <v>-82.326499999999996</v>
      </c>
      <c r="BK19" s="165">
        <v>0.161</v>
      </c>
      <c r="BL19" s="166"/>
      <c r="BM19" s="165">
        <v>2.2521</v>
      </c>
      <c r="BN19" s="165">
        <v>565.35519999999997</v>
      </c>
      <c r="BO19" s="165">
        <v>74.678799999999995</v>
      </c>
      <c r="BP19" s="165">
        <v>74.495699999999999</v>
      </c>
      <c r="BQ19" s="165">
        <v>-453.47140000000002</v>
      </c>
      <c r="BR19" s="165">
        <v>434.99759999999998</v>
      </c>
      <c r="BS19" s="166"/>
      <c r="BT19" s="165">
        <v>-36.749699999999997</v>
      </c>
      <c r="BU19" s="165">
        <v>38.398600000000002</v>
      </c>
      <c r="BV19" s="165">
        <v>64.587699999999998</v>
      </c>
      <c r="BW19" s="165">
        <v>25.87</v>
      </c>
      <c r="BX19" s="165">
        <v>20.5</v>
      </c>
      <c r="BY19" s="165">
        <v>46.74</v>
      </c>
      <c r="BZ19" s="165">
        <v>66.83</v>
      </c>
      <c r="CA19" s="165">
        <v>4.8266</v>
      </c>
      <c r="CB19" s="165">
        <v>6.5681000000000003</v>
      </c>
      <c r="CC19" s="165">
        <v>55.569099999999999</v>
      </c>
      <c r="CD19" s="165">
        <v>55.988799999999998</v>
      </c>
      <c r="CE19" s="165">
        <v>36.0398</v>
      </c>
      <c r="CF19" s="166"/>
      <c r="CG19" s="165">
        <v>-43.563800000000001</v>
      </c>
      <c r="CH19" s="165">
        <v>2.5297000000000001</v>
      </c>
      <c r="CI19" s="165">
        <v>-58.761499999999998</v>
      </c>
      <c r="CJ19" s="166"/>
      <c r="CK19" s="166"/>
      <c r="CL19" s="165">
        <v>26</v>
      </c>
      <c r="CM19" s="165">
        <v>115.5</v>
      </c>
      <c r="CN19" s="165">
        <v>-11.42</v>
      </c>
      <c r="CO19" s="165">
        <v>45.9696</v>
      </c>
      <c r="CP19" s="165">
        <v>46.244199999999999</v>
      </c>
      <c r="CQ19" s="165">
        <v>45.2866</v>
      </c>
      <c r="CR19" s="165">
        <v>-67.907799999999995</v>
      </c>
      <c r="CS19" s="165">
        <v>-67.898399999999995</v>
      </c>
      <c r="CT19" s="165">
        <v>67.164500000000004</v>
      </c>
      <c r="CU19" s="165">
        <v>-33.506799999999998</v>
      </c>
      <c r="CV19" s="165">
        <v>70.377099999999999</v>
      </c>
      <c r="CW19" s="165">
        <v>11.5786</v>
      </c>
      <c r="CX19" s="165">
        <v>22.69</v>
      </c>
      <c r="CY19" s="165">
        <v>53.13</v>
      </c>
      <c r="CZ19" s="165">
        <v>31.6479</v>
      </c>
      <c r="DA19" s="165">
        <v>29.8874</v>
      </c>
      <c r="DB19" s="165">
        <v>-23.43</v>
      </c>
      <c r="DC19" s="165">
        <v>-3.7679</v>
      </c>
      <c r="DD19" s="165">
        <v>58.6462</v>
      </c>
      <c r="DE19" s="165">
        <v>57.686199999999999</v>
      </c>
      <c r="DF19" s="165">
        <v>-131.7715</v>
      </c>
      <c r="DG19" s="165">
        <v>-1E-4</v>
      </c>
      <c r="DH19" s="165">
        <v>-14.3697</v>
      </c>
      <c r="DI19" s="165">
        <v>-63.8</v>
      </c>
      <c r="DJ19" s="165">
        <v>-63.7</v>
      </c>
      <c r="DK19" s="165">
        <v>23.6343</v>
      </c>
      <c r="DL19" s="165">
        <v>31.3568</v>
      </c>
      <c r="DM19" s="165">
        <v>38.055999999999997</v>
      </c>
      <c r="DN19" s="165">
        <v>45.1355</v>
      </c>
      <c r="DO19" s="165">
        <v>31.12</v>
      </c>
      <c r="DP19" s="165">
        <v>-4.8899999999999997</v>
      </c>
      <c r="DQ19" s="165">
        <v>53.8005</v>
      </c>
      <c r="DR19" s="165">
        <v>128.72229999999999</v>
      </c>
      <c r="DS19" s="166"/>
      <c r="DT19" s="165">
        <v>-19.91</v>
      </c>
      <c r="DU19" s="165">
        <v>55.3</v>
      </c>
      <c r="DV19" s="165">
        <v>48.96</v>
      </c>
      <c r="DW19" s="165">
        <v>130.4727</v>
      </c>
      <c r="DX19" s="165">
        <v>126.87269999999999</v>
      </c>
      <c r="DY19" s="165">
        <v>32.089399999999998</v>
      </c>
      <c r="DZ19" s="165">
        <v>29.690899999999999</v>
      </c>
      <c r="EA19" s="165">
        <v>198.63910000000001</v>
      </c>
      <c r="EB19" s="165">
        <v>163.18289999999999</v>
      </c>
      <c r="EC19" s="165">
        <v>156.2714</v>
      </c>
      <c r="ED19" s="165">
        <v>158.53880000000001</v>
      </c>
      <c r="EE19" s="165">
        <v>66.147900000000007</v>
      </c>
      <c r="EF19" s="165">
        <v>49.075499999999998</v>
      </c>
      <c r="EG19" s="165">
        <v>-24.303999999999998</v>
      </c>
      <c r="EH19" s="165">
        <v>470.54930000000002</v>
      </c>
      <c r="EI19" s="165">
        <v>238.55590000000001</v>
      </c>
      <c r="EJ19" s="166"/>
      <c r="EK19" s="165">
        <v>-26.025400000000001</v>
      </c>
      <c r="EL19" s="165">
        <v>-23.783300000000001</v>
      </c>
      <c r="EM19" s="165">
        <v>9.2094000000000005</v>
      </c>
      <c r="EN19" s="165">
        <v>-48.6389</v>
      </c>
      <c r="EO19" s="165">
        <v>-43.965499999999999</v>
      </c>
      <c r="EP19" s="165">
        <v>129.072</v>
      </c>
      <c r="EQ19" s="165">
        <v>-28.8126</v>
      </c>
      <c r="ER19" s="165">
        <v>-29.222000000000001</v>
      </c>
      <c r="ES19" s="165">
        <v>-17.556100000000001</v>
      </c>
      <c r="ET19" s="165">
        <v>0</v>
      </c>
      <c r="EU19" s="165">
        <v>-6.99</v>
      </c>
      <c r="EV19" s="165">
        <v>68</v>
      </c>
      <c r="EW19" s="165">
        <v>10.512700000000001</v>
      </c>
      <c r="EX19" s="165">
        <v>-137.40620000000001</v>
      </c>
      <c r="EY19" s="165">
        <v>-35.289000000000001</v>
      </c>
      <c r="EZ19" s="165">
        <v>-33.627699999999997</v>
      </c>
      <c r="FA19" s="165">
        <v>13.0358</v>
      </c>
      <c r="FB19" s="165">
        <v>-48.225900000000003</v>
      </c>
      <c r="FC19" s="165">
        <v>5.8529999999999998</v>
      </c>
      <c r="FD19" s="166"/>
      <c r="FE19" s="165">
        <v>19.697900000000001</v>
      </c>
      <c r="FF19" s="165">
        <v>19.4055</v>
      </c>
      <c r="FG19" s="165">
        <v>40.705100000000002</v>
      </c>
      <c r="FH19" s="165">
        <v>40.916499999999999</v>
      </c>
      <c r="FI19" s="165">
        <v>39.017800000000001</v>
      </c>
      <c r="FJ19" s="165">
        <v>-5.8609999999999998</v>
      </c>
      <c r="FK19" s="165">
        <v>-8.0379000000000005</v>
      </c>
      <c r="FL19" s="165">
        <v>89.086799999999997</v>
      </c>
      <c r="FM19" s="165">
        <v>-29.444400000000002</v>
      </c>
      <c r="FN19" s="165">
        <v>-29.524100000000001</v>
      </c>
      <c r="FO19" s="165">
        <v>63.277799999999999</v>
      </c>
      <c r="FP19" s="165">
        <v>80.730599999999995</v>
      </c>
      <c r="FQ19" s="165">
        <v>6.0151000000000003</v>
      </c>
      <c r="FR19" s="165">
        <v>4.7</v>
      </c>
      <c r="FS19" s="165">
        <v>14.463699999999999</v>
      </c>
      <c r="FT19" s="165">
        <v>0.86819999999999997</v>
      </c>
      <c r="FU19" s="165">
        <v>-9.2799999999999994</v>
      </c>
      <c r="FV19" s="165">
        <v>16.37</v>
      </c>
      <c r="FW19" s="165">
        <v>0</v>
      </c>
      <c r="FX19" s="166"/>
      <c r="FY19" s="165">
        <v>-3.8849999999999998</v>
      </c>
      <c r="FZ19" s="165">
        <v>4.1669999999999998</v>
      </c>
      <c r="GA19" s="166"/>
      <c r="GB19" s="165">
        <v>26.78</v>
      </c>
      <c r="GC19" s="165">
        <v>-81.375</v>
      </c>
      <c r="GD19" s="165">
        <v>-62.6646</v>
      </c>
      <c r="GE19" s="166"/>
      <c r="GF19" s="165">
        <v>59.865499999999997</v>
      </c>
      <c r="GG19" s="165">
        <v>20.2</v>
      </c>
      <c r="GH19" s="165">
        <v>-16.903300000000002</v>
      </c>
      <c r="GI19" s="165">
        <v>-2.6844999999999999</v>
      </c>
      <c r="GJ19" s="165">
        <v>-2.9268999999999998</v>
      </c>
      <c r="GK19" s="165">
        <v>1.3806</v>
      </c>
      <c r="GL19" s="166"/>
      <c r="GM19" s="166"/>
      <c r="GN19" s="165">
        <v>-11.603300000000001</v>
      </c>
      <c r="GO19" s="165">
        <v>-24.037700000000001</v>
      </c>
      <c r="GP19" s="165">
        <v>16.164300000000001</v>
      </c>
      <c r="GQ19" s="165">
        <v>25.034500000000001</v>
      </c>
      <c r="GR19" s="165">
        <v>49.504100000000001</v>
      </c>
      <c r="GS19" s="165">
        <v>51.302700000000002</v>
      </c>
      <c r="GT19" s="165">
        <v>-94.908000000000001</v>
      </c>
      <c r="GU19" s="165">
        <v>-17.205300000000001</v>
      </c>
      <c r="GV19" s="165">
        <v>31.8507</v>
      </c>
      <c r="GW19" s="165">
        <v>-43.231400000000001</v>
      </c>
      <c r="GX19" s="166"/>
      <c r="GY19" s="165">
        <v>8.8687000000000005</v>
      </c>
      <c r="GZ19" s="165">
        <v>8.5444999999999993</v>
      </c>
      <c r="HA19" s="166"/>
      <c r="HB19" s="165">
        <v>233.3939</v>
      </c>
      <c r="HC19" s="165">
        <v>232.48740000000001</v>
      </c>
      <c r="HD19" s="165">
        <v>187.7</v>
      </c>
      <c r="HE19" s="165">
        <v>-188.4126</v>
      </c>
      <c r="HF19" s="165">
        <v>-354.62389999999999</v>
      </c>
      <c r="HG19" s="165">
        <v>355.9058</v>
      </c>
      <c r="HH19" s="165">
        <v>355.46429999999998</v>
      </c>
      <c r="HI19" s="165">
        <v>-219.20699999999999</v>
      </c>
      <c r="HJ19" s="165">
        <v>-218.24680000000001</v>
      </c>
      <c r="HK19" s="165">
        <v>-17.0306</v>
      </c>
      <c r="HL19" s="165">
        <v>-5.7888999999999999</v>
      </c>
      <c r="HM19" s="165">
        <v>79.813299999999998</v>
      </c>
      <c r="HN19" s="165">
        <v>80.014499999999998</v>
      </c>
      <c r="HO19" s="166"/>
      <c r="HP19" s="166"/>
      <c r="HQ19" s="165">
        <v>31.973400000000002</v>
      </c>
      <c r="HR19" s="165">
        <v>31.061599999999999</v>
      </c>
      <c r="HS19" s="165">
        <v>-68.536000000000001</v>
      </c>
      <c r="HT19" s="165">
        <v>-68.069999999999993</v>
      </c>
      <c r="HU19" s="165">
        <v>101.35</v>
      </c>
      <c r="HV19" s="165">
        <v>101.15</v>
      </c>
      <c r="HW19" s="165">
        <v>61</v>
      </c>
      <c r="HX19" s="165">
        <v>60.5</v>
      </c>
      <c r="HY19" s="165">
        <v>21.720500000000001</v>
      </c>
      <c r="HZ19" s="165">
        <v>26.16</v>
      </c>
      <c r="IA19" s="165">
        <v>-389.2079</v>
      </c>
      <c r="IB19" s="165">
        <v>95.434799999999996</v>
      </c>
      <c r="IC19" s="165">
        <v>95.173299999999998</v>
      </c>
      <c r="ID19" s="165">
        <v>11.1</v>
      </c>
      <c r="IE19" s="165">
        <v>16.3</v>
      </c>
      <c r="IF19" s="165">
        <v>-31</v>
      </c>
      <c r="IG19" s="165">
        <v>-31.3</v>
      </c>
      <c r="IH19" s="165">
        <v>1.4503999999999999</v>
      </c>
      <c r="II19" s="165">
        <v>1.1960999999999999</v>
      </c>
      <c r="IJ19" s="165">
        <v>-352.23520000000002</v>
      </c>
      <c r="IK19" s="165">
        <v>-204.5539</v>
      </c>
      <c r="IL19" s="165">
        <v>509.25299999999999</v>
      </c>
      <c r="IM19" s="165">
        <v>419.25569999999999</v>
      </c>
      <c r="IN19" s="165">
        <v>147.1747</v>
      </c>
      <c r="IO19" s="165">
        <v>-404.98610000000002</v>
      </c>
      <c r="IP19" s="165">
        <v>406.1884</v>
      </c>
      <c r="IQ19" s="165">
        <v>-166.9675</v>
      </c>
      <c r="IR19" s="165">
        <v>-240.56360000000001</v>
      </c>
      <c r="IS19" s="165">
        <v>-402.9434</v>
      </c>
      <c r="IT19" s="165">
        <v>114.6163</v>
      </c>
      <c r="IU19" s="165">
        <v>113.6283</v>
      </c>
      <c r="IV19" s="165">
        <v>171.18369999999999</v>
      </c>
      <c r="IW19" s="165">
        <v>-490.21629999999999</v>
      </c>
      <c r="IX19" s="165">
        <v>248.69239999999999</v>
      </c>
      <c r="IY19" s="165">
        <v>-253.21780000000001</v>
      </c>
      <c r="IZ19" s="165">
        <v>250.33670000000001</v>
      </c>
      <c r="JA19" s="165">
        <v>-9.4662000000000006</v>
      </c>
      <c r="JB19" s="166"/>
      <c r="JC19" s="165">
        <v>21.2</v>
      </c>
      <c r="JD19" s="165">
        <v>6.875</v>
      </c>
      <c r="JE19" s="165">
        <v>6.8739999999999997</v>
      </c>
      <c r="JF19" s="165">
        <v>-21.36</v>
      </c>
      <c r="JG19" s="165">
        <v>0.56000000000000005</v>
      </c>
      <c r="JH19" s="166"/>
      <c r="JI19" s="165">
        <v>-2.9586999999999999</v>
      </c>
      <c r="JJ19" s="165">
        <v>-30.6142</v>
      </c>
      <c r="JK19" s="165">
        <v>-14.6777</v>
      </c>
      <c r="JL19" s="165">
        <v>21.4</v>
      </c>
      <c r="JM19" s="165">
        <v>56.154000000000003</v>
      </c>
      <c r="JN19" s="165">
        <v>57.283000000000001</v>
      </c>
      <c r="JO19" s="165">
        <v>11.470599999999999</v>
      </c>
      <c r="JP19" s="165">
        <v>13.6578</v>
      </c>
      <c r="JQ19" s="165">
        <v>51.4651</v>
      </c>
      <c r="JR19" s="165">
        <v>52.759799999999998</v>
      </c>
      <c r="JS19" s="165">
        <v>51.891800000000003</v>
      </c>
      <c r="JT19" s="166"/>
      <c r="JU19" s="165">
        <v>-18.2</v>
      </c>
      <c r="JV19" s="165">
        <v>31.172000000000001</v>
      </c>
      <c r="JW19" s="165">
        <v>5.78</v>
      </c>
      <c r="JX19" s="166"/>
      <c r="JY19" s="165">
        <v>-4.5189000000000004</v>
      </c>
      <c r="JZ19" s="165">
        <v>43.506300000000003</v>
      </c>
      <c r="KA19" s="165">
        <v>16.817399999999999</v>
      </c>
      <c r="KB19" s="165">
        <v>-5.3628999999999998</v>
      </c>
      <c r="KC19" s="165">
        <v>-43.273099999999999</v>
      </c>
      <c r="KD19" s="165">
        <v>4.6806000000000001</v>
      </c>
      <c r="KE19" s="165">
        <v>36.9024</v>
      </c>
      <c r="KF19" s="165">
        <v>13.8</v>
      </c>
      <c r="KG19" s="165">
        <v>-14.3</v>
      </c>
      <c r="KH19" s="166"/>
      <c r="KI19" s="165">
        <v>73.900800000000004</v>
      </c>
    </row>
    <row r="20" spans="1:295" ht="18" customHeight="1" x14ac:dyDescent="0.3">
      <c r="A20" s="162" t="s">
        <v>27</v>
      </c>
      <c r="B20" s="162" t="s">
        <v>647</v>
      </c>
      <c r="C20" s="165">
        <v>0</v>
      </c>
      <c r="D20" s="165">
        <v>15.7933</v>
      </c>
      <c r="E20" s="165">
        <v>-19.242899999999999</v>
      </c>
      <c r="F20" s="165">
        <v>7.1882999999999999</v>
      </c>
      <c r="G20" s="165">
        <v>14.413</v>
      </c>
      <c r="H20" s="166"/>
      <c r="I20" s="165">
        <v>29.620999999999999</v>
      </c>
      <c r="J20" s="165">
        <v>-84.784999999999997</v>
      </c>
      <c r="K20" s="165">
        <v>42.868400000000001</v>
      </c>
      <c r="L20" s="165">
        <v>21.987300000000001</v>
      </c>
      <c r="M20" s="165">
        <v>21.238700000000001</v>
      </c>
      <c r="N20" s="165">
        <v>0</v>
      </c>
      <c r="O20" s="165">
        <v>-29.518999999999998</v>
      </c>
      <c r="P20" s="165">
        <v>26.4</v>
      </c>
      <c r="Q20" s="165">
        <v>12.42</v>
      </c>
      <c r="R20" s="165">
        <v>-26.4</v>
      </c>
      <c r="S20" s="165">
        <v>13.3194</v>
      </c>
      <c r="T20" s="165">
        <v>44.186199999999999</v>
      </c>
      <c r="U20" s="165">
        <v>19.1251</v>
      </c>
      <c r="V20" s="165">
        <v>19.329699999999999</v>
      </c>
      <c r="W20" s="165">
        <v>32.333100000000002</v>
      </c>
      <c r="X20" s="165">
        <v>17.3279</v>
      </c>
      <c r="Y20" s="165">
        <v>6.3102</v>
      </c>
      <c r="Z20" s="165">
        <v>8.4362999999999992</v>
      </c>
      <c r="AA20" s="166"/>
      <c r="AB20" s="166"/>
      <c r="AC20" s="166"/>
      <c r="AD20" s="165">
        <v>-78.08</v>
      </c>
      <c r="AE20" s="166"/>
      <c r="AF20" s="165">
        <v>0</v>
      </c>
      <c r="AG20" s="165">
        <v>28.6</v>
      </c>
      <c r="AH20" s="165">
        <v>18.983000000000001</v>
      </c>
      <c r="AI20" s="165">
        <v>0.28000000000000003</v>
      </c>
      <c r="AJ20" s="165">
        <v>-42.21</v>
      </c>
      <c r="AK20" s="165">
        <v>-42.33</v>
      </c>
      <c r="AL20" s="165">
        <v>-34.25</v>
      </c>
      <c r="AM20" s="165">
        <v>42.75</v>
      </c>
      <c r="AN20" s="165">
        <v>43.25</v>
      </c>
      <c r="AO20" s="165">
        <v>12.3453</v>
      </c>
      <c r="AP20" s="165">
        <v>-0.34499999999999997</v>
      </c>
      <c r="AQ20" s="165">
        <v>50.603700000000003</v>
      </c>
      <c r="AR20" s="165">
        <v>51.8767</v>
      </c>
      <c r="AS20" s="165">
        <v>48.591799999999999</v>
      </c>
      <c r="AT20" s="165">
        <v>-47.823399999999999</v>
      </c>
      <c r="AU20" s="165">
        <v>-48.462800000000001</v>
      </c>
      <c r="AV20" s="165">
        <v>37.417999999999999</v>
      </c>
      <c r="AW20" s="165">
        <v>36.920400000000001</v>
      </c>
      <c r="AX20" s="165">
        <v>66.309799999999996</v>
      </c>
      <c r="AY20" s="165">
        <v>65.774000000000001</v>
      </c>
      <c r="AZ20" s="165">
        <v>6.2977999999999996</v>
      </c>
      <c r="BA20" s="165">
        <v>27.389600000000002</v>
      </c>
      <c r="BB20" s="165">
        <v>-517.90599999999995</v>
      </c>
      <c r="BC20" s="165">
        <v>7.9005000000000001</v>
      </c>
      <c r="BD20" s="165">
        <v>-17.8</v>
      </c>
      <c r="BE20" s="165">
        <v>-17.899999999999999</v>
      </c>
      <c r="BF20" s="165">
        <v>54.3748</v>
      </c>
      <c r="BG20" s="165">
        <v>52.551400000000001</v>
      </c>
      <c r="BH20" s="165">
        <v>-2.7768000000000002</v>
      </c>
      <c r="BI20" s="166"/>
      <c r="BJ20" s="165">
        <v>-81.016300000000001</v>
      </c>
      <c r="BK20" s="165">
        <v>4.3E-3</v>
      </c>
      <c r="BL20" s="166"/>
      <c r="BM20" s="165">
        <v>2.1991999999999998</v>
      </c>
      <c r="BN20" s="165">
        <v>571.24530000000004</v>
      </c>
      <c r="BO20" s="165">
        <v>76.937100000000001</v>
      </c>
      <c r="BP20" s="165">
        <v>76.357299999999995</v>
      </c>
      <c r="BQ20" s="165">
        <v>-460.9171</v>
      </c>
      <c r="BR20" s="165">
        <v>443.55130000000003</v>
      </c>
      <c r="BS20" s="166"/>
      <c r="BT20" s="165">
        <v>-37.336199999999998</v>
      </c>
      <c r="BU20" s="165">
        <v>38.508400000000002</v>
      </c>
      <c r="BV20" s="165">
        <v>65.635499999999993</v>
      </c>
      <c r="BW20" s="165">
        <v>25.92</v>
      </c>
      <c r="BX20" s="165">
        <v>20.95</v>
      </c>
      <c r="BY20" s="165">
        <v>47.32</v>
      </c>
      <c r="BZ20" s="165">
        <v>66.89</v>
      </c>
      <c r="CA20" s="165">
        <v>5.0945999999999998</v>
      </c>
      <c r="CB20" s="165">
        <v>5.0945999999999998</v>
      </c>
      <c r="CC20" s="165">
        <v>59.251300000000001</v>
      </c>
      <c r="CD20" s="165">
        <v>60.383699999999997</v>
      </c>
      <c r="CE20" s="165">
        <v>35.898200000000003</v>
      </c>
      <c r="CF20" s="166"/>
      <c r="CG20" s="165">
        <v>-46.099499999999999</v>
      </c>
      <c r="CH20" s="165">
        <v>2.3376999999999999</v>
      </c>
      <c r="CI20" s="165">
        <v>-58.922400000000003</v>
      </c>
      <c r="CJ20" s="166"/>
      <c r="CK20" s="166"/>
      <c r="CL20" s="165">
        <v>20.7</v>
      </c>
      <c r="CM20" s="165">
        <v>118.3</v>
      </c>
      <c r="CN20" s="165">
        <v>-11.7</v>
      </c>
      <c r="CO20" s="165">
        <v>45.610300000000002</v>
      </c>
      <c r="CP20" s="165">
        <v>45.6755</v>
      </c>
      <c r="CQ20" s="165">
        <v>44.131799999999998</v>
      </c>
      <c r="CR20" s="165">
        <v>-71.429199999999994</v>
      </c>
      <c r="CS20" s="165">
        <v>-69.400000000000006</v>
      </c>
      <c r="CT20" s="165">
        <v>67.908100000000005</v>
      </c>
      <c r="CU20" s="165">
        <v>-34.556699999999999</v>
      </c>
      <c r="CV20" s="165">
        <v>72.061099999999996</v>
      </c>
      <c r="CW20" s="165">
        <v>12.0465</v>
      </c>
      <c r="CX20" s="165">
        <v>23.63</v>
      </c>
      <c r="CY20" s="165">
        <v>53.99</v>
      </c>
      <c r="CZ20" s="165">
        <v>32.5854</v>
      </c>
      <c r="DA20" s="165">
        <v>30.766300000000001</v>
      </c>
      <c r="DB20" s="165">
        <v>-24.13</v>
      </c>
      <c r="DC20" s="165">
        <v>-0.86519999999999997</v>
      </c>
      <c r="DD20" s="165">
        <v>59.206600000000002</v>
      </c>
      <c r="DE20" s="165">
        <v>57.662700000000001</v>
      </c>
      <c r="DF20" s="165">
        <v>-127.2578</v>
      </c>
      <c r="DG20" s="165">
        <v>-1E-4</v>
      </c>
      <c r="DH20" s="165">
        <v>-14.6653</v>
      </c>
      <c r="DI20" s="165">
        <v>-64.7</v>
      </c>
      <c r="DJ20" s="165">
        <v>-66.3</v>
      </c>
      <c r="DK20" s="165">
        <v>24.172699999999999</v>
      </c>
      <c r="DL20" s="165">
        <v>33.114600000000003</v>
      </c>
      <c r="DM20" s="165">
        <v>39.4649</v>
      </c>
      <c r="DN20" s="165">
        <v>46.893300000000004</v>
      </c>
      <c r="DO20" s="165">
        <v>32.47</v>
      </c>
      <c r="DP20" s="165">
        <v>-4.88</v>
      </c>
      <c r="DQ20" s="165">
        <v>52.653500000000001</v>
      </c>
      <c r="DR20" s="165">
        <v>129.56489999999999</v>
      </c>
      <c r="DS20" s="166"/>
      <c r="DT20" s="165">
        <v>-20.12</v>
      </c>
      <c r="DU20" s="165">
        <v>56.34</v>
      </c>
      <c r="DV20" s="165">
        <v>49.45</v>
      </c>
      <c r="DW20" s="165">
        <v>131.0909</v>
      </c>
      <c r="DX20" s="165">
        <v>126.1091</v>
      </c>
      <c r="DY20" s="165">
        <v>29.0703</v>
      </c>
      <c r="DZ20" s="165">
        <v>28.190899999999999</v>
      </c>
      <c r="EA20" s="165">
        <v>197.87039999999999</v>
      </c>
      <c r="EB20" s="165">
        <v>161.65700000000001</v>
      </c>
      <c r="EC20" s="165">
        <v>154.8338</v>
      </c>
      <c r="ED20" s="165">
        <v>158.00149999999999</v>
      </c>
      <c r="EE20" s="165">
        <v>70.173199999999994</v>
      </c>
      <c r="EF20" s="165">
        <v>52.012500000000003</v>
      </c>
      <c r="EG20" s="165">
        <v>-23.852</v>
      </c>
      <c r="EH20" s="165">
        <v>470.59969999999998</v>
      </c>
      <c r="EI20" s="165">
        <v>245.76050000000001</v>
      </c>
      <c r="EJ20" s="166"/>
      <c r="EK20" s="165">
        <v>-26.116599999999998</v>
      </c>
      <c r="EL20" s="165">
        <v>-23.470700000000001</v>
      </c>
      <c r="EM20" s="165">
        <v>0</v>
      </c>
      <c r="EN20" s="165">
        <v>-56.403199999999998</v>
      </c>
      <c r="EO20" s="165">
        <v>-52.799399999999999</v>
      </c>
      <c r="EP20" s="165">
        <v>167.48400000000001</v>
      </c>
      <c r="EQ20" s="165">
        <v>-30.0838</v>
      </c>
      <c r="ER20" s="165">
        <v>-30.485199999999999</v>
      </c>
      <c r="ES20" s="165">
        <v>-18.575500000000002</v>
      </c>
      <c r="ET20" s="165">
        <v>16.010000000000002</v>
      </c>
      <c r="EU20" s="165">
        <v>-11.92</v>
      </c>
      <c r="EV20" s="165">
        <v>108.5</v>
      </c>
      <c r="EW20" s="165">
        <v>6.1025999999999998</v>
      </c>
      <c r="EX20" s="165">
        <v>-138.3372</v>
      </c>
      <c r="EY20" s="165">
        <v>-33.338500000000003</v>
      </c>
      <c r="EZ20" s="165">
        <v>-32.355800000000002</v>
      </c>
      <c r="FA20" s="165">
        <v>10.158300000000001</v>
      </c>
      <c r="FB20" s="165">
        <v>-49.726599999999998</v>
      </c>
      <c r="FC20" s="165">
        <v>16.583300000000001</v>
      </c>
      <c r="FD20" s="166"/>
      <c r="FE20" s="165">
        <v>19.653600000000001</v>
      </c>
      <c r="FF20" s="165">
        <v>19.1694</v>
      </c>
      <c r="FG20" s="165">
        <v>41.771799999999999</v>
      </c>
      <c r="FH20" s="165">
        <v>41.66</v>
      </c>
      <c r="FI20" s="165">
        <v>40.053400000000003</v>
      </c>
      <c r="FJ20" s="165">
        <v>-6.6982999999999997</v>
      </c>
      <c r="FK20" s="165">
        <v>-6.3632999999999997</v>
      </c>
      <c r="FL20" s="165">
        <v>80.713899999999995</v>
      </c>
      <c r="FM20" s="165">
        <v>-26.832799999999999</v>
      </c>
      <c r="FN20" s="165">
        <v>-27.115500000000001</v>
      </c>
      <c r="FO20" s="165">
        <v>56.969700000000003</v>
      </c>
      <c r="FP20" s="165">
        <v>75.013599999999997</v>
      </c>
      <c r="FQ20" s="165">
        <v>5.8319999999999999</v>
      </c>
      <c r="FR20" s="165">
        <v>2.58</v>
      </c>
      <c r="FS20" s="165">
        <v>12.674099999999999</v>
      </c>
      <c r="FT20" s="165">
        <v>0.84750000000000003</v>
      </c>
      <c r="FU20" s="165">
        <v>-7.93</v>
      </c>
      <c r="FV20" s="165">
        <v>15.27</v>
      </c>
      <c r="FW20" s="165">
        <v>0</v>
      </c>
      <c r="FX20" s="166"/>
      <c r="FY20" s="165">
        <v>-4.0510000000000002</v>
      </c>
      <c r="FZ20" s="165">
        <v>4.3449999999999998</v>
      </c>
      <c r="GA20" s="166"/>
      <c r="GB20" s="165">
        <v>26.11</v>
      </c>
      <c r="GC20" s="165">
        <v>-75.530299999999997</v>
      </c>
      <c r="GD20" s="165">
        <v>-55.547600000000003</v>
      </c>
      <c r="GE20" s="165">
        <v>13.14</v>
      </c>
      <c r="GF20" s="165">
        <v>58.4696</v>
      </c>
      <c r="GG20" s="165">
        <v>17.899999999999999</v>
      </c>
      <c r="GH20" s="165">
        <v>-15.9796</v>
      </c>
      <c r="GI20" s="165">
        <v>-3.1446999999999998</v>
      </c>
      <c r="GJ20" s="165">
        <v>-3.4931999999999999</v>
      </c>
      <c r="GK20" s="165">
        <v>1.4436</v>
      </c>
      <c r="GL20" s="166"/>
      <c r="GM20" s="166"/>
      <c r="GN20" s="165">
        <v>-11.217499999999999</v>
      </c>
      <c r="GO20" s="165">
        <v>-23.932200000000002</v>
      </c>
      <c r="GP20" s="165">
        <v>15.505100000000001</v>
      </c>
      <c r="GQ20" s="165">
        <v>24.988800000000001</v>
      </c>
      <c r="GR20" s="165">
        <v>35.086100000000002</v>
      </c>
      <c r="GS20" s="165">
        <v>34.369</v>
      </c>
      <c r="GT20" s="165">
        <v>-88.667500000000004</v>
      </c>
      <c r="GU20" s="165">
        <v>-17.251300000000001</v>
      </c>
      <c r="GV20" s="165">
        <v>31.196100000000001</v>
      </c>
      <c r="GW20" s="165">
        <v>-44.084099999999999</v>
      </c>
      <c r="GX20" s="165">
        <v>12.041</v>
      </c>
      <c r="GY20" s="165">
        <v>9.0932999999999993</v>
      </c>
      <c r="GZ20" s="165">
        <v>8.6921999999999997</v>
      </c>
      <c r="HA20" s="165">
        <v>14</v>
      </c>
      <c r="HB20" s="165">
        <v>229.30529999999999</v>
      </c>
      <c r="HC20" s="165">
        <v>230.64109999999999</v>
      </c>
      <c r="HD20" s="165">
        <v>175.2</v>
      </c>
      <c r="HE20" s="165">
        <v>-177.25399999999999</v>
      </c>
      <c r="HF20" s="165">
        <v>-345.55680000000001</v>
      </c>
      <c r="HG20" s="165">
        <v>348.29180000000002</v>
      </c>
      <c r="HH20" s="165">
        <v>347.82749999999999</v>
      </c>
      <c r="HI20" s="165">
        <v>-217.10839999999999</v>
      </c>
      <c r="HJ20" s="165">
        <v>-214.74789999999999</v>
      </c>
      <c r="HK20" s="165">
        <v>-18.356100000000001</v>
      </c>
      <c r="HL20" s="165">
        <v>-7.1238000000000001</v>
      </c>
      <c r="HM20" s="165">
        <v>80.6648</v>
      </c>
      <c r="HN20" s="165">
        <v>78.453500000000005</v>
      </c>
      <c r="HO20" s="165">
        <v>-130.31659999999999</v>
      </c>
      <c r="HP20" s="165">
        <v>-131.07749999999999</v>
      </c>
      <c r="HQ20" s="165">
        <v>31.819600000000001</v>
      </c>
      <c r="HR20" s="165">
        <v>31.050599999999999</v>
      </c>
      <c r="HS20" s="165">
        <v>-66.666799999999995</v>
      </c>
      <c r="HT20" s="165">
        <v>-66.577299999999994</v>
      </c>
      <c r="HU20" s="165">
        <v>102.42</v>
      </c>
      <c r="HV20" s="165">
        <v>102.05</v>
      </c>
      <c r="HW20" s="165">
        <v>57.7</v>
      </c>
      <c r="HX20" s="165">
        <v>58.6</v>
      </c>
      <c r="HY20" s="165">
        <v>21.6585</v>
      </c>
      <c r="HZ20" s="165">
        <v>24.32</v>
      </c>
      <c r="IA20" s="165">
        <v>-379.84589999999997</v>
      </c>
      <c r="IB20" s="165">
        <v>94.444199999999995</v>
      </c>
      <c r="IC20" s="165">
        <v>94.192800000000005</v>
      </c>
      <c r="ID20" s="165">
        <v>11.6</v>
      </c>
      <c r="IE20" s="165">
        <v>14.3</v>
      </c>
      <c r="IF20" s="165">
        <v>-31</v>
      </c>
      <c r="IG20" s="165">
        <v>-31.3</v>
      </c>
      <c r="IH20" s="166"/>
      <c r="II20" s="165">
        <v>1.2713000000000001</v>
      </c>
      <c r="IJ20" s="165">
        <v>-343.6114</v>
      </c>
      <c r="IK20" s="165">
        <v>-199.57040000000001</v>
      </c>
      <c r="IL20" s="165">
        <v>511.40190000000001</v>
      </c>
      <c r="IM20" s="165">
        <v>412.47609999999997</v>
      </c>
      <c r="IN20" s="165">
        <v>144.85329999999999</v>
      </c>
      <c r="IO20" s="165">
        <v>-401.2953</v>
      </c>
      <c r="IP20" s="165">
        <v>403.57589999999999</v>
      </c>
      <c r="IQ20" s="165">
        <v>-165.0453</v>
      </c>
      <c r="IR20" s="165">
        <v>-240.69560000000001</v>
      </c>
      <c r="IS20" s="165">
        <v>-397.35199999999998</v>
      </c>
      <c r="IT20" s="165">
        <v>113.7651</v>
      </c>
      <c r="IU20" s="165">
        <v>113.3104</v>
      </c>
      <c r="IV20" s="165">
        <v>169.23140000000001</v>
      </c>
      <c r="IW20" s="165">
        <v>-489.23450000000003</v>
      </c>
      <c r="IX20" s="165">
        <v>245.42169999999999</v>
      </c>
      <c r="IY20" s="165">
        <v>-246.78219999999999</v>
      </c>
      <c r="IZ20" s="165">
        <v>250.2193</v>
      </c>
      <c r="JA20" s="165">
        <v>-10.1776</v>
      </c>
      <c r="JB20" s="166"/>
      <c r="JC20" s="165">
        <v>20.079999999999998</v>
      </c>
      <c r="JD20" s="165">
        <v>6.8</v>
      </c>
      <c r="JE20" s="165">
        <v>6.8</v>
      </c>
      <c r="JF20" s="165">
        <v>-19.52</v>
      </c>
      <c r="JG20" s="165">
        <v>2.08</v>
      </c>
      <c r="JH20" s="166"/>
      <c r="JI20" s="165">
        <v>-1.9608000000000001</v>
      </c>
      <c r="JJ20" s="165">
        <v>-30.000800000000002</v>
      </c>
      <c r="JK20" s="165">
        <v>-16.405000000000001</v>
      </c>
      <c r="JL20" s="165">
        <v>21.3</v>
      </c>
      <c r="JM20" s="165">
        <v>55.686</v>
      </c>
      <c r="JN20" s="165">
        <v>56.387999999999998</v>
      </c>
      <c r="JO20" s="165">
        <v>11.487399999999999</v>
      </c>
      <c r="JP20" s="166"/>
      <c r="JQ20" s="165">
        <v>52.865299999999998</v>
      </c>
      <c r="JR20" s="165">
        <v>51.341200000000001</v>
      </c>
      <c r="JS20" s="165">
        <v>52.026000000000003</v>
      </c>
      <c r="JT20" s="166"/>
      <c r="JU20" s="165">
        <v>-15.6</v>
      </c>
      <c r="JV20" s="165">
        <v>32.211300000000001</v>
      </c>
      <c r="JW20" s="165">
        <v>5.75</v>
      </c>
      <c r="JX20" s="166"/>
      <c r="JY20" s="165">
        <v>-6.4237000000000002</v>
      </c>
      <c r="JZ20" s="165">
        <v>44.669800000000002</v>
      </c>
      <c r="KA20" s="165">
        <v>17.887899999999998</v>
      </c>
      <c r="KB20" s="165">
        <v>-7.7784000000000004</v>
      </c>
      <c r="KC20" s="165">
        <v>-44.365200000000002</v>
      </c>
      <c r="KD20" s="165">
        <v>5.9953000000000003</v>
      </c>
      <c r="KE20" s="165">
        <v>36.5306</v>
      </c>
      <c r="KF20" s="165">
        <v>10.3</v>
      </c>
      <c r="KG20" s="165">
        <v>-9.1</v>
      </c>
      <c r="KH20" s="166"/>
      <c r="KI20" s="165">
        <v>76.909300000000002</v>
      </c>
    </row>
    <row r="21" spans="1:295" ht="18" customHeight="1" x14ac:dyDescent="0.3">
      <c r="A21" s="162" t="s">
        <v>27</v>
      </c>
      <c r="B21" s="162" t="s">
        <v>648</v>
      </c>
      <c r="C21" s="165">
        <v>0</v>
      </c>
      <c r="D21" s="165">
        <v>16.145199999999999</v>
      </c>
      <c r="E21" s="165">
        <v>-19.726099999999999</v>
      </c>
      <c r="F21" s="165">
        <v>7.4455999999999998</v>
      </c>
      <c r="G21" s="165">
        <v>12.8504</v>
      </c>
      <c r="H21" s="166"/>
      <c r="I21" s="165">
        <v>31.056699999999999</v>
      </c>
      <c r="J21" s="165">
        <v>-90.379900000000006</v>
      </c>
      <c r="K21" s="165">
        <v>46.318300000000001</v>
      </c>
      <c r="L21" s="165">
        <v>23.339300000000001</v>
      </c>
      <c r="M21" s="165">
        <v>22.875800000000002</v>
      </c>
      <c r="N21" s="165">
        <v>-8.8800000000000008</v>
      </c>
      <c r="O21" s="165">
        <v>-29.923999999999999</v>
      </c>
      <c r="P21" s="165">
        <v>26.4</v>
      </c>
      <c r="Q21" s="165">
        <v>14.076000000000001</v>
      </c>
      <c r="R21" s="165">
        <v>-26.4</v>
      </c>
      <c r="S21" s="165">
        <v>13.551600000000001</v>
      </c>
      <c r="T21" s="165">
        <v>46.2</v>
      </c>
      <c r="U21" s="165">
        <v>19.530100000000001</v>
      </c>
      <c r="V21" s="165">
        <v>19.785499999999999</v>
      </c>
      <c r="W21" s="165">
        <v>33.395800000000001</v>
      </c>
      <c r="X21" s="165">
        <v>16.398900000000001</v>
      </c>
      <c r="Y21" s="165">
        <v>6.3148999999999997</v>
      </c>
      <c r="Z21" s="165">
        <v>8.1219999999999999</v>
      </c>
      <c r="AA21" s="166"/>
      <c r="AB21" s="166"/>
      <c r="AC21" s="166"/>
      <c r="AD21" s="165">
        <v>-88.02</v>
      </c>
      <c r="AE21" s="166"/>
      <c r="AF21" s="165">
        <v>8.8800000000000008</v>
      </c>
      <c r="AG21" s="165">
        <v>28.6</v>
      </c>
      <c r="AH21" s="165">
        <v>17.352</v>
      </c>
      <c r="AI21" s="165">
        <v>0.27300000000000002</v>
      </c>
      <c r="AJ21" s="165">
        <v>-44.37</v>
      </c>
      <c r="AK21" s="165">
        <v>-44.38</v>
      </c>
      <c r="AL21" s="165">
        <v>-35</v>
      </c>
      <c r="AM21" s="165">
        <v>44.62</v>
      </c>
      <c r="AN21" s="165">
        <v>44.73</v>
      </c>
      <c r="AO21" s="165">
        <v>11.447800000000001</v>
      </c>
      <c r="AP21" s="165">
        <v>0.1225</v>
      </c>
      <c r="AQ21" s="165">
        <v>52.029400000000003</v>
      </c>
      <c r="AR21" s="165">
        <v>54.138500000000001</v>
      </c>
      <c r="AS21" s="165">
        <v>59.368499999999997</v>
      </c>
      <c r="AT21" s="165">
        <v>-49.0291</v>
      </c>
      <c r="AU21" s="165">
        <v>-48.711100000000002</v>
      </c>
      <c r="AV21" s="165">
        <v>13.232699999999999</v>
      </c>
      <c r="AW21" s="165">
        <v>13.0932</v>
      </c>
      <c r="AX21" s="165">
        <v>73.945499999999996</v>
      </c>
      <c r="AY21" s="165">
        <v>75.954899999999995</v>
      </c>
      <c r="AZ21" s="165">
        <v>3.1570999999999998</v>
      </c>
      <c r="BA21" s="165">
        <v>17.572500000000002</v>
      </c>
      <c r="BB21" s="165">
        <v>-524.29849999999999</v>
      </c>
      <c r="BC21" s="165">
        <v>7.9371</v>
      </c>
      <c r="BD21" s="165">
        <v>-17.7</v>
      </c>
      <c r="BE21" s="165">
        <v>-18</v>
      </c>
      <c r="BF21" s="165">
        <v>55.530700000000003</v>
      </c>
      <c r="BG21" s="165">
        <v>54.498600000000003</v>
      </c>
      <c r="BH21" s="165">
        <v>-2.73</v>
      </c>
      <c r="BI21" s="166"/>
      <c r="BJ21" s="165">
        <v>-79.490499999999997</v>
      </c>
      <c r="BK21" s="165">
        <v>-4.6600000000000003E-2</v>
      </c>
      <c r="BL21" s="166"/>
      <c r="BM21" s="165">
        <v>2.5234000000000001</v>
      </c>
      <c r="BN21" s="165">
        <v>578.87490000000003</v>
      </c>
      <c r="BO21" s="165">
        <v>73.854799999999997</v>
      </c>
      <c r="BP21" s="165">
        <v>73.915800000000004</v>
      </c>
      <c r="BQ21" s="165">
        <v>-470.69929999999999</v>
      </c>
      <c r="BR21" s="165">
        <v>445.40039999999999</v>
      </c>
      <c r="BS21" s="166"/>
      <c r="BT21" s="165">
        <v>-25.74</v>
      </c>
      <c r="BU21" s="165">
        <v>26.929099999999998</v>
      </c>
      <c r="BV21" s="165">
        <v>64.857100000000003</v>
      </c>
      <c r="BW21" s="165">
        <v>24.61</v>
      </c>
      <c r="BX21" s="165">
        <v>19.559999999999999</v>
      </c>
      <c r="BY21" s="165">
        <v>47.35</v>
      </c>
      <c r="BZ21" s="165">
        <v>65.47</v>
      </c>
      <c r="CA21" s="165">
        <v>-1.7373000000000001</v>
      </c>
      <c r="CB21" s="165">
        <v>-2.0051999999999999</v>
      </c>
      <c r="CC21" s="165">
        <v>63.915700000000001</v>
      </c>
      <c r="CD21" s="165">
        <v>64.372299999999996</v>
      </c>
      <c r="CE21" s="165">
        <v>35.246899999999997</v>
      </c>
      <c r="CF21" s="166"/>
      <c r="CG21" s="165">
        <v>-40.443800000000003</v>
      </c>
      <c r="CH21" s="165">
        <v>2.0916999999999999</v>
      </c>
      <c r="CI21" s="165">
        <v>-55.253700000000002</v>
      </c>
      <c r="CJ21" s="166"/>
      <c r="CK21" s="166"/>
      <c r="CL21" s="165">
        <v>26.7</v>
      </c>
      <c r="CM21" s="165">
        <v>110.2</v>
      </c>
      <c r="CN21" s="165">
        <v>-11.67</v>
      </c>
      <c r="CO21" s="165">
        <v>47.448999999999998</v>
      </c>
      <c r="CP21" s="165">
        <v>46.692</v>
      </c>
      <c r="CQ21" s="165">
        <v>46.916499999999999</v>
      </c>
      <c r="CR21" s="165">
        <v>-66.787599999999998</v>
      </c>
      <c r="CS21" s="165">
        <v>-65.991699999999994</v>
      </c>
      <c r="CT21" s="165">
        <v>66.987799999999993</v>
      </c>
      <c r="CU21" s="165">
        <v>-36.194099999999999</v>
      </c>
      <c r="CV21" s="165">
        <v>71.937299999999993</v>
      </c>
      <c r="CW21" s="165">
        <v>11.3238</v>
      </c>
      <c r="CX21" s="165">
        <v>26.62</v>
      </c>
      <c r="CY21" s="165">
        <v>54.09</v>
      </c>
      <c r="CZ21" s="165">
        <v>34.4604</v>
      </c>
      <c r="DA21" s="165">
        <v>32.524099999999997</v>
      </c>
      <c r="DB21" s="165">
        <v>-24.94</v>
      </c>
      <c r="DC21" s="165">
        <v>-3.7679</v>
      </c>
      <c r="DD21" s="165">
        <v>55.828499999999998</v>
      </c>
      <c r="DE21" s="165">
        <v>55.158200000000001</v>
      </c>
      <c r="DF21" s="165">
        <v>-131.2799</v>
      </c>
      <c r="DG21" s="165">
        <v>-2.0000000000000001E-4</v>
      </c>
      <c r="DH21" s="165">
        <v>-15.065200000000001</v>
      </c>
      <c r="DI21" s="165">
        <v>-67.099999999999994</v>
      </c>
      <c r="DJ21" s="165">
        <v>-66.900000000000006</v>
      </c>
      <c r="DK21" s="165">
        <v>24.3155</v>
      </c>
      <c r="DL21" s="165">
        <v>35.458399999999997</v>
      </c>
      <c r="DM21" s="165">
        <v>42.282800000000002</v>
      </c>
      <c r="DN21" s="165">
        <v>50.408900000000003</v>
      </c>
      <c r="DO21" s="165">
        <v>35.380000000000003</v>
      </c>
      <c r="DP21" s="165">
        <v>-5.49</v>
      </c>
      <c r="DQ21" s="165">
        <v>52.746499999999997</v>
      </c>
      <c r="DR21" s="165">
        <v>129.0848</v>
      </c>
      <c r="DS21" s="166"/>
      <c r="DT21" s="165">
        <v>-20.05</v>
      </c>
      <c r="DU21" s="165">
        <v>59.56</v>
      </c>
      <c r="DV21" s="165">
        <v>50.17</v>
      </c>
      <c r="DW21" s="165">
        <v>129.6182</v>
      </c>
      <c r="DX21" s="165">
        <v>127.4727</v>
      </c>
      <c r="DY21" s="165">
        <v>26.646799999999999</v>
      </c>
      <c r="DZ21" s="165">
        <v>24.872699999999998</v>
      </c>
      <c r="EA21" s="165">
        <v>202.37479999999999</v>
      </c>
      <c r="EB21" s="165">
        <v>164.9436</v>
      </c>
      <c r="EC21" s="165">
        <v>158.4984</v>
      </c>
      <c r="ED21" s="165">
        <v>160.60390000000001</v>
      </c>
      <c r="EE21" s="165">
        <v>65.478700000000003</v>
      </c>
      <c r="EF21" s="165">
        <v>49.628399999999999</v>
      </c>
      <c r="EG21" s="165">
        <v>-23.187999999999999</v>
      </c>
      <c r="EH21" s="165">
        <v>484.6216</v>
      </c>
      <c r="EI21" s="165">
        <v>224.92449999999999</v>
      </c>
      <c r="EJ21" s="166"/>
      <c r="EK21" s="165">
        <v>-27.388100000000001</v>
      </c>
      <c r="EL21" s="165">
        <v>-24.8996</v>
      </c>
      <c r="EM21" s="165">
        <v>0</v>
      </c>
      <c r="EN21" s="165">
        <v>-56.9863</v>
      </c>
      <c r="EO21" s="165">
        <v>-53.403100000000002</v>
      </c>
      <c r="EP21" s="165">
        <v>153.66</v>
      </c>
      <c r="EQ21" s="165">
        <v>-28.876300000000001</v>
      </c>
      <c r="ER21" s="165">
        <v>-29.456900000000001</v>
      </c>
      <c r="ES21" s="165">
        <v>-14.5215</v>
      </c>
      <c r="ET21" s="165">
        <v>0</v>
      </c>
      <c r="EU21" s="165">
        <v>-14.45</v>
      </c>
      <c r="EV21" s="165">
        <v>100.7</v>
      </c>
      <c r="EW21" s="165">
        <v>7.2343000000000002</v>
      </c>
      <c r="EX21" s="165">
        <v>-144.93209999999999</v>
      </c>
      <c r="EY21" s="165">
        <v>-34.787700000000001</v>
      </c>
      <c r="EZ21" s="165">
        <v>-34.262900000000002</v>
      </c>
      <c r="FA21" s="165">
        <v>11.7659</v>
      </c>
      <c r="FB21" s="165">
        <v>-47.5642</v>
      </c>
      <c r="FC21" s="165">
        <v>14.8184</v>
      </c>
      <c r="FD21" s="166"/>
      <c r="FE21" s="165">
        <v>20.064399999999999</v>
      </c>
      <c r="FF21" s="165">
        <v>20.0413</v>
      </c>
      <c r="FG21" s="165">
        <v>41.053899999999999</v>
      </c>
      <c r="FH21" s="165">
        <v>41.138100000000001</v>
      </c>
      <c r="FI21" s="165">
        <v>39.388599999999997</v>
      </c>
      <c r="FJ21" s="165">
        <v>0</v>
      </c>
      <c r="FK21" s="165">
        <v>-0.66979999999999995</v>
      </c>
      <c r="FL21" s="165">
        <v>71.671300000000002</v>
      </c>
      <c r="FM21" s="165">
        <v>-24.021799999999999</v>
      </c>
      <c r="FN21" s="165">
        <v>-23.415099999999999</v>
      </c>
      <c r="FO21" s="165">
        <v>52.694600000000001</v>
      </c>
      <c r="FP21" s="165">
        <v>70.701499999999996</v>
      </c>
      <c r="FQ21" s="165">
        <v>0.99790000000000001</v>
      </c>
      <c r="FR21" s="165">
        <v>0.91</v>
      </c>
      <c r="FS21" s="165">
        <v>13.262499999999999</v>
      </c>
      <c r="FT21" s="165">
        <v>0.89139999999999997</v>
      </c>
      <c r="FU21" s="165">
        <v>-7.96</v>
      </c>
      <c r="FV21" s="165">
        <v>13.96</v>
      </c>
      <c r="FW21" s="165">
        <v>0</v>
      </c>
      <c r="FX21" s="166"/>
      <c r="FY21" s="165">
        <v>-4.7430000000000003</v>
      </c>
      <c r="FZ21" s="165">
        <v>4.3949999999999996</v>
      </c>
      <c r="GA21" s="166"/>
      <c r="GB21" s="165">
        <v>23.81</v>
      </c>
      <c r="GC21" s="165">
        <v>-70.479200000000006</v>
      </c>
      <c r="GD21" s="165">
        <v>-52.994500000000002</v>
      </c>
      <c r="GE21" s="165">
        <v>12.76</v>
      </c>
      <c r="GF21" s="165">
        <v>56.738199999999999</v>
      </c>
      <c r="GG21" s="165">
        <v>16.2</v>
      </c>
      <c r="GH21" s="165">
        <v>-16.1403</v>
      </c>
      <c r="GI21" s="165">
        <v>-3.7097000000000002</v>
      </c>
      <c r="GJ21" s="165">
        <v>-4.0194000000000001</v>
      </c>
      <c r="GK21" s="165">
        <v>1.4636</v>
      </c>
      <c r="GL21" s="166"/>
      <c r="GM21" s="166"/>
      <c r="GN21" s="165">
        <v>-10.7536</v>
      </c>
      <c r="GO21" s="165">
        <v>-24.448699999999999</v>
      </c>
      <c r="GP21" s="165">
        <v>14.511799999999999</v>
      </c>
      <c r="GQ21" s="165">
        <v>25.303799999999999</v>
      </c>
      <c r="GR21" s="165">
        <v>28.681000000000001</v>
      </c>
      <c r="GS21" s="165">
        <v>29.357900000000001</v>
      </c>
      <c r="GT21" s="165">
        <v>-85.728700000000003</v>
      </c>
      <c r="GU21" s="165">
        <v>-17.105899999999998</v>
      </c>
      <c r="GV21" s="165">
        <v>32.397100000000002</v>
      </c>
      <c r="GW21" s="165">
        <v>-44.523200000000003</v>
      </c>
      <c r="GX21" s="165">
        <v>12.033799999999999</v>
      </c>
      <c r="GY21" s="165">
        <v>9.0541999999999998</v>
      </c>
      <c r="GZ21" s="165">
        <v>8.7554999999999996</v>
      </c>
      <c r="HA21" s="165">
        <v>13.415699999999999</v>
      </c>
      <c r="HB21" s="165">
        <v>223.16239999999999</v>
      </c>
      <c r="HC21" s="165">
        <v>221.26759999999999</v>
      </c>
      <c r="HD21" s="165">
        <v>155.1</v>
      </c>
      <c r="HE21" s="165">
        <v>-154.40780000000001</v>
      </c>
      <c r="HF21" s="165">
        <v>-319.59120000000001</v>
      </c>
      <c r="HG21" s="165">
        <v>320.85059999999999</v>
      </c>
      <c r="HH21" s="165">
        <v>319.18959999999998</v>
      </c>
      <c r="HI21" s="165">
        <v>-211.31620000000001</v>
      </c>
      <c r="HJ21" s="165">
        <v>-209.47280000000001</v>
      </c>
      <c r="HK21" s="165">
        <v>-20.0366</v>
      </c>
      <c r="HL21" s="165">
        <v>-9.5614000000000008</v>
      </c>
      <c r="HM21" s="165">
        <v>79.638000000000005</v>
      </c>
      <c r="HN21" s="165">
        <v>79.157300000000006</v>
      </c>
      <c r="HO21" s="166"/>
      <c r="HP21" s="166"/>
      <c r="HQ21" s="165">
        <v>31.9405</v>
      </c>
      <c r="HR21" s="165">
        <v>31.050599999999999</v>
      </c>
      <c r="HS21" s="165">
        <v>-65.604900000000001</v>
      </c>
      <c r="HT21" s="165">
        <v>-64.671499999999995</v>
      </c>
      <c r="HU21" s="165">
        <v>100.05</v>
      </c>
      <c r="HV21" s="165">
        <v>99.94</v>
      </c>
      <c r="HW21" s="165">
        <v>57.4</v>
      </c>
      <c r="HX21" s="165">
        <v>57.4</v>
      </c>
      <c r="HY21" s="165">
        <v>21.699100000000001</v>
      </c>
      <c r="HZ21" s="165">
        <v>21.44</v>
      </c>
      <c r="IA21" s="165">
        <v>-384.54730000000001</v>
      </c>
      <c r="IB21" s="165">
        <v>94.453199999999995</v>
      </c>
      <c r="IC21" s="165">
        <v>94.196200000000005</v>
      </c>
      <c r="ID21" s="165">
        <v>12.2</v>
      </c>
      <c r="IE21" s="165">
        <v>15.3</v>
      </c>
      <c r="IF21" s="165">
        <v>-31</v>
      </c>
      <c r="IG21" s="165">
        <v>-31.3</v>
      </c>
      <c r="IH21" s="166"/>
      <c r="II21" s="165">
        <v>1.1355</v>
      </c>
      <c r="IJ21" s="165">
        <v>-317.79079999999999</v>
      </c>
      <c r="IK21" s="165">
        <v>-180.49029999999999</v>
      </c>
      <c r="IL21" s="165">
        <v>499.53960000000001</v>
      </c>
      <c r="IM21" s="165">
        <v>401.3954</v>
      </c>
      <c r="IN21" s="165">
        <v>156.39250000000001</v>
      </c>
      <c r="IO21" s="165">
        <v>-393.66340000000002</v>
      </c>
      <c r="IP21" s="165">
        <v>395.56630000000001</v>
      </c>
      <c r="IQ21" s="165">
        <v>-163.49549999999999</v>
      </c>
      <c r="IR21" s="165">
        <v>-237.89529999999999</v>
      </c>
      <c r="IS21" s="165">
        <v>-393.09769999999997</v>
      </c>
      <c r="IT21" s="165">
        <v>110.5637</v>
      </c>
      <c r="IU21" s="165">
        <v>111.3428</v>
      </c>
      <c r="IV21" s="165">
        <v>165.97749999999999</v>
      </c>
      <c r="IW21" s="165">
        <v>-480.49470000000002</v>
      </c>
      <c r="IX21" s="165">
        <v>238.7893</v>
      </c>
      <c r="IY21" s="165">
        <v>-244.0821</v>
      </c>
      <c r="IZ21" s="165">
        <v>243.26390000000001</v>
      </c>
      <c r="JA21" s="165">
        <v>-10.361599999999999</v>
      </c>
      <c r="JB21" s="166"/>
      <c r="JC21" s="165">
        <v>20.32</v>
      </c>
      <c r="JD21" s="165">
        <v>6.9249999999999998</v>
      </c>
      <c r="JE21" s="165">
        <v>6.9580000000000002</v>
      </c>
      <c r="JF21" s="165">
        <v>-20.079999999999998</v>
      </c>
      <c r="JG21" s="165">
        <v>1.52</v>
      </c>
      <c r="JH21" s="166"/>
      <c r="JI21" s="165">
        <v>-2.3117000000000001</v>
      </c>
      <c r="JJ21" s="165">
        <v>-31.993600000000001</v>
      </c>
      <c r="JK21" s="165">
        <v>-12.1874</v>
      </c>
      <c r="JL21" s="165">
        <v>21</v>
      </c>
      <c r="JM21" s="165">
        <v>53.054000000000002</v>
      </c>
      <c r="JN21" s="165">
        <v>53.234999999999999</v>
      </c>
      <c r="JO21" s="165">
        <v>11.486499999999999</v>
      </c>
      <c r="JP21" s="166"/>
      <c r="JQ21" s="165">
        <v>52.404499999999999</v>
      </c>
      <c r="JR21" s="165">
        <v>51.380800000000001</v>
      </c>
      <c r="JS21" s="165">
        <v>51.595300000000002</v>
      </c>
      <c r="JT21" s="166"/>
      <c r="JU21" s="165">
        <v>-18.5</v>
      </c>
      <c r="JV21" s="165">
        <v>23.439699999999998</v>
      </c>
      <c r="JW21" s="165">
        <v>5.32</v>
      </c>
      <c r="JX21" s="166"/>
      <c r="JY21" s="165">
        <v>-8.4772999999999996</v>
      </c>
      <c r="JZ21" s="165">
        <v>43.873899999999999</v>
      </c>
      <c r="KA21" s="165">
        <v>19.5288</v>
      </c>
      <c r="KB21" s="165">
        <v>-8.2518999999999991</v>
      </c>
      <c r="KC21" s="165">
        <v>-44.0321</v>
      </c>
      <c r="KD21" s="165">
        <v>8.8956</v>
      </c>
      <c r="KE21" s="165">
        <v>33.932899999999997</v>
      </c>
      <c r="KF21" s="165">
        <v>13.2</v>
      </c>
      <c r="KG21" s="165">
        <v>-12.8</v>
      </c>
      <c r="KH21" s="166"/>
      <c r="KI21" s="165">
        <v>78.967799999999997</v>
      </c>
    </row>
    <row r="22" spans="1:295" ht="18" customHeight="1" x14ac:dyDescent="0.3">
      <c r="A22" s="162" t="s">
        <v>27</v>
      </c>
      <c r="B22" s="162" t="s">
        <v>649</v>
      </c>
      <c r="C22" s="165">
        <v>0</v>
      </c>
      <c r="D22" s="165">
        <v>16.324300000000001</v>
      </c>
      <c r="E22" s="165">
        <v>-19.927700000000002</v>
      </c>
      <c r="F22" s="165">
        <v>6.9813999999999998</v>
      </c>
      <c r="G22" s="165">
        <v>12.2896</v>
      </c>
      <c r="H22" s="166"/>
      <c r="I22" s="165">
        <v>31.101600000000001</v>
      </c>
      <c r="J22" s="165">
        <v>-91.667400000000001</v>
      </c>
      <c r="K22" s="165">
        <v>48.833100000000002</v>
      </c>
      <c r="L22" s="165">
        <v>24.7912</v>
      </c>
      <c r="M22" s="165">
        <v>24.344899999999999</v>
      </c>
      <c r="N22" s="165">
        <v>-13.32</v>
      </c>
      <c r="O22" s="165">
        <v>-31.288</v>
      </c>
      <c r="P22" s="165">
        <v>26.4</v>
      </c>
      <c r="Q22" s="165">
        <v>14.076000000000001</v>
      </c>
      <c r="R22" s="165">
        <v>-26.4</v>
      </c>
      <c r="S22" s="165">
        <v>13.662100000000001</v>
      </c>
      <c r="T22" s="165">
        <v>47.857999999999997</v>
      </c>
      <c r="U22" s="165">
        <v>19.7012</v>
      </c>
      <c r="V22" s="165">
        <v>19.923200000000001</v>
      </c>
      <c r="W22" s="165">
        <v>33.471800000000002</v>
      </c>
      <c r="X22" s="165">
        <v>16.447900000000001</v>
      </c>
      <c r="Y22" s="165">
        <v>6.4726999999999997</v>
      </c>
      <c r="Z22" s="165">
        <v>8.2728999999999999</v>
      </c>
      <c r="AA22" s="166"/>
      <c r="AB22" s="166"/>
      <c r="AC22" s="166"/>
      <c r="AD22" s="165">
        <v>-91.92</v>
      </c>
      <c r="AE22" s="166"/>
      <c r="AF22" s="165">
        <v>13.32</v>
      </c>
      <c r="AG22" s="165">
        <v>28.6</v>
      </c>
      <c r="AH22" s="165">
        <v>18.292999999999999</v>
      </c>
      <c r="AI22" s="165">
        <v>0.27900000000000003</v>
      </c>
      <c r="AJ22" s="165">
        <v>-47.56</v>
      </c>
      <c r="AK22" s="165">
        <v>-47.92</v>
      </c>
      <c r="AL22" s="165">
        <v>-30.19</v>
      </c>
      <c r="AM22" s="165">
        <v>48.04</v>
      </c>
      <c r="AN22" s="165">
        <v>47.48</v>
      </c>
      <c r="AO22" s="165">
        <v>10.810499999999999</v>
      </c>
      <c r="AP22" s="165">
        <v>0.45810000000000001</v>
      </c>
      <c r="AQ22" s="165">
        <v>51.6813</v>
      </c>
      <c r="AR22" s="165">
        <v>54.601500000000001</v>
      </c>
      <c r="AS22" s="165">
        <v>61.255400000000002</v>
      </c>
      <c r="AT22" s="165">
        <v>-52.646000000000001</v>
      </c>
      <c r="AU22" s="165">
        <v>-52.675800000000002</v>
      </c>
      <c r="AV22" s="165">
        <v>29.0944</v>
      </c>
      <c r="AW22" s="165">
        <v>28.747499999999999</v>
      </c>
      <c r="AX22" s="165">
        <v>76.356800000000007</v>
      </c>
      <c r="AY22" s="165">
        <v>77.696399999999997</v>
      </c>
      <c r="AZ22" s="165">
        <v>5.2508999999999997</v>
      </c>
      <c r="BA22" s="165">
        <v>22.9802</v>
      </c>
      <c r="BB22" s="165">
        <v>-547.55619999999999</v>
      </c>
      <c r="BC22" s="165">
        <v>6.8893000000000004</v>
      </c>
      <c r="BD22" s="165">
        <v>-17.8</v>
      </c>
      <c r="BE22" s="165">
        <v>-17.899999999999999</v>
      </c>
      <c r="BF22" s="165">
        <v>60.121200000000002</v>
      </c>
      <c r="BG22" s="165">
        <v>58.845799999999997</v>
      </c>
      <c r="BH22" s="165">
        <v>-2.6682999999999999</v>
      </c>
      <c r="BI22" s="166"/>
      <c r="BJ22" s="165">
        <v>-83.3536</v>
      </c>
      <c r="BK22" s="165">
        <v>-0.63100000000000001</v>
      </c>
      <c r="BL22" s="166"/>
      <c r="BM22" s="165">
        <v>2.6562999999999999</v>
      </c>
      <c r="BN22" s="165">
        <v>604.38840000000005</v>
      </c>
      <c r="BO22" s="165">
        <v>72.450900000000004</v>
      </c>
      <c r="BP22" s="165">
        <v>71.993099999999998</v>
      </c>
      <c r="BQ22" s="165">
        <v>-488.35070000000002</v>
      </c>
      <c r="BR22" s="165">
        <v>448.84339999999997</v>
      </c>
      <c r="BS22" s="166"/>
      <c r="BT22" s="165">
        <v>-25.383600000000001</v>
      </c>
      <c r="BU22" s="165">
        <v>27.2224</v>
      </c>
      <c r="BV22" s="165">
        <v>60.765500000000003</v>
      </c>
      <c r="BW22" s="165">
        <v>23.54</v>
      </c>
      <c r="BX22" s="165">
        <v>18.32</v>
      </c>
      <c r="BY22" s="165">
        <v>45.38</v>
      </c>
      <c r="BZ22" s="165">
        <v>63.4</v>
      </c>
      <c r="CA22" s="165">
        <v>2.6833</v>
      </c>
      <c r="CB22" s="165">
        <v>2.6833</v>
      </c>
      <c r="CC22" s="165">
        <v>59.654800000000002</v>
      </c>
      <c r="CD22" s="165">
        <v>60.206800000000001</v>
      </c>
      <c r="CE22" s="165">
        <v>39.157400000000003</v>
      </c>
      <c r="CF22" s="166"/>
      <c r="CG22" s="165">
        <v>-39.358600000000003</v>
      </c>
      <c r="CH22" s="165">
        <v>1.5911999999999999</v>
      </c>
      <c r="CI22" s="165">
        <v>-55.7667</v>
      </c>
      <c r="CJ22" s="166"/>
      <c r="CK22" s="166"/>
      <c r="CL22" s="165">
        <v>28.4</v>
      </c>
      <c r="CM22" s="165">
        <v>112</v>
      </c>
      <c r="CN22" s="165">
        <v>-11.35</v>
      </c>
      <c r="CO22" s="165">
        <v>47.470799999999997</v>
      </c>
      <c r="CP22" s="165">
        <v>46.263399999999997</v>
      </c>
      <c r="CQ22" s="165">
        <v>45.439300000000003</v>
      </c>
      <c r="CR22" s="165">
        <v>-70.4298</v>
      </c>
      <c r="CS22" s="165">
        <v>-70.418300000000002</v>
      </c>
      <c r="CT22" s="165">
        <v>72.351399999999998</v>
      </c>
      <c r="CU22" s="165">
        <v>-34.709600000000002</v>
      </c>
      <c r="CV22" s="165">
        <v>76.283199999999994</v>
      </c>
      <c r="CW22" s="165">
        <v>10.3467</v>
      </c>
      <c r="CX22" s="165">
        <v>23.26</v>
      </c>
      <c r="CY22" s="165">
        <v>52.33</v>
      </c>
      <c r="CZ22" s="165">
        <v>33.991700000000002</v>
      </c>
      <c r="DA22" s="165">
        <v>31.938199999999998</v>
      </c>
      <c r="DB22" s="165">
        <v>-23.96</v>
      </c>
      <c r="DC22" s="165">
        <v>-3.7679</v>
      </c>
      <c r="DD22" s="165">
        <v>56.836100000000002</v>
      </c>
      <c r="DE22" s="165">
        <v>56.923000000000002</v>
      </c>
      <c r="DF22" s="165">
        <v>-132.73390000000001</v>
      </c>
      <c r="DG22" s="165">
        <v>-1E-4</v>
      </c>
      <c r="DH22" s="165">
        <v>-14.719900000000001</v>
      </c>
      <c r="DI22" s="165">
        <v>-67.099999999999994</v>
      </c>
      <c r="DJ22" s="165">
        <v>-65</v>
      </c>
      <c r="DK22" s="165">
        <v>24.623100000000001</v>
      </c>
      <c r="DL22" s="165">
        <v>36.923200000000001</v>
      </c>
      <c r="DM22" s="165">
        <v>40.873899999999999</v>
      </c>
      <c r="DN22" s="165">
        <v>52.166699999999999</v>
      </c>
      <c r="DO22" s="165">
        <v>36.549999999999997</v>
      </c>
      <c r="DP22" s="165">
        <v>-4.8099999999999996</v>
      </c>
      <c r="DQ22" s="165">
        <v>50.080500000000001</v>
      </c>
      <c r="DR22" s="165">
        <v>133.5076</v>
      </c>
      <c r="DS22" s="166"/>
      <c r="DT22" s="165">
        <v>-19.66</v>
      </c>
      <c r="DU22" s="165">
        <v>55.32</v>
      </c>
      <c r="DV22" s="165">
        <v>47.88</v>
      </c>
      <c r="DW22" s="165">
        <v>129.89089999999999</v>
      </c>
      <c r="DX22" s="165">
        <v>127.6</v>
      </c>
      <c r="DY22" s="165">
        <v>29.028199999999998</v>
      </c>
      <c r="DZ22" s="165">
        <v>27.4636</v>
      </c>
      <c r="EA22" s="165">
        <v>202.1986</v>
      </c>
      <c r="EB22" s="165">
        <v>166.46420000000001</v>
      </c>
      <c r="EC22" s="165">
        <v>159.34880000000001</v>
      </c>
      <c r="ED22" s="165">
        <v>160.7105</v>
      </c>
      <c r="EE22" s="165">
        <v>62.859200000000001</v>
      </c>
      <c r="EF22" s="165">
        <v>46.754100000000001</v>
      </c>
      <c r="EG22" s="165">
        <v>-22.012</v>
      </c>
      <c r="EH22" s="165">
        <v>499.15780000000001</v>
      </c>
      <c r="EI22" s="165">
        <v>192.68979999999999</v>
      </c>
      <c r="EJ22" s="166"/>
      <c r="EK22" s="165">
        <v>-27.8947</v>
      </c>
      <c r="EL22" s="165">
        <v>-25.527200000000001</v>
      </c>
      <c r="EM22" s="165">
        <v>12.523999999999999</v>
      </c>
      <c r="EN22" s="165">
        <v>-62.325000000000003</v>
      </c>
      <c r="EO22" s="165">
        <v>-57.581600000000002</v>
      </c>
      <c r="EP22" s="165">
        <v>144.44399999999999</v>
      </c>
      <c r="EQ22" s="165">
        <v>-25.360099999999999</v>
      </c>
      <c r="ER22" s="165">
        <v>-25.7913</v>
      </c>
      <c r="ES22" s="165">
        <v>-11.019600000000001</v>
      </c>
      <c r="ET22" s="165">
        <v>0</v>
      </c>
      <c r="EU22" s="165">
        <v>-6.96</v>
      </c>
      <c r="EV22" s="165">
        <v>102.7</v>
      </c>
      <c r="EW22" s="165">
        <v>7.9641999999999999</v>
      </c>
      <c r="EX22" s="165">
        <v>-155.77180000000001</v>
      </c>
      <c r="EY22" s="165">
        <v>-33.247</v>
      </c>
      <c r="EZ22" s="165">
        <v>-32.168100000000003</v>
      </c>
      <c r="FA22" s="165">
        <v>9.4087999999999994</v>
      </c>
      <c r="FB22" s="165">
        <v>-43.588900000000002</v>
      </c>
      <c r="FC22" s="165">
        <v>12.631399999999999</v>
      </c>
      <c r="FD22" s="166"/>
      <c r="FE22" s="165">
        <v>19.8139</v>
      </c>
      <c r="FF22" s="165">
        <v>20.244199999999999</v>
      </c>
      <c r="FG22" s="165">
        <v>40.261600000000001</v>
      </c>
      <c r="FH22" s="165">
        <v>40.537799999999997</v>
      </c>
      <c r="FI22" s="165">
        <v>38.758099999999999</v>
      </c>
      <c r="FJ22" s="165">
        <v>-3.3491</v>
      </c>
      <c r="FK22" s="165">
        <v>-4.0190000000000001</v>
      </c>
      <c r="FL22" s="165">
        <v>78.034599999999998</v>
      </c>
      <c r="FM22" s="165">
        <v>-26.9511</v>
      </c>
      <c r="FN22" s="165">
        <v>-26.593299999999999</v>
      </c>
      <c r="FO22" s="165">
        <v>56.296900000000001</v>
      </c>
      <c r="FP22" s="165">
        <v>70.924499999999995</v>
      </c>
      <c r="FQ22" s="165">
        <v>3.8544</v>
      </c>
      <c r="FR22" s="165">
        <v>0.67</v>
      </c>
      <c r="FS22" s="165">
        <v>11.568199999999999</v>
      </c>
      <c r="FT22" s="165">
        <v>0.73880000000000001</v>
      </c>
      <c r="FU22" s="165">
        <v>-6.93</v>
      </c>
      <c r="FV22" s="165">
        <v>13.25</v>
      </c>
      <c r="FW22" s="166"/>
      <c r="FX22" s="166"/>
      <c r="FY22" s="165">
        <v>-4.9809999999999999</v>
      </c>
      <c r="FZ22" s="165">
        <v>4.24</v>
      </c>
      <c r="GA22" s="166"/>
      <c r="GB22" s="165">
        <v>23.49</v>
      </c>
      <c r="GC22" s="165">
        <v>-71.869600000000005</v>
      </c>
      <c r="GD22" s="165">
        <v>-55.937100000000001</v>
      </c>
      <c r="GE22" s="165">
        <v>12.48</v>
      </c>
      <c r="GF22" s="165">
        <v>55.814500000000002</v>
      </c>
      <c r="GG22" s="165">
        <v>15.9</v>
      </c>
      <c r="GH22" s="165">
        <v>-16.900099999999998</v>
      </c>
      <c r="GI22" s="165">
        <v>-4.0240999999999998</v>
      </c>
      <c r="GJ22" s="165">
        <v>-4.2267000000000001</v>
      </c>
      <c r="GK22" s="165">
        <v>1.4177</v>
      </c>
      <c r="GL22" s="166"/>
      <c r="GM22" s="166"/>
      <c r="GN22" s="165">
        <v>-9.8478999999999992</v>
      </c>
      <c r="GO22" s="165">
        <v>-25.721800000000002</v>
      </c>
      <c r="GP22" s="165">
        <v>14.0284</v>
      </c>
      <c r="GQ22" s="165">
        <v>26.615600000000001</v>
      </c>
      <c r="GR22" s="165">
        <v>27.6722</v>
      </c>
      <c r="GS22" s="165">
        <v>27.720400000000001</v>
      </c>
      <c r="GT22" s="165">
        <v>-89.749600000000001</v>
      </c>
      <c r="GU22" s="165">
        <v>-18.473299999999998</v>
      </c>
      <c r="GV22" s="165">
        <v>32.966500000000003</v>
      </c>
      <c r="GW22" s="165">
        <v>-47.549300000000002</v>
      </c>
      <c r="GX22" s="165">
        <v>10.950100000000001</v>
      </c>
      <c r="GY22" s="165">
        <v>9.7182999999999993</v>
      </c>
      <c r="GZ22" s="165">
        <v>9.4832000000000001</v>
      </c>
      <c r="HA22" s="165">
        <v>13</v>
      </c>
      <c r="HB22" s="165">
        <v>208.00720000000001</v>
      </c>
      <c r="HC22" s="165">
        <v>209.54349999999999</v>
      </c>
      <c r="HD22" s="165">
        <v>116.1</v>
      </c>
      <c r="HE22" s="165">
        <v>-117.19759999999999</v>
      </c>
      <c r="HF22" s="165">
        <v>-268.73009999999999</v>
      </c>
      <c r="HG22" s="165">
        <v>273.68450000000001</v>
      </c>
      <c r="HH22" s="165">
        <v>270.43610000000001</v>
      </c>
      <c r="HI22" s="165">
        <v>-198.59479999999999</v>
      </c>
      <c r="HJ22" s="165">
        <v>-197.58709999999999</v>
      </c>
      <c r="HK22" s="165">
        <v>-20.063600000000001</v>
      </c>
      <c r="HL22" s="165">
        <v>-8.3412000000000006</v>
      </c>
      <c r="HM22" s="165">
        <v>78.583399999999997</v>
      </c>
      <c r="HN22" s="165">
        <v>76.787000000000006</v>
      </c>
      <c r="HO22" s="166"/>
      <c r="HP22" s="166"/>
      <c r="HQ22" s="165">
        <v>22.733799999999999</v>
      </c>
      <c r="HR22" s="165">
        <v>21.843900000000001</v>
      </c>
      <c r="HS22" s="165">
        <v>-59.057499999999997</v>
      </c>
      <c r="HT22" s="165">
        <v>-58.4422</v>
      </c>
      <c r="HU22" s="165">
        <v>88.81</v>
      </c>
      <c r="HV22" s="165">
        <v>88.86</v>
      </c>
      <c r="HW22" s="165">
        <v>70.599999999999994</v>
      </c>
      <c r="HX22" s="165">
        <v>70.5</v>
      </c>
      <c r="HY22" s="165">
        <v>21.863600000000002</v>
      </c>
      <c r="HZ22" s="165">
        <v>2</v>
      </c>
      <c r="IA22" s="165">
        <v>-387.69369999999998</v>
      </c>
      <c r="IB22" s="165">
        <v>84.349699999999999</v>
      </c>
      <c r="IC22" s="165">
        <v>83.2898</v>
      </c>
      <c r="ID22" s="165">
        <v>11.1</v>
      </c>
      <c r="IE22" s="165">
        <v>46.8</v>
      </c>
      <c r="IF22" s="165">
        <v>-22.5</v>
      </c>
      <c r="IG22" s="165">
        <v>-21.8</v>
      </c>
      <c r="IH22" s="166"/>
      <c r="II22" s="166"/>
      <c r="IJ22" s="165">
        <v>-267.64440000000002</v>
      </c>
      <c r="IK22" s="165">
        <v>-154.5232</v>
      </c>
      <c r="IL22" s="165">
        <v>462.25110000000001</v>
      </c>
      <c r="IM22" s="165">
        <v>368.96050000000002</v>
      </c>
      <c r="IN22" s="165">
        <v>160.22</v>
      </c>
      <c r="IO22" s="165">
        <v>-362.72710000000001</v>
      </c>
      <c r="IP22" s="165">
        <v>364.88069999999999</v>
      </c>
      <c r="IQ22" s="165">
        <v>-152.65049999999999</v>
      </c>
      <c r="IR22" s="165">
        <v>-202.4571</v>
      </c>
      <c r="IS22" s="165">
        <v>-356.74990000000003</v>
      </c>
      <c r="IT22" s="165">
        <v>124.07129999999999</v>
      </c>
      <c r="IU22" s="165">
        <v>125.12820000000001</v>
      </c>
      <c r="IV22" s="165">
        <v>156.2277</v>
      </c>
      <c r="IW22" s="165">
        <v>-447.2115</v>
      </c>
      <c r="IX22" s="165">
        <v>207.3135</v>
      </c>
      <c r="IY22" s="165">
        <v>-244.82259999999999</v>
      </c>
      <c r="IZ22" s="165">
        <v>243.73689999999999</v>
      </c>
      <c r="JA22" s="165">
        <v>-9.4662000000000006</v>
      </c>
      <c r="JB22" s="166"/>
      <c r="JC22" s="165">
        <v>27.6</v>
      </c>
      <c r="JD22" s="165">
        <v>7.2350000000000003</v>
      </c>
      <c r="JE22" s="165">
        <v>7.2069999999999999</v>
      </c>
      <c r="JF22" s="165">
        <v>-27.12</v>
      </c>
      <c r="JG22" s="165">
        <v>8.9600000000000009</v>
      </c>
      <c r="JH22" s="166"/>
      <c r="JI22" s="165">
        <v>-8.6411999999999995</v>
      </c>
      <c r="JJ22" s="165">
        <v>-33.458500000000001</v>
      </c>
      <c r="JK22" s="165">
        <v>-3.4836</v>
      </c>
      <c r="JL22" s="165">
        <v>19.600000000000001</v>
      </c>
      <c r="JM22" s="165">
        <v>50.695</v>
      </c>
      <c r="JN22" s="165">
        <v>50.616999999999997</v>
      </c>
      <c r="JO22" s="165">
        <v>11.507400000000001</v>
      </c>
      <c r="JP22" s="166"/>
      <c r="JQ22" s="165">
        <v>50.743400000000001</v>
      </c>
      <c r="JR22" s="165">
        <v>51.517800000000001</v>
      </c>
      <c r="JS22" s="165">
        <v>51.815899999999999</v>
      </c>
      <c r="JT22" s="166"/>
      <c r="JU22" s="165">
        <v>-45</v>
      </c>
      <c r="JV22" s="165">
        <v>13.075200000000001</v>
      </c>
      <c r="JW22" s="165">
        <v>5.31</v>
      </c>
      <c r="JX22" s="166"/>
      <c r="JY22" s="165">
        <v>-7.7187000000000001</v>
      </c>
      <c r="JZ22" s="165">
        <v>43.698700000000002</v>
      </c>
      <c r="KA22" s="165">
        <v>19.4117</v>
      </c>
      <c r="KB22" s="165">
        <v>-8.3468</v>
      </c>
      <c r="KC22" s="165">
        <v>-43.538200000000003</v>
      </c>
      <c r="KD22" s="165">
        <v>8.3327000000000009</v>
      </c>
      <c r="KE22" s="165">
        <v>34.663800000000002</v>
      </c>
      <c r="KF22" s="165">
        <v>38.6</v>
      </c>
      <c r="KG22" s="165">
        <v>-37.9</v>
      </c>
      <c r="KH22" s="166"/>
      <c r="KI22" s="165">
        <v>60.728900000000003</v>
      </c>
    </row>
    <row r="23" spans="1:295" ht="18" customHeight="1" x14ac:dyDescent="0.3">
      <c r="A23" s="162" t="s">
        <v>27</v>
      </c>
      <c r="B23" s="162" t="s">
        <v>650</v>
      </c>
      <c r="C23" s="165">
        <v>0</v>
      </c>
      <c r="D23" s="165">
        <v>16.791499999999999</v>
      </c>
      <c r="E23" s="165">
        <v>-20.455400000000001</v>
      </c>
      <c r="F23" s="165">
        <v>7.6143999999999998</v>
      </c>
      <c r="G23" s="165">
        <v>14.6492</v>
      </c>
      <c r="H23" s="166"/>
      <c r="I23" s="165">
        <v>33.638500000000001</v>
      </c>
      <c r="J23" s="165">
        <v>-93.114500000000007</v>
      </c>
      <c r="K23" s="165">
        <v>52.328499999999998</v>
      </c>
      <c r="L23" s="165">
        <v>26.569199999999999</v>
      </c>
      <c r="M23" s="165">
        <v>26.149100000000001</v>
      </c>
      <c r="N23" s="165">
        <v>-13.32</v>
      </c>
      <c r="O23" s="165">
        <v>-35.017000000000003</v>
      </c>
      <c r="P23" s="165">
        <v>30.8</v>
      </c>
      <c r="Q23" s="165">
        <v>15.731999999999999</v>
      </c>
      <c r="R23" s="165">
        <v>-30.8</v>
      </c>
      <c r="S23" s="165">
        <v>12.7516</v>
      </c>
      <c r="T23" s="165">
        <v>45.433199999999999</v>
      </c>
      <c r="U23" s="165">
        <v>21.291899999999998</v>
      </c>
      <c r="V23" s="165">
        <v>21.3718</v>
      </c>
      <c r="W23" s="165">
        <v>35.769799999999996</v>
      </c>
      <c r="X23" s="165">
        <v>16.249600000000001</v>
      </c>
      <c r="Y23" s="165">
        <v>5.9250999999999996</v>
      </c>
      <c r="Z23" s="165">
        <v>7.9840999999999998</v>
      </c>
      <c r="AA23" s="166"/>
      <c r="AB23" s="166"/>
      <c r="AC23" s="166"/>
      <c r="AD23" s="165">
        <v>-95.76</v>
      </c>
      <c r="AE23" s="166"/>
      <c r="AF23" s="165">
        <v>15.54</v>
      </c>
      <c r="AG23" s="165">
        <v>33</v>
      </c>
      <c r="AH23" s="165">
        <v>19.341999999999999</v>
      </c>
      <c r="AI23" s="165">
        <v>0.28100000000000003</v>
      </c>
      <c r="AJ23" s="165">
        <v>-46.6</v>
      </c>
      <c r="AK23" s="165">
        <v>-46.8</v>
      </c>
      <c r="AL23" s="165">
        <v>-33.74</v>
      </c>
      <c r="AM23" s="165">
        <v>47.08</v>
      </c>
      <c r="AN23" s="165">
        <v>46.79</v>
      </c>
      <c r="AO23" s="165">
        <v>12.067</v>
      </c>
      <c r="AP23" s="165">
        <v>-5.8599999999999999E-2</v>
      </c>
      <c r="AQ23" s="165">
        <v>52.347200000000001</v>
      </c>
      <c r="AR23" s="165">
        <v>54.0304</v>
      </c>
      <c r="AS23" s="165">
        <v>67.876999999999995</v>
      </c>
      <c r="AT23" s="165">
        <v>-50.502600000000001</v>
      </c>
      <c r="AU23" s="165">
        <v>-50.110500000000002</v>
      </c>
      <c r="AV23" s="165">
        <v>13.8757</v>
      </c>
      <c r="AW23" s="165">
        <v>13.4041</v>
      </c>
      <c r="AX23" s="165">
        <v>79.169899999999998</v>
      </c>
      <c r="AY23" s="165">
        <v>80.509500000000003</v>
      </c>
      <c r="AZ23" s="165">
        <v>3.6806000000000001</v>
      </c>
      <c r="BA23" s="165">
        <v>20.029499999999999</v>
      </c>
      <c r="BB23" s="165">
        <v>-548.80190000000005</v>
      </c>
      <c r="BC23" s="165">
        <v>8.0937000000000001</v>
      </c>
      <c r="BD23" s="165">
        <v>-17.899999999999999</v>
      </c>
      <c r="BE23" s="165">
        <v>-18</v>
      </c>
      <c r="BF23" s="165">
        <v>57.661099999999998</v>
      </c>
      <c r="BG23" s="165">
        <v>55.8491</v>
      </c>
      <c r="BH23" s="165">
        <v>-3.1543000000000001</v>
      </c>
      <c r="BI23" s="166"/>
      <c r="BJ23" s="165">
        <v>-83.814899999999994</v>
      </c>
      <c r="BK23" s="165">
        <v>1.1188</v>
      </c>
      <c r="BL23" s="166"/>
      <c r="BM23" s="165">
        <v>3.4998999999999998</v>
      </c>
      <c r="BN23" s="165">
        <v>613.36080000000004</v>
      </c>
      <c r="BO23" s="165">
        <v>86.336799999999997</v>
      </c>
      <c r="BP23" s="165">
        <v>86.4589</v>
      </c>
      <c r="BQ23" s="165">
        <v>-534.68439999999998</v>
      </c>
      <c r="BR23" s="165">
        <v>469.44369999999998</v>
      </c>
      <c r="BS23" s="166"/>
      <c r="BT23" s="165">
        <v>-30.310300000000002</v>
      </c>
      <c r="BU23" s="165">
        <v>31.739699999999999</v>
      </c>
      <c r="BV23" s="165">
        <v>68.240200000000002</v>
      </c>
      <c r="BW23" s="165">
        <v>25.33</v>
      </c>
      <c r="BX23" s="165">
        <v>20.45</v>
      </c>
      <c r="BY23" s="165">
        <v>49.56</v>
      </c>
      <c r="BZ23" s="165">
        <v>66.94</v>
      </c>
      <c r="CA23" s="165">
        <v>-6.0239000000000003</v>
      </c>
      <c r="CB23" s="165">
        <v>-5.8898999999999999</v>
      </c>
      <c r="CC23" s="165">
        <v>63.032899999999998</v>
      </c>
      <c r="CD23" s="165">
        <v>63.876100000000001</v>
      </c>
      <c r="CE23" s="165">
        <v>37.025500000000001</v>
      </c>
      <c r="CF23" s="166"/>
      <c r="CG23" s="165">
        <v>-46.982599999999998</v>
      </c>
      <c r="CH23" s="165">
        <v>4.3811999999999998</v>
      </c>
      <c r="CI23" s="165">
        <v>-62.346600000000002</v>
      </c>
      <c r="CJ23" s="166"/>
      <c r="CK23" s="166"/>
      <c r="CL23" s="165">
        <v>29.4</v>
      </c>
      <c r="CM23" s="165">
        <v>123.5</v>
      </c>
      <c r="CN23" s="165">
        <v>-12.27</v>
      </c>
      <c r="CO23" s="165">
        <v>48.317799999999998</v>
      </c>
      <c r="CP23" s="165">
        <v>47.343400000000003</v>
      </c>
      <c r="CQ23" s="165">
        <v>47.055100000000003</v>
      </c>
      <c r="CR23" s="165">
        <v>-64.238699999999994</v>
      </c>
      <c r="CS23" s="165">
        <v>-63.758000000000003</v>
      </c>
      <c r="CT23" s="165">
        <v>73.004300000000001</v>
      </c>
      <c r="CU23" s="165">
        <v>-47.2196</v>
      </c>
      <c r="CV23" s="165">
        <v>80.254499999999993</v>
      </c>
      <c r="CW23" s="165">
        <v>10.5832</v>
      </c>
      <c r="CX23" s="165">
        <v>25.68</v>
      </c>
      <c r="CY23" s="165">
        <v>56.49</v>
      </c>
      <c r="CZ23" s="165">
        <v>35.866700000000002</v>
      </c>
      <c r="DA23" s="165">
        <v>33.695999999999998</v>
      </c>
      <c r="DB23" s="165">
        <v>-24.76</v>
      </c>
      <c r="DC23" s="165">
        <v>-3.7679</v>
      </c>
      <c r="DD23" s="165">
        <v>62.875100000000003</v>
      </c>
      <c r="DE23" s="165">
        <v>62.0139</v>
      </c>
      <c r="DF23" s="165">
        <v>-140.2988</v>
      </c>
      <c r="DG23" s="165">
        <v>-1E-4</v>
      </c>
      <c r="DH23" s="165">
        <v>-15.065799999999999</v>
      </c>
      <c r="DI23" s="165">
        <v>-71.900000000000006</v>
      </c>
      <c r="DJ23" s="165">
        <v>-72.900000000000006</v>
      </c>
      <c r="DK23" s="165">
        <v>25.622900000000001</v>
      </c>
      <c r="DL23" s="165">
        <v>39.852899999999998</v>
      </c>
      <c r="DM23" s="165">
        <v>48.388199999999998</v>
      </c>
      <c r="DN23" s="165">
        <v>56.854199999999999</v>
      </c>
      <c r="DO23" s="165">
        <v>39.9</v>
      </c>
      <c r="DP23" s="165">
        <v>-6.17</v>
      </c>
      <c r="DQ23" s="165">
        <v>52.746499999999997</v>
      </c>
      <c r="DR23" s="165">
        <v>141.018</v>
      </c>
      <c r="DS23" s="166"/>
      <c r="DT23" s="165">
        <v>-19.43</v>
      </c>
      <c r="DU23" s="165">
        <v>58.47</v>
      </c>
      <c r="DV23" s="165">
        <v>51.43</v>
      </c>
      <c r="DW23" s="165">
        <v>139.7636</v>
      </c>
      <c r="DX23" s="165">
        <v>137.19999999999999</v>
      </c>
      <c r="DY23" s="165">
        <v>26.432700000000001</v>
      </c>
      <c r="DZ23" s="165">
        <v>23.9818</v>
      </c>
      <c r="EA23" s="165">
        <v>212.66820000000001</v>
      </c>
      <c r="EB23" s="165">
        <v>176.12799999999999</v>
      </c>
      <c r="EC23" s="165">
        <v>168.0523</v>
      </c>
      <c r="ED23" s="165">
        <v>171.13409999999999</v>
      </c>
      <c r="EE23" s="165">
        <v>53.931899999999999</v>
      </c>
      <c r="EF23" s="165">
        <v>37.611400000000003</v>
      </c>
      <c r="EG23" s="165">
        <v>-23.585000000000001</v>
      </c>
      <c r="EH23" s="165">
        <v>544.75130000000001</v>
      </c>
      <c r="EI23" s="165">
        <v>106.55</v>
      </c>
      <c r="EJ23" s="166"/>
      <c r="EK23" s="165">
        <v>-28.764099999999999</v>
      </c>
      <c r="EL23" s="165">
        <v>-26.416599999999999</v>
      </c>
      <c r="EM23" s="165">
        <v>25.185199999999998</v>
      </c>
      <c r="EN23" s="165">
        <v>-61.229700000000001</v>
      </c>
      <c r="EO23" s="165">
        <v>-56.613900000000001</v>
      </c>
      <c r="EP23" s="165">
        <v>99.888000000000005</v>
      </c>
      <c r="EQ23" s="165">
        <v>-26.0288</v>
      </c>
      <c r="ER23" s="165">
        <v>-26.2425</v>
      </c>
      <c r="ES23" s="165">
        <v>-0.32400000000000001</v>
      </c>
      <c r="ET23" s="165">
        <v>0</v>
      </c>
      <c r="EU23" s="165">
        <v>-7.72</v>
      </c>
      <c r="EV23" s="165">
        <v>72.599999999999994</v>
      </c>
      <c r="EW23" s="165">
        <v>8.7725000000000009</v>
      </c>
      <c r="EX23" s="165">
        <v>-160.1403</v>
      </c>
      <c r="EY23" s="165">
        <v>-33.981699999999996</v>
      </c>
      <c r="EZ23" s="165">
        <v>-32.807600000000001</v>
      </c>
      <c r="FA23" s="165">
        <v>10.001200000000001</v>
      </c>
      <c r="FB23" s="165">
        <v>-35.906100000000002</v>
      </c>
      <c r="FC23" s="165">
        <v>4.1355000000000004</v>
      </c>
      <c r="FD23" s="166"/>
      <c r="FE23" s="165">
        <v>19.767700000000001</v>
      </c>
      <c r="FF23" s="165">
        <v>19.722799999999999</v>
      </c>
      <c r="FG23" s="165">
        <v>37.813899999999997</v>
      </c>
      <c r="FH23" s="165">
        <v>39.917299999999997</v>
      </c>
      <c r="FI23" s="165">
        <v>38.666400000000003</v>
      </c>
      <c r="FJ23" s="165">
        <v>3.5165999999999999</v>
      </c>
      <c r="FK23" s="165">
        <v>3.1817000000000002</v>
      </c>
      <c r="FL23" s="165">
        <v>90.761300000000006</v>
      </c>
      <c r="FM23" s="165">
        <v>-23.3796</v>
      </c>
      <c r="FN23" s="165">
        <v>-22.971399999999999</v>
      </c>
      <c r="FO23" s="165">
        <v>62.800199999999997</v>
      </c>
      <c r="FP23" s="165">
        <v>77.141400000000004</v>
      </c>
      <c r="FQ23" s="165">
        <v>8.9521999999999995</v>
      </c>
      <c r="FR23" s="165">
        <v>0.83</v>
      </c>
      <c r="FS23" s="165">
        <v>11.2605</v>
      </c>
      <c r="FT23" s="165">
        <v>0.78639999999999999</v>
      </c>
      <c r="FU23" s="165">
        <v>-6.87</v>
      </c>
      <c r="FV23" s="165">
        <v>14.4</v>
      </c>
      <c r="FW23" s="165">
        <v>0</v>
      </c>
      <c r="FX23" s="166"/>
      <c r="FY23" s="165">
        <v>-4.7789999999999999</v>
      </c>
      <c r="FZ23" s="165">
        <v>4.1859999999999999</v>
      </c>
      <c r="GA23" s="166"/>
      <c r="GB23" s="165">
        <v>25.76</v>
      </c>
      <c r="GC23" s="165">
        <v>-76.724999999999994</v>
      </c>
      <c r="GD23" s="165">
        <v>-62.064700000000002</v>
      </c>
      <c r="GE23" s="165">
        <v>12.61</v>
      </c>
      <c r="GF23" s="165">
        <v>58.8752</v>
      </c>
      <c r="GG23" s="165">
        <v>14.9</v>
      </c>
      <c r="GH23" s="165">
        <v>-18.5259</v>
      </c>
      <c r="GI23" s="165">
        <v>-4.0921000000000003</v>
      </c>
      <c r="GJ23" s="165">
        <v>-4.3994</v>
      </c>
      <c r="GK23" s="165">
        <v>1.57</v>
      </c>
      <c r="GL23" s="166"/>
      <c r="GM23" s="166"/>
      <c r="GN23" s="165">
        <v>-10.596500000000001</v>
      </c>
      <c r="GO23" s="165">
        <v>-28.271100000000001</v>
      </c>
      <c r="GP23" s="165">
        <v>15.408099999999999</v>
      </c>
      <c r="GQ23" s="165">
        <v>28.956700000000001</v>
      </c>
      <c r="GR23" s="165">
        <v>29.073699999999999</v>
      </c>
      <c r="GS23" s="165">
        <v>28.045100000000001</v>
      </c>
      <c r="GT23" s="165">
        <v>-92.115700000000004</v>
      </c>
      <c r="GU23" s="165">
        <v>-20.859300000000001</v>
      </c>
      <c r="GV23" s="165">
        <v>34.470500000000001</v>
      </c>
      <c r="GW23" s="165">
        <v>-54.155000000000001</v>
      </c>
      <c r="GX23" s="165">
        <v>11.785500000000001</v>
      </c>
      <c r="GY23" s="165">
        <v>10.998900000000001</v>
      </c>
      <c r="GZ23" s="165">
        <v>10.7067</v>
      </c>
      <c r="HA23" s="166"/>
      <c r="HB23" s="165">
        <v>184.1078</v>
      </c>
      <c r="HC23" s="165">
        <v>180.70099999999999</v>
      </c>
      <c r="HD23" s="165">
        <v>88.4</v>
      </c>
      <c r="HE23" s="165">
        <v>-87.3613</v>
      </c>
      <c r="HF23" s="165">
        <v>-219.524</v>
      </c>
      <c r="HG23" s="165">
        <v>221.98220000000001</v>
      </c>
      <c r="HH23" s="165">
        <v>220.39920000000001</v>
      </c>
      <c r="HI23" s="165">
        <v>-172.1232</v>
      </c>
      <c r="HJ23" s="165">
        <v>-173.82390000000001</v>
      </c>
      <c r="HK23" s="165">
        <v>-19.884599999999999</v>
      </c>
      <c r="HL23" s="165">
        <v>-8.2390000000000008</v>
      </c>
      <c r="HM23" s="165">
        <v>75.864000000000004</v>
      </c>
      <c r="HN23" s="165">
        <v>75.032200000000003</v>
      </c>
      <c r="HO23" s="165">
        <v>-111.0569</v>
      </c>
      <c r="HP23" s="165">
        <v>-111.0566</v>
      </c>
      <c r="HQ23" s="165">
        <v>12.4285</v>
      </c>
      <c r="HR23" s="165">
        <v>12.329599999999999</v>
      </c>
      <c r="HS23" s="165">
        <v>-49.648099999999999</v>
      </c>
      <c r="HT23" s="165">
        <v>-49.5732</v>
      </c>
      <c r="HU23" s="165">
        <v>73.94</v>
      </c>
      <c r="HV23" s="165">
        <v>73.63</v>
      </c>
      <c r="HW23" s="165">
        <v>73</v>
      </c>
      <c r="HX23" s="165">
        <v>71.7</v>
      </c>
      <c r="HY23" s="165">
        <v>21.904199999999999</v>
      </c>
      <c r="HZ23" s="165">
        <v>-23.04</v>
      </c>
      <c r="IA23" s="165">
        <v>-392.10039999999998</v>
      </c>
      <c r="IB23" s="165">
        <v>76.822800000000001</v>
      </c>
      <c r="IC23" s="165">
        <v>75.443200000000004</v>
      </c>
      <c r="ID23" s="165">
        <v>11.1</v>
      </c>
      <c r="IE23" s="165">
        <v>51.3</v>
      </c>
      <c r="IF23" s="165">
        <v>-13.1</v>
      </c>
      <c r="IG23" s="165">
        <v>-13.1</v>
      </c>
      <c r="IH23" s="165">
        <v>1.3718999999999999</v>
      </c>
      <c r="II23" s="165">
        <v>1.2324999999999999</v>
      </c>
      <c r="IJ23" s="165">
        <v>-218.03639999999999</v>
      </c>
      <c r="IK23" s="165">
        <v>-63.859099999999998</v>
      </c>
      <c r="IL23" s="165">
        <v>382.22519999999997</v>
      </c>
      <c r="IM23" s="165">
        <v>299.41300000000001</v>
      </c>
      <c r="IN23" s="165">
        <v>152.83760000000001</v>
      </c>
      <c r="IO23" s="165">
        <v>-291.3218</v>
      </c>
      <c r="IP23" s="165">
        <v>290.90559999999999</v>
      </c>
      <c r="IQ23" s="165">
        <v>-135.85679999999999</v>
      </c>
      <c r="IR23" s="165">
        <v>-143.63810000000001</v>
      </c>
      <c r="IS23" s="165">
        <v>-283.67250000000001</v>
      </c>
      <c r="IT23" s="165">
        <v>138.42250000000001</v>
      </c>
      <c r="IU23" s="165">
        <v>136.0583</v>
      </c>
      <c r="IV23" s="165">
        <v>136.78649999999999</v>
      </c>
      <c r="IW23" s="165">
        <v>-367.61279999999999</v>
      </c>
      <c r="IX23" s="165">
        <v>147.15479999999999</v>
      </c>
      <c r="IY23" s="165">
        <v>-222.4469</v>
      </c>
      <c r="IZ23" s="165">
        <v>219.43809999999999</v>
      </c>
      <c r="JA23" s="165">
        <v>-8.6477000000000004</v>
      </c>
      <c r="JB23" s="166"/>
      <c r="JC23" s="165">
        <v>30.08</v>
      </c>
      <c r="JD23" s="165">
        <v>7.1879999999999997</v>
      </c>
      <c r="JE23" s="165">
        <v>7.1859999999999999</v>
      </c>
      <c r="JF23" s="165">
        <v>-29.04</v>
      </c>
      <c r="JG23" s="165">
        <v>11.52</v>
      </c>
      <c r="JH23" s="166"/>
      <c r="JI23" s="165">
        <v>-11.4824</v>
      </c>
      <c r="JJ23" s="165">
        <v>-28.9754</v>
      </c>
      <c r="JK23" s="165">
        <v>-4.1306000000000003</v>
      </c>
      <c r="JL23" s="165">
        <v>17.399999999999999</v>
      </c>
      <c r="JM23" s="165">
        <v>52.505000000000003</v>
      </c>
      <c r="JN23" s="165">
        <v>52.073</v>
      </c>
      <c r="JO23" s="166"/>
      <c r="JP23" s="165">
        <v>13.569100000000001</v>
      </c>
      <c r="JQ23" s="165">
        <v>50.517400000000002</v>
      </c>
      <c r="JR23" s="165">
        <v>51.442700000000002</v>
      </c>
      <c r="JS23" s="165">
        <v>50.159799999999997</v>
      </c>
      <c r="JT23" s="166"/>
      <c r="JU23" s="165">
        <v>-48.7</v>
      </c>
      <c r="JV23" s="165">
        <v>12.228199999999999</v>
      </c>
      <c r="JW23" s="165">
        <v>5.79</v>
      </c>
      <c r="JX23" s="166"/>
      <c r="JY23" s="165">
        <v>-7.2584999999999997</v>
      </c>
      <c r="JZ23" s="165">
        <v>44.895499999999998</v>
      </c>
      <c r="KA23" s="165">
        <v>18.303799999999999</v>
      </c>
      <c r="KB23" s="165">
        <v>-6.7595000000000001</v>
      </c>
      <c r="KC23" s="165">
        <v>-44.045999999999999</v>
      </c>
      <c r="KD23" s="165">
        <v>7.1733000000000002</v>
      </c>
      <c r="KE23" s="165">
        <v>35.315199999999997</v>
      </c>
      <c r="KF23" s="165">
        <v>44.6</v>
      </c>
      <c r="KG23" s="165">
        <v>-43.2</v>
      </c>
      <c r="KH23" s="166"/>
      <c r="KI23" s="165">
        <v>51.0961</v>
      </c>
    </row>
    <row r="24" spans="1:295" ht="18" customHeight="1" x14ac:dyDescent="0.3">
      <c r="A24" s="162" t="s">
        <v>27</v>
      </c>
      <c r="B24" s="162" t="s">
        <v>651</v>
      </c>
      <c r="C24" s="167">
        <v>0</v>
      </c>
      <c r="D24" s="167">
        <v>17.895199999999999</v>
      </c>
      <c r="E24" s="167">
        <v>-22.767099999999999</v>
      </c>
      <c r="F24" s="167">
        <v>7.8155000000000001</v>
      </c>
      <c r="G24" s="167">
        <v>13.1044</v>
      </c>
      <c r="H24" s="168"/>
      <c r="I24" s="167">
        <v>34.663400000000003</v>
      </c>
      <c r="J24" s="167">
        <v>-96.596299999999999</v>
      </c>
      <c r="K24" s="167">
        <v>56.321599999999997</v>
      </c>
      <c r="L24" s="167">
        <v>28.437100000000001</v>
      </c>
      <c r="M24" s="167">
        <v>27.984000000000002</v>
      </c>
      <c r="N24" s="167">
        <v>-17.760000000000002</v>
      </c>
      <c r="O24" s="167">
        <v>-37.631</v>
      </c>
      <c r="P24" s="167">
        <v>33</v>
      </c>
      <c r="Q24" s="167">
        <v>16.559999999999999</v>
      </c>
      <c r="R24" s="167">
        <v>-33</v>
      </c>
      <c r="S24" s="167">
        <v>13.0318</v>
      </c>
      <c r="T24" s="167">
        <v>48.276600000000002</v>
      </c>
      <c r="U24" s="167">
        <v>22.296600000000002</v>
      </c>
      <c r="V24" s="167">
        <v>22.696100000000001</v>
      </c>
      <c r="W24" s="167">
        <v>36.894500000000001</v>
      </c>
      <c r="X24" s="167">
        <v>16.972100000000001</v>
      </c>
      <c r="Y24" s="167">
        <v>6.1138000000000003</v>
      </c>
      <c r="Z24" s="167">
        <v>8.2504000000000008</v>
      </c>
      <c r="AA24" s="168"/>
      <c r="AB24" s="168"/>
      <c r="AC24" s="167">
        <v>0</v>
      </c>
      <c r="AD24" s="167">
        <v>-102.63</v>
      </c>
      <c r="AE24" s="168"/>
      <c r="AF24" s="167">
        <v>17.760000000000002</v>
      </c>
      <c r="AG24" s="167">
        <v>35.200000000000003</v>
      </c>
      <c r="AH24" s="167">
        <v>20.701000000000001</v>
      </c>
      <c r="AI24" s="167">
        <v>0.28699999999999998</v>
      </c>
      <c r="AJ24" s="167">
        <v>-54.15</v>
      </c>
      <c r="AK24" s="167">
        <v>-54.2</v>
      </c>
      <c r="AL24" s="167">
        <v>-25.46</v>
      </c>
      <c r="AM24" s="167">
        <v>54.31</v>
      </c>
      <c r="AN24" s="167">
        <v>54.82</v>
      </c>
      <c r="AO24" s="167">
        <v>12.512600000000001</v>
      </c>
      <c r="AP24" s="167">
        <v>-0.13020000000000001</v>
      </c>
      <c r="AQ24" s="167">
        <v>56.453000000000003</v>
      </c>
      <c r="AR24" s="167">
        <v>59.371200000000002</v>
      </c>
      <c r="AS24" s="167">
        <v>71.742599999999996</v>
      </c>
      <c r="AT24" s="167">
        <v>-57.870399999999997</v>
      </c>
      <c r="AU24" s="167">
        <v>-57.294499999999999</v>
      </c>
      <c r="AV24" s="167">
        <v>26.071000000000002</v>
      </c>
      <c r="AW24" s="167">
        <v>29.798999999999999</v>
      </c>
      <c r="AX24" s="167">
        <v>81.849100000000007</v>
      </c>
      <c r="AY24" s="167">
        <v>84.528300000000002</v>
      </c>
      <c r="AZ24" s="167">
        <v>6.2977999999999996</v>
      </c>
      <c r="BA24" s="167">
        <v>34.5276</v>
      </c>
      <c r="BB24" s="167">
        <v>-605.524</v>
      </c>
      <c r="BC24" s="167">
        <v>9.1710999999999991</v>
      </c>
      <c r="BD24" s="167">
        <v>-18</v>
      </c>
      <c r="BE24" s="167">
        <v>-18.2</v>
      </c>
      <c r="BF24" s="167">
        <v>64.266499999999994</v>
      </c>
      <c r="BG24" s="167">
        <v>63.269799999999996</v>
      </c>
      <c r="BH24" s="167">
        <v>-3.2532000000000001</v>
      </c>
      <c r="BI24" s="168"/>
      <c r="BJ24" s="167">
        <v>-89.244500000000002</v>
      </c>
      <c r="BK24" s="167">
        <v>1.9436</v>
      </c>
      <c r="BL24" s="167">
        <v>3.9228999999999998</v>
      </c>
      <c r="BM24" s="167">
        <v>3.827</v>
      </c>
      <c r="BN24" s="167">
        <v>664.99810000000002</v>
      </c>
      <c r="BO24" s="167">
        <v>97.872799999999998</v>
      </c>
      <c r="BP24" s="167">
        <v>99.032499999999999</v>
      </c>
      <c r="BQ24" s="167">
        <v>-574.52689999999996</v>
      </c>
      <c r="BR24" s="167">
        <v>515.1866</v>
      </c>
      <c r="BS24" s="168"/>
      <c r="BT24" s="167">
        <v>-26.3581</v>
      </c>
      <c r="BU24" s="167">
        <v>28.243600000000001</v>
      </c>
      <c r="BV24" s="167">
        <v>73.479399999999998</v>
      </c>
      <c r="BW24" s="167">
        <v>27</v>
      </c>
      <c r="BX24" s="167">
        <v>22.87</v>
      </c>
      <c r="BY24" s="167">
        <v>52.84</v>
      </c>
      <c r="BZ24" s="167">
        <v>70.010000000000005</v>
      </c>
      <c r="CA24" s="167">
        <v>-8.9709000000000003</v>
      </c>
      <c r="CB24" s="167">
        <v>-8.4351000000000003</v>
      </c>
      <c r="CC24" s="167">
        <v>74.296700000000001</v>
      </c>
      <c r="CD24" s="167">
        <v>74.905000000000001</v>
      </c>
      <c r="CE24" s="167">
        <v>33.458199999999998</v>
      </c>
      <c r="CF24" s="168"/>
      <c r="CG24" s="167">
        <v>-61.404000000000003</v>
      </c>
      <c r="CH24" s="167">
        <v>5.9055999999999997</v>
      </c>
      <c r="CI24" s="167">
        <v>-71.341200000000001</v>
      </c>
      <c r="CJ24" s="168"/>
      <c r="CK24" s="168"/>
      <c r="CL24" s="167">
        <v>20.2</v>
      </c>
      <c r="CM24" s="167">
        <v>140</v>
      </c>
      <c r="CN24" s="167">
        <v>-13.34</v>
      </c>
      <c r="CO24" s="167">
        <v>46.312800000000003</v>
      </c>
      <c r="CP24" s="167">
        <v>45.2241</v>
      </c>
      <c r="CQ24" s="167">
        <v>45.557099999999998</v>
      </c>
      <c r="CR24" s="167">
        <v>-65.377099999999999</v>
      </c>
      <c r="CS24" s="167">
        <v>-65.219200000000001</v>
      </c>
      <c r="CT24" s="167">
        <v>81.118499999999997</v>
      </c>
      <c r="CU24" s="167">
        <v>-57.492899999999999</v>
      </c>
      <c r="CV24" s="167">
        <v>89.074100000000001</v>
      </c>
      <c r="CW24" s="167">
        <v>11.1531</v>
      </c>
      <c r="CX24" s="167">
        <v>34.909999999999997</v>
      </c>
      <c r="CY24" s="167">
        <v>61.98</v>
      </c>
      <c r="CZ24" s="167">
        <v>37.741700000000002</v>
      </c>
      <c r="DA24" s="167">
        <v>35.453800000000001</v>
      </c>
      <c r="DB24" s="167">
        <v>-25.77</v>
      </c>
      <c r="DC24" s="167">
        <v>-3.7679</v>
      </c>
      <c r="DD24" s="167">
        <v>72.0852</v>
      </c>
      <c r="DE24" s="167">
        <v>70.7179</v>
      </c>
      <c r="DF24" s="167">
        <v>-155.08920000000001</v>
      </c>
      <c r="DG24" s="167">
        <v>-2.0000000000000001E-4</v>
      </c>
      <c r="DH24" s="167">
        <v>-15.6614</v>
      </c>
      <c r="DI24" s="167">
        <v>-80.599999999999994</v>
      </c>
      <c r="DJ24" s="167">
        <v>-78.400000000000006</v>
      </c>
      <c r="DK24" s="167">
        <v>26.617100000000001</v>
      </c>
      <c r="DL24" s="167">
        <v>43.368499999999997</v>
      </c>
      <c r="DM24" s="167">
        <v>53.084699999999998</v>
      </c>
      <c r="DN24" s="167">
        <v>60.955800000000004</v>
      </c>
      <c r="DO24" s="167">
        <v>43.02</v>
      </c>
      <c r="DP24" s="167">
        <v>-7.27</v>
      </c>
      <c r="DQ24" s="167">
        <v>54.715000000000003</v>
      </c>
      <c r="DR24" s="167">
        <v>152.27369999999999</v>
      </c>
      <c r="DS24" s="168"/>
      <c r="DT24" s="167">
        <v>-19.16</v>
      </c>
      <c r="DU24" s="167">
        <v>58.22</v>
      </c>
      <c r="DV24" s="167">
        <v>54.47</v>
      </c>
      <c r="DW24" s="167">
        <v>152.70910000000001</v>
      </c>
      <c r="DX24" s="167">
        <v>150.18180000000001</v>
      </c>
      <c r="DY24" s="167">
        <v>19.382999999999999</v>
      </c>
      <c r="DZ24" s="167">
        <v>17.7818</v>
      </c>
      <c r="EA24" s="167">
        <v>224.5772</v>
      </c>
      <c r="EB24" s="167">
        <v>185.11600000000001</v>
      </c>
      <c r="EC24" s="167">
        <v>177.80119999999999</v>
      </c>
      <c r="ED24" s="167">
        <v>180.34370000000001</v>
      </c>
      <c r="EE24" s="167">
        <v>38.506999999999998</v>
      </c>
      <c r="EF24" s="167">
        <v>22.123999999999999</v>
      </c>
      <c r="EG24" s="167">
        <v>-24.896000000000001</v>
      </c>
      <c r="EH24" s="167">
        <v>590.27499999999998</v>
      </c>
      <c r="EI24" s="167">
        <v>7.2544000000000004</v>
      </c>
      <c r="EJ24" s="168"/>
      <c r="EK24" s="167">
        <v>-29.755400000000002</v>
      </c>
      <c r="EL24" s="167">
        <v>-27.261299999999999</v>
      </c>
      <c r="EM24" s="167">
        <v>44.8782</v>
      </c>
      <c r="EN24" s="167">
        <v>-62.706800000000001</v>
      </c>
      <c r="EO24" s="167">
        <v>-57.713299999999997</v>
      </c>
      <c r="EP24" s="167">
        <v>56.88</v>
      </c>
      <c r="EQ24" s="167">
        <v>-26.120699999999999</v>
      </c>
      <c r="ER24" s="167">
        <v>-26.665199999999999</v>
      </c>
      <c r="ES24" s="167">
        <v>15.779400000000001</v>
      </c>
      <c r="ET24" s="167">
        <v>15.52</v>
      </c>
      <c r="EU24" s="167">
        <v>-13</v>
      </c>
      <c r="EV24" s="167">
        <v>1.7</v>
      </c>
      <c r="EW24" s="167">
        <v>9.3766999999999996</v>
      </c>
      <c r="EX24" s="167">
        <v>-162.59569999999999</v>
      </c>
      <c r="EY24" s="167">
        <v>-33.349499999999999</v>
      </c>
      <c r="EZ24" s="167">
        <v>-32.440399999999997</v>
      </c>
      <c r="FA24" s="167">
        <v>9.4338999999999995</v>
      </c>
      <c r="FB24" s="167">
        <v>-20.020499999999998</v>
      </c>
      <c r="FC24" s="167">
        <v>-14.6448</v>
      </c>
      <c r="FD24" s="168"/>
      <c r="FE24" s="167">
        <v>19.7498</v>
      </c>
      <c r="FF24" s="167">
        <v>19.209700000000002</v>
      </c>
      <c r="FG24" s="167">
        <v>38.776299999999999</v>
      </c>
      <c r="FH24" s="167">
        <v>38.970999999999997</v>
      </c>
      <c r="FI24" s="167">
        <v>37.558500000000002</v>
      </c>
      <c r="FJ24" s="167">
        <v>10.0474</v>
      </c>
      <c r="FK24" s="167">
        <v>10.0474</v>
      </c>
      <c r="FL24" s="167">
        <v>100.6412</v>
      </c>
      <c r="FM24" s="167">
        <v>-16.4389</v>
      </c>
      <c r="FN24" s="167">
        <v>-16.9634</v>
      </c>
      <c r="FO24" s="167">
        <v>73.158799999999999</v>
      </c>
      <c r="FP24" s="167">
        <v>86.852000000000004</v>
      </c>
      <c r="FQ24" s="167">
        <v>10.8931</v>
      </c>
      <c r="FR24" s="167">
        <v>3.73</v>
      </c>
      <c r="FS24" s="167">
        <v>11.866</v>
      </c>
      <c r="FT24" s="167">
        <v>0.81940000000000002</v>
      </c>
      <c r="FU24" s="167">
        <v>-7.15</v>
      </c>
      <c r="FV24" s="167">
        <v>14.64</v>
      </c>
      <c r="FW24" s="167">
        <v>11.0487</v>
      </c>
      <c r="FX24" s="167">
        <v>0</v>
      </c>
      <c r="FY24" s="167">
        <v>-4.5190000000000001</v>
      </c>
      <c r="FZ24" s="167">
        <v>4.2519999999999998</v>
      </c>
      <c r="GA24" s="168"/>
      <c r="GB24" s="167">
        <v>27.17</v>
      </c>
      <c r="GC24" s="167">
        <v>-87.878600000000006</v>
      </c>
      <c r="GD24" s="167">
        <v>-73.662999999999997</v>
      </c>
      <c r="GE24" s="167">
        <v>13.18</v>
      </c>
      <c r="GF24" s="167">
        <v>60.152999999999999</v>
      </c>
      <c r="GG24" s="167">
        <v>14.9</v>
      </c>
      <c r="GH24" s="167">
        <v>-20.622800000000002</v>
      </c>
      <c r="GI24" s="167">
        <v>-4.6902999999999997</v>
      </c>
      <c r="GJ24" s="167">
        <v>-4.8559999999999999</v>
      </c>
      <c r="GK24" s="167">
        <v>1.6537999999999999</v>
      </c>
      <c r="GL24" s="168"/>
      <c r="GM24" s="168"/>
      <c r="GN24" s="167">
        <v>-10.233000000000001</v>
      </c>
      <c r="GO24" s="167">
        <v>-31.186399999999999</v>
      </c>
      <c r="GP24" s="167">
        <v>14.529199999999999</v>
      </c>
      <c r="GQ24" s="167">
        <v>32.882899999999999</v>
      </c>
      <c r="GR24" s="167">
        <v>27.621200000000002</v>
      </c>
      <c r="GS24" s="167">
        <v>28.454599999999999</v>
      </c>
      <c r="GT24" s="167">
        <v>-101.61799999999999</v>
      </c>
      <c r="GU24" s="167">
        <v>-23.0214</v>
      </c>
      <c r="GV24" s="167">
        <v>37.786200000000001</v>
      </c>
      <c r="GW24" s="167">
        <v>-59.303600000000003</v>
      </c>
      <c r="GX24" s="167">
        <v>10.816000000000001</v>
      </c>
      <c r="GY24" s="167">
        <v>12.1122</v>
      </c>
      <c r="GZ24" s="167">
        <v>11.7417</v>
      </c>
      <c r="HA24" s="167">
        <v>12</v>
      </c>
      <c r="HB24" s="167">
        <v>166.291</v>
      </c>
      <c r="HC24" s="167">
        <v>166.02760000000001</v>
      </c>
      <c r="HD24" s="167">
        <v>108.5</v>
      </c>
      <c r="HE24" s="167">
        <v>-109.37139999999999</v>
      </c>
      <c r="HF24" s="167">
        <v>-223.86109999999999</v>
      </c>
      <c r="HG24" s="167">
        <v>223.71459999999999</v>
      </c>
      <c r="HH24" s="167">
        <v>222.30930000000001</v>
      </c>
      <c r="HI24" s="167">
        <v>-159.80340000000001</v>
      </c>
      <c r="HJ24" s="167">
        <v>-155.85599999999999</v>
      </c>
      <c r="HK24" s="167">
        <v>-18.425699999999999</v>
      </c>
      <c r="HL24" s="167">
        <v>-6.7709999999999999</v>
      </c>
      <c r="HM24" s="167">
        <v>73.492000000000004</v>
      </c>
      <c r="HN24" s="167">
        <v>69.784499999999994</v>
      </c>
      <c r="HO24" s="167">
        <v>-91.916799999999995</v>
      </c>
      <c r="HP24" s="167">
        <v>-91.933400000000006</v>
      </c>
      <c r="HQ24" s="167">
        <v>8.0338999999999992</v>
      </c>
      <c r="HR24" s="167">
        <v>7.2538</v>
      </c>
      <c r="HS24" s="167">
        <v>-41.065300000000001</v>
      </c>
      <c r="HT24" s="167">
        <v>-40.557099999999998</v>
      </c>
      <c r="HU24" s="167">
        <v>63.52</v>
      </c>
      <c r="HV24" s="167">
        <v>63.34</v>
      </c>
      <c r="HW24" s="167">
        <v>74.400000000000006</v>
      </c>
      <c r="HX24" s="167">
        <v>74.7</v>
      </c>
      <c r="HY24" s="167">
        <v>21.6799</v>
      </c>
      <c r="HZ24" s="167">
        <v>-43.68</v>
      </c>
      <c r="IA24" s="167">
        <v>-404.54379999999998</v>
      </c>
      <c r="IB24" s="167">
        <v>72.545299999999997</v>
      </c>
      <c r="IC24" s="167">
        <v>72.1892</v>
      </c>
      <c r="ID24" s="167">
        <v>11.6</v>
      </c>
      <c r="IE24" s="167">
        <v>55.4</v>
      </c>
      <c r="IF24" s="167">
        <v>-6.2</v>
      </c>
      <c r="IG24" s="167">
        <v>-6.2</v>
      </c>
      <c r="IH24" s="168"/>
      <c r="II24" s="168"/>
      <c r="IJ24" s="167">
        <v>-219.28579999999999</v>
      </c>
      <c r="IK24" s="167">
        <v>30.725100000000001</v>
      </c>
      <c r="IL24" s="167">
        <v>321.73910000000001</v>
      </c>
      <c r="IM24" s="167">
        <v>248.69630000000001</v>
      </c>
      <c r="IN24" s="167">
        <v>147.7833</v>
      </c>
      <c r="IO24" s="167">
        <v>-239.9188</v>
      </c>
      <c r="IP24" s="167">
        <v>244.95840000000001</v>
      </c>
      <c r="IQ24" s="167">
        <v>-126.3683</v>
      </c>
      <c r="IR24" s="167">
        <v>-107.4684</v>
      </c>
      <c r="IS24" s="167">
        <v>-237.52289999999999</v>
      </c>
      <c r="IT24" s="167">
        <v>148.58260000000001</v>
      </c>
      <c r="IU24" s="167">
        <v>145.0889</v>
      </c>
      <c r="IV24" s="167">
        <v>128.06489999999999</v>
      </c>
      <c r="IW24" s="167">
        <v>-309.22739999999999</v>
      </c>
      <c r="IX24" s="167">
        <v>111.70650000000001</v>
      </c>
      <c r="IY24" s="167">
        <v>-208.30529999999999</v>
      </c>
      <c r="IZ24" s="167">
        <v>201.31270000000001</v>
      </c>
      <c r="JA24" s="167">
        <v>-8.5434000000000001</v>
      </c>
      <c r="JB24" s="168"/>
      <c r="JC24" s="167">
        <v>31.28</v>
      </c>
      <c r="JD24" s="167">
        <v>7.085</v>
      </c>
      <c r="JE24" s="167">
        <v>7.1139999999999999</v>
      </c>
      <c r="JF24" s="167">
        <v>-29.84</v>
      </c>
      <c r="JG24" s="167">
        <v>12</v>
      </c>
      <c r="JH24" s="168"/>
      <c r="JI24" s="167">
        <v>-13.447800000000001</v>
      </c>
      <c r="JJ24" s="167">
        <v>-26.2806</v>
      </c>
      <c r="JK24" s="167">
        <v>-3.3677000000000001</v>
      </c>
      <c r="JL24" s="167">
        <v>16.899999999999999</v>
      </c>
      <c r="JM24" s="167">
        <v>54.323999999999998</v>
      </c>
      <c r="JN24" s="167">
        <v>53.323999999999998</v>
      </c>
      <c r="JO24" s="168"/>
      <c r="JP24" s="167">
        <v>13.8386</v>
      </c>
      <c r="JQ24" s="167">
        <v>48.373899999999999</v>
      </c>
      <c r="JR24" s="167">
        <v>46.565899999999999</v>
      </c>
      <c r="JS24" s="167">
        <v>48.462400000000002</v>
      </c>
      <c r="JT24" s="168"/>
      <c r="JU24" s="167">
        <v>-54.8</v>
      </c>
      <c r="JV24" s="167">
        <v>11.965400000000001</v>
      </c>
      <c r="JW24" s="167">
        <v>6</v>
      </c>
      <c r="JX24" s="168"/>
      <c r="JY24" s="167">
        <v>-6.6445999999999996</v>
      </c>
      <c r="JZ24" s="167">
        <v>44.601500000000001</v>
      </c>
      <c r="KA24" s="167">
        <v>18.106100000000001</v>
      </c>
      <c r="KB24" s="167">
        <v>-6.6902999999999997</v>
      </c>
      <c r="KC24" s="167">
        <v>-43.776200000000003</v>
      </c>
      <c r="KD24" s="167">
        <v>6.5129000000000001</v>
      </c>
      <c r="KE24" s="167">
        <v>36.9788</v>
      </c>
      <c r="KF24" s="167">
        <v>49.3</v>
      </c>
      <c r="KG24" s="167">
        <v>-49.3</v>
      </c>
      <c r="KH24" s="168"/>
      <c r="KI24" s="167">
        <v>56.2423</v>
      </c>
    </row>
    <row r="25" spans="1:295" ht="18" customHeight="1" x14ac:dyDescent="0.3">
      <c r="A25" s="162" t="s">
        <v>27</v>
      </c>
      <c r="B25" s="162" t="s">
        <v>652</v>
      </c>
      <c r="C25" s="163">
        <v>0</v>
      </c>
      <c r="D25" s="163">
        <v>18.656300000000002</v>
      </c>
      <c r="E25" s="163">
        <v>-24.4377</v>
      </c>
      <c r="F25" s="163">
        <v>8.5449000000000002</v>
      </c>
      <c r="G25" s="163">
        <v>17.4148</v>
      </c>
      <c r="H25" s="164"/>
      <c r="I25" s="163">
        <v>36.920999999999999</v>
      </c>
      <c r="J25" s="163">
        <v>-111.8218</v>
      </c>
      <c r="K25" s="163">
        <v>57.817300000000003</v>
      </c>
      <c r="L25" s="163">
        <v>29.209099999999999</v>
      </c>
      <c r="M25" s="163">
        <v>28.5992</v>
      </c>
      <c r="N25" s="163">
        <v>-33.299999999999997</v>
      </c>
      <c r="O25" s="163">
        <v>-43.335000000000001</v>
      </c>
      <c r="P25" s="163">
        <v>37.4</v>
      </c>
      <c r="Q25" s="163">
        <v>16.559999999999999</v>
      </c>
      <c r="R25" s="163">
        <v>-37.4</v>
      </c>
      <c r="S25" s="163">
        <v>13.4306</v>
      </c>
      <c r="T25" s="163">
        <v>58.690800000000003</v>
      </c>
      <c r="U25" s="163">
        <v>22.6616</v>
      </c>
      <c r="V25" s="163">
        <v>23.207699999999999</v>
      </c>
      <c r="W25" s="163">
        <v>37.933900000000001</v>
      </c>
      <c r="X25" s="163">
        <v>16.407699999999998</v>
      </c>
      <c r="Y25" s="163">
        <v>6.1612999999999998</v>
      </c>
      <c r="Z25" s="163">
        <v>8.0808</v>
      </c>
      <c r="AA25" s="164"/>
      <c r="AB25" s="164"/>
      <c r="AC25" s="163">
        <v>-67.38</v>
      </c>
      <c r="AD25" s="163">
        <v>-67.62</v>
      </c>
      <c r="AE25" s="164"/>
      <c r="AF25" s="163">
        <v>33.299999999999997</v>
      </c>
      <c r="AG25" s="163">
        <v>41.8</v>
      </c>
      <c r="AH25" s="163">
        <v>21.553000000000001</v>
      </c>
      <c r="AI25" s="163">
        <v>0.29299999999999998</v>
      </c>
      <c r="AJ25" s="163">
        <v>-65.98</v>
      </c>
      <c r="AK25" s="163">
        <v>-64.819999999999993</v>
      </c>
      <c r="AL25" s="163">
        <v>-40.61</v>
      </c>
      <c r="AM25" s="163">
        <v>65.489999999999995</v>
      </c>
      <c r="AN25" s="163">
        <v>66.13</v>
      </c>
      <c r="AO25" s="163">
        <v>14.1365</v>
      </c>
      <c r="AP25" s="163">
        <v>-0.77549999999999997</v>
      </c>
      <c r="AQ25" s="163">
        <v>58.051499999999997</v>
      </c>
      <c r="AR25" s="163">
        <v>59.253799999999998</v>
      </c>
      <c r="AS25" s="163">
        <v>73.853899999999996</v>
      </c>
      <c r="AT25" s="163">
        <v>-56.798699999999997</v>
      </c>
      <c r="AU25" s="163">
        <v>-56.202599999999997</v>
      </c>
      <c r="AV25" s="163">
        <v>23.189800000000002</v>
      </c>
      <c r="AW25" s="163">
        <v>23.31</v>
      </c>
      <c r="AX25" s="163">
        <v>81.179299999999998</v>
      </c>
      <c r="AY25" s="163">
        <v>83.858500000000006</v>
      </c>
      <c r="AZ25" s="163">
        <v>6.2977999999999996</v>
      </c>
      <c r="BA25" s="163">
        <v>38.129100000000001</v>
      </c>
      <c r="BB25" s="163">
        <v>-630.76930000000004</v>
      </c>
      <c r="BC25" s="163">
        <v>9.0065000000000008</v>
      </c>
      <c r="BD25" s="163">
        <v>-18.2</v>
      </c>
      <c r="BE25" s="163">
        <v>-18.399999999999999</v>
      </c>
      <c r="BF25" s="163">
        <v>63.423499999999997</v>
      </c>
      <c r="BG25" s="163">
        <v>62.755699999999997</v>
      </c>
      <c r="BH25" s="163">
        <v>-3.1499000000000001</v>
      </c>
      <c r="BI25" s="164"/>
      <c r="BJ25" s="163">
        <v>-92.6995</v>
      </c>
      <c r="BK25" s="163">
        <v>3.5606</v>
      </c>
      <c r="BL25" s="163">
        <v>6.5255000000000001</v>
      </c>
      <c r="BM25" s="163">
        <v>4.4306000000000001</v>
      </c>
      <c r="BN25" s="163">
        <v>683.4923</v>
      </c>
      <c r="BO25" s="163">
        <v>134.80019999999999</v>
      </c>
      <c r="BP25" s="163">
        <v>134.70869999999999</v>
      </c>
      <c r="BQ25" s="163">
        <v>-619.63599999999997</v>
      </c>
      <c r="BR25" s="163">
        <v>575.88599999999997</v>
      </c>
      <c r="BS25" s="164"/>
      <c r="BT25" s="163">
        <v>-48.815899999999999</v>
      </c>
      <c r="BU25" s="163">
        <v>51.0062</v>
      </c>
      <c r="BV25" s="163">
        <v>82.95</v>
      </c>
      <c r="BW25" s="163">
        <v>26.97</v>
      </c>
      <c r="BX25" s="163">
        <v>23.62</v>
      </c>
      <c r="BY25" s="163">
        <v>57.42</v>
      </c>
      <c r="BZ25" s="163">
        <v>74.44</v>
      </c>
      <c r="CA25" s="163">
        <v>-12.5878</v>
      </c>
      <c r="CB25" s="163">
        <v>-12.453799999999999</v>
      </c>
      <c r="CC25" s="163">
        <v>79.560199999999995</v>
      </c>
      <c r="CD25" s="163">
        <v>79.522400000000005</v>
      </c>
      <c r="CE25" s="163">
        <v>33.7044</v>
      </c>
      <c r="CF25" s="164"/>
      <c r="CG25" s="163">
        <v>-161.7739</v>
      </c>
      <c r="CH25" s="163">
        <v>8.9443000000000001</v>
      </c>
      <c r="CI25" s="163">
        <v>0</v>
      </c>
      <c r="CJ25" s="164"/>
      <c r="CK25" s="164"/>
      <c r="CL25" s="163">
        <v>90.6</v>
      </c>
      <c r="CM25" s="163">
        <v>80.599999999999994</v>
      </c>
      <c r="CN25" s="163">
        <v>-14.29</v>
      </c>
      <c r="CO25" s="163">
        <v>61.03</v>
      </c>
      <c r="CP25" s="163">
        <v>60.1631</v>
      </c>
      <c r="CQ25" s="163">
        <v>60.185099999999998</v>
      </c>
      <c r="CR25" s="163">
        <v>-29.652799999999999</v>
      </c>
      <c r="CS25" s="163">
        <v>-28.7193</v>
      </c>
      <c r="CT25" s="163">
        <v>82.846599999999995</v>
      </c>
      <c r="CU25" s="163">
        <v>-101.1502</v>
      </c>
      <c r="CV25" s="163">
        <v>92.722700000000003</v>
      </c>
      <c r="CW25" s="163">
        <v>11.623100000000001</v>
      </c>
      <c r="CX25" s="163">
        <v>38.71</v>
      </c>
      <c r="CY25" s="163">
        <v>76.2</v>
      </c>
      <c r="CZ25" s="163">
        <v>41.0229</v>
      </c>
      <c r="DA25" s="163">
        <v>38.53</v>
      </c>
      <c r="DB25" s="163">
        <v>-27.88</v>
      </c>
      <c r="DC25" s="163">
        <v>-3.7679</v>
      </c>
      <c r="DD25" s="163">
        <v>0</v>
      </c>
      <c r="DE25" s="163">
        <v>0</v>
      </c>
      <c r="DF25" s="163">
        <v>-130.3117</v>
      </c>
      <c r="DG25" s="163">
        <v>-1E-4</v>
      </c>
      <c r="DH25" s="163">
        <v>-16.9405</v>
      </c>
      <c r="DI25" s="163">
        <v>-77.3</v>
      </c>
      <c r="DJ25" s="163">
        <v>-78.599999999999994</v>
      </c>
      <c r="DK25" s="163">
        <v>28.2211</v>
      </c>
      <c r="DL25" s="163">
        <v>47.470100000000002</v>
      </c>
      <c r="DM25" s="163">
        <v>59.190100000000001</v>
      </c>
      <c r="DN25" s="163">
        <v>66.815200000000004</v>
      </c>
      <c r="DO25" s="163">
        <v>46.9</v>
      </c>
      <c r="DP25" s="163">
        <v>-8.3000000000000007</v>
      </c>
      <c r="DQ25" s="163">
        <v>57.753</v>
      </c>
      <c r="DR25" s="163">
        <v>128.6848</v>
      </c>
      <c r="DS25" s="164"/>
      <c r="DT25" s="163">
        <v>-20.3</v>
      </c>
      <c r="DU25" s="163">
        <v>62.86</v>
      </c>
      <c r="DV25" s="163">
        <v>59.41</v>
      </c>
      <c r="DW25" s="163">
        <v>130.89089999999999</v>
      </c>
      <c r="DX25" s="163">
        <v>129.18180000000001</v>
      </c>
      <c r="DY25" s="163">
        <v>16.3752</v>
      </c>
      <c r="DZ25" s="163">
        <v>15.4909</v>
      </c>
      <c r="EA25" s="163">
        <v>221.18</v>
      </c>
      <c r="EB25" s="163">
        <v>179.82380000000001</v>
      </c>
      <c r="EC25" s="163">
        <v>172.9599</v>
      </c>
      <c r="ED25" s="163">
        <v>174.55770000000001</v>
      </c>
      <c r="EE25" s="163">
        <v>60.940300000000001</v>
      </c>
      <c r="EF25" s="163">
        <v>42.8752</v>
      </c>
      <c r="EG25" s="163">
        <v>-25.446000000000002</v>
      </c>
      <c r="EH25" s="163">
        <v>637.56550000000004</v>
      </c>
      <c r="EI25" s="163">
        <v>-89.059399999999997</v>
      </c>
      <c r="EJ25" s="164"/>
      <c r="EK25" s="163">
        <v>-30.609500000000001</v>
      </c>
      <c r="EL25" s="163">
        <v>-28.109500000000001</v>
      </c>
      <c r="EM25" s="163">
        <v>23.548300000000001</v>
      </c>
      <c r="EN25" s="163">
        <v>-42.841500000000003</v>
      </c>
      <c r="EO25" s="163">
        <v>-40.134099999999997</v>
      </c>
      <c r="EP25" s="163">
        <v>133.69200000000001</v>
      </c>
      <c r="EQ25" s="163">
        <v>-53.085799999999999</v>
      </c>
      <c r="ER25" s="163">
        <v>-53.830500000000001</v>
      </c>
      <c r="ES25" s="163">
        <v>-4.8375000000000004</v>
      </c>
      <c r="ET25" s="163">
        <v>0</v>
      </c>
      <c r="EU25" s="163">
        <v>-12.43</v>
      </c>
      <c r="EV25" s="163">
        <v>92.6</v>
      </c>
      <c r="EW25" s="163">
        <v>10.2858</v>
      </c>
      <c r="EX25" s="163">
        <v>-128.96700000000001</v>
      </c>
      <c r="EY25" s="163">
        <v>-33.984200000000001</v>
      </c>
      <c r="EZ25" s="163">
        <v>-33.254100000000001</v>
      </c>
      <c r="FA25" s="163">
        <v>10.216100000000001</v>
      </c>
      <c r="FB25" s="163">
        <v>-41.720799999999997</v>
      </c>
      <c r="FC25" s="163">
        <v>7.8818000000000001</v>
      </c>
      <c r="FD25" s="164"/>
      <c r="FE25" s="163">
        <v>19.520499999999998</v>
      </c>
      <c r="FF25" s="163">
        <v>19.717300000000002</v>
      </c>
      <c r="FG25" s="163">
        <v>40.630899999999997</v>
      </c>
      <c r="FH25" s="163">
        <v>41.820900000000002</v>
      </c>
      <c r="FI25" s="163">
        <v>39.2898</v>
      </c>
      <c r="FJ25" s="163">
        <v>12.056900000000001</v>
      </c>
      <c r="FK25" s="163">
        <v>10.7172</v>
      </c>
      <c r="FL25" s="163">
        <v>114.5401</v>
      </c>
      <c r="FM25" s="163">
        <v>-14.4529</v>
      </c>
      <c r="FN25" s="163">
        <v>-14.0845</v>
      </c>
      <c r="FO25" s="163">
        <v>85.119500000000002</v>
      </c>
      <c r="FP25" s="163">
        <v>101.62560000000001</v>
      </c>
      <c r="FQ25" s="163">
        <v>9.8970000000000002</v>
      </c>
      <c r="FR25" s="163">
        <v>7.22</v>
      </c>
      <c r="FS25" s="163">
        <v>13.6629</v>
      </c>
      <c r="FT25" s="163">
        <v>0.84499999999999997</v>
      </c>
      <c r="FU25" s="163">
        <v>-8.33</v>
      </c>
      <c r="FV25" s="163">
        <v>15.48</v>
      </c>
      <c r="FW25" s="163">
        <v>9.2970000000000006</v>
      </c>
      <c r="FX25" s="163">
        <v>0</v>
      </c>
      <c r="FY25" s="163">
        <v>-4.4050000000000002</v>
      </c>
      <c r="FZ25" s="163">
        <v>4.3380000000000001</v>
      </c>
      <c r="GA25" s="164"/>
      <c r="GB25" s="163">
        <v>28.04</v>
      </c>
      <c r="GC25" s="163">
        <v>-103.0124</v>
      </c>
      <c r="GD25" s="163">
        <v>-85.993600000000001</v>
      </c>
      <c r="GE25" s="163">
        <v>13.88</v>
      </c>
      <c r="GF25" s="163">
        <v>62.811599999999999</v>
      </c>
      <c r="GG25" s="163">
        <v>14.7</v>
      </c>
      <c r="GH25" s="163">
        <v>-22.234400000000001</v>
      </c>
      <c r="GI25" s="163">
        <v>-3.9580000000000002</v>
      </c>
      <c r="GJ25" s="163">
        <v>-4.2278000000000002</v>
      </c>
      <c r="GK25" s="163">
        <v>1.7947</v>
      </c>
      <c r="GL25" s="164"/>
      <c r="GM25" s="164"/>
      <c r="GN25" s="164"/>
      <c r="GO25" s="163">
        <v>-33.844999999999999</v>
      </c>
      <c r="GP25" s="163">
        <v>16.375800000000002</v>
      </c>
      <c r="GQ25" s="163">
        <v>35.134599999999999</v>
      </c>
      <c r="GR25" s="163">
        <v>26.8782</v>
      </c>
      <c r="GS25" s="163">
        <v>26.508700000000001</v>
      </c>
      <c r="GT25" s="163">
        <v>-112.1318</v>
      </c>
      <c r="GU25" s="163">
        <v>-25.342300000000002</v>
      </c>
      <c r="GV25" s="163">
        <v>37.361600000000003</v>
      </c>
      <c r="GW25" s="163">
        <v>-63.052799999999998</v>
      </c>
      <c r="GX25" s="163">
        <v>10.964600000000001</v>
      </c>
      <c r="GY25" s="163">
        <v>13.342700000000001</v>
      </c>
      <c r="GZ25" s="163">
        <v>13.039</v>
      </c>
      <c r="HA25" s="164"/>
      <c r="HB25" s="163">
        <v>158.63910000000001</v>
      </c>
      <c r="HC25" s="163">
        <v>156.33240000000001</v>
      </c>
      <c r="HD25" s="163">
        <v>181</v>
      </c>
      <c r="HE25" s="163">
        <v>-181.8639</v>
      </c>
      <c r="HF25" s="163">
        <v>-259.72059999999999</v>
      </c>
      <c r="HG25" s="163">
        <v>258.81049999999999</v>
      </c>
      <c r="HH25" s="163">
        <v>256.97149999999999</v>
      </c>
      <c r="HI25" s="163">
        <v>-149.6628</v>
      </c>
      <c r="HJ25" s="163">
        <v>-148.54759999999999</v>
      </c>
      <c r="HK25" s="163">
        <v>-16.713899999999999</v>
      </c>
      <c r="HL25" s="163">
        <v>0</v>
      </c>
      <c r="HM25" s="163">
        <v>76.237799999999993</v>
      </c>
      <c r="HN25" s="163">
        <v>76.518100000000004</v>
      </c>
      <c r="HO25" s="163">
        <v>-76.667900000000003</v>
      </c>
      <c r="HP25" s="163">
        <v>-75.8476</v>
      </c>
      <c r="HQ25" s="163">
        <v>4.8697999999999997</v>
      </c>
      <c r="HR25" s="163">
        <v>4.7050000000000001</v>
      </c>
      <c r="HS25" s="163">
        <v>-38.458500000000001</v>
      </c>
      <c r="HT25" s="163">
        <v>-38.839300000000001</v>
      </c>
      <c r="HU25" s="163">
        <v>59.42</v>
      </c>
      <c r="HV25" s="163">
        <v>59.3</v>
      </c>
      <c r="HW25" s="163">
        <v>64</v>
      </c>
      <c r="HX25" s="163">
        <v>63.6</v>
      </c>
      <c r="HY25" s="163">
        <v>21.739699999999999</v>
      </c>
      <c r="HZ25" s="163">
        <v>-49.52</v>
      </c>
      <c r="IA25" s="163">
        <v>-400.27539999999999</v>
      </c>
      <c r="IB25" s="163">
        <v>72.298400000000001</v>
      </c>
      <c r="IC25" s="163">
        <v>71.118499999999997</v>
      </c>
      <c r="ID25" s="163">
        <v>9.9</v>
      </c>
      <c r="IE25" s="163">
        <v>53</v>
      </c>
      <c r="IF25" s="163">
        <v>-3.7</v>
      </c>
      <c r="IG25" s="163">
        <v>-3.6</v>
      </c>
      <c r="IH25" s="163">
        <v>1.2431000000000001</v>
      </c>
      <c r="II25" s="163">
        <v>1.1083000000000001</v>
      </c>
      <c r="IJ25" s="163">
        <v>-257.02499999999998</v>
      </c>
      <c r="IK25" s="163">
        <v>127.80459999999999</v>
      </c>
      <c r="IL25" s="163">
        <v>303.68759999999997</v>
      </c>
      <c r="IM25" s="163">
        <v>230.69649999999999</v>
      </c>
      <c r="IN25" s="163">
        <v>159.35820000000001</v>
      </c>
      <c r="IO25" s="163">
        <v>-225.07980000000001</v>
      </c>
      <c r="IP25" s="163">
        <v>227.22579999999999</v>
      </c>
      <c r="IQ25" s="163">
        <v>-118.7316</v>
      </c>
      <c r="IR25" s="163">
        <v>-93.397000000000006</v>
      </c>
      <c r="IS25" s="163">
        <v>-224.2081</v>
      </c>
      <c r="IT25" s="163">
        <v>148.20269999999999</v>
      </c>
      <c r="IU25" s="163">
        <v>146.97190000000001</v>
      </c>
      <c r="IV25" s="163">
        <v>122.28619999999999</v>
      </c>
      <c r="IW25" s="163">
        <v>-293.64609999999999</v>
      </c>
      <c r="IX25" s="163">
        <v>95.669399999999996</v>
      </c>
      <c r="IY25" s="163">
        <v>-197.75749999999999</v>
      </c>
      <c r="IZ25" s="163">
        <v>197.56659999999999</v>
      </c>
      <c r="JA25" s="163">
        <v>-9.4388000000000005</v>
      </c>
      <c r="JB25" s="164"/>
      <c r="JC25" s="163">
        <v>29.36</v>
      </c>
      <c r="JD25" s="163">
        <v>6.9980000000000002</v>
      </c>
      <c r="JE25" s="163">
        <v>6.9859999999999998</v>
      </c>
      <c r="JF25" s="163">
        <v>-28.96</v>
      </c>
      <c r="JG25" s="163">
        <v>10.24</v>
      </c>
      <c r="JH25" s="164"/>
      <c r="JI25" s="163">
        <v>-10.811</v>
      </c>
      <c r="JJ25" s="163">
        <v>-20.271599999999999</v>
      </c>
      <c r="JK25" s="163">
        <v>-3.2212000000000001</v>
      </c>
      <c r="JL25" s="163">
        <v>6.7</v>
      </c>
      <c r="JM25" s="163">
        <v>52.57</v>
      </c>
      <c r="JN25" s="163">
        <v>52.984999999999999</v>
      </c>
      <c r="JO25" s="163">
        <v>11.446899999999999</v>
      </c>
      <c r="JP25" s="163">
        <v>13.8064</v>
      </c>
      <c r="JQ25" s="163">
        <v>49.475499999999997</v>
      </c>
      <c r="JR25" s="163">
        <v>49.725999999999999</v>
      </c>
      <c r="JS25" s="163">
        <v>49.37</v>
      </c>
      <c r="JT25" s="164"/>
      <c r="JU25" s="163">
        <v>-51</v>
      </c>
      <c r="JV25" s="163">
        <v>12.4885</v>
      </c>
      <c r="JW25" s="163">
        <v>6.19</v>
      </c>
      <c r="JX25" s="164"/>
      <c r="JY25" s="163">
        <v>-4.6421999999999999</v>
      </c>
      <c r="JZ25" s="163">
        <v>43.8461</v>
      </c>
      <c r="KA25" s="163">
        <v>16.842500000000001</v>
      </c>
      <c r="KB25" s="163">
        <v>-4.8570000000000002</v>
      </c>
      <c r="KC25" s="163">
        <v>-43.560600000000001</v>
      </c>
      <c r="KD25" s="163">
        <v>4.8000999999999996</v>
      </c>
      <c r="KE25" s="163">
        <v>38.105499999999999</v>
      </c>
      <c r="KF25" s="163">
        <v>44.3</v>
      </c>
      <c r="KG25" s="163">
        <v>-44.7</v>
      </c>
      <c r="KH25" s="164"/>
      <c r="KI25" s="163">
        <v>60.881399999999999</v>
      </c>
    </row>
    <row r="26" spans="1:295" ht="18" customHeight="1" x14ac:dyDescent="0.3">
      <c r="A26" s="162" t="s">
        <v>27</v>
      </c>
      <c r="B26" s="162" t="s">
        <v>653</v>
      </c>
      <c r="C26" s="165">
        <v>0</v>
      </c>
      <c r="D26" s="165">
        <v>19.533799999999999</v>
      </c>
      <c r="E26" s="165">
        <v>-25.368500000000001</v>
      </c>
      <c r="F26" s="165">
        <v>-14.7319</v>
      </c>
      <c r="G26" s="165">
        <v>17.3277</v>
      </c>
      <c r="H26" s="166"/>
      <c r="I26" s="165">
        <v>38.968499999999999</v>
      </c>
      <c r="J26" s="165">
        <v>-105.2948</v>
      </c>
      <c r="K26" s="165">
        <v>60.123199999999997</v>
      </c>
      <c r="L26" s="165">
        <v>30.5151</v>
      </c>
      <c r="M26" s="165">
        <v>29.892900000000001</v>
      </c>
      <c r="N26" s="165">
        <v>-17.760000000000002</v>
      </c>
      <c r="O26" s="165">
        <v>-49.198</v>
      </c>
      <c r="P26" s="165">
        <v>44</v>
      </c>
      <c r="Q26" s="165">
        <v>19.044</v>
      </c>
      <c r="R26" s="165">
        <v>-44</v>
      </c>
      <c r="S26" s="165">
        <v>12.8446</v>
      </c>
      <c r="T26" s="165">
        <v>55.928199999999997</v>
      </c>
      <c r="U26" s="165">
        <v>22.333100000000002</v>
      </c>
      <c r="V26" s="165">
        <v>22.864999999999998</v>
      </c>
      <c r="W26" s="165">
        <v>37.635199999999998</v>
      </c>
      <c r="X26" s="165">
        <v>14.7347</v>
      </c>
      <c r="Y26" s="165">
        <v>6.1429</v>
      </c>
      <c r="Z26" s="165">
        <v>8.1257999999999999</v>
      </c>
      <c r="AA26" s="166"/>
      <c r="AB26" s="166"/>
      <c r="AC26" s="165">
        <v>-63.74</v>
      </c>
      <c r="AD26" s="165">
        <v>-63.89</v>
      </c>
      <c r="AE26" s="166"/>
      <c r="AF26" s="165">
        <v>17.760000000000002</v>
      </c>
      <c r="AG26" s="165">
        <v>48.4</v>
      </c>
      <c r="AH26" s="165">
        <v>19.890999999999998</v>
      </c>
      <c r="AI26" s="165">
        <v>0.28100000000000003</v>
      </c>
      <c r="AJ26" s="165">
        <v>-59.24</v>
      </c>
      <c r="AK26" s="165">
        <v>-59.5</v>
      </c>
      <c r="AL26" s="165">
        <v>-45.16</v>
      </c>
      <c r="AM26" s="165">
        <v>59.6</v>
      </c>
      <c r="AN26" s="165">
        <v>60.08</v>
      </c>
      <c r="AO26" s="165">
        <v>15.221</v>
      </c>
      <c r="AP26" s="165">
        <v>-1.524</v>
      </c>
      <c r="AQ26" s="165">
        <v>62.262300000000003</v>
      </c>
      <c r="AR26" s="165">
        <v>64.194000000000003</v>
      </c>
      <c r="AS26" s="165">
        <v>71.800700000000006</v>
      </c>
      <c r="AT26" s="165">
        <v>-52.913899999999998</v>
      </c>
      <c r="AU26" s="165">
        <v>-52.768900000000002</v>
      </c>
      <c r="AV26" s="165">
        <v>10.7258</v>
      </c>
      <c r="AW26" s="165">
        <v>10.5524</v>
      </c>
      <c r="AX26" s="165">
        <v>84.528300000000002</v>
      </c>
      <c r="AY26" s="165">
        <v>85.331999999999994</v>
      </c>
      <c r="AZ26" s="165">
        <v>4.7275</v>
      </c>
      <c r="BA26" s="165">
        <v>26.8842</v>
      </c>
      <c r="BB26" s="165">
        <v>-603.77279999999996</v>
      </c>
      <c r="BC26" s="165">
        <v>10.215999999999999</v>
      </c>
      <c r="BD26" s="165">
        <v>-18.5</v>
      </c>
      <c r="BE26" s="165">
        <v>-18.7</v>
      </c>
      <c r="BF26" s="165">
        <v>60.221899999999998</v>
      </c>
      <c r="BG26" s="165">
        <v>59.223999999999997</v>
      </c>
      <c r="BH26" s="165">
        <v>-3.4262000000000001</v>
      </c>
      <c r="BI26" s="166"/>
      <c r="BJ26" s="165">
        <v>-90.629300000000001</v>
      </c>
      <c r="BK26" s="165">
        <v>4.9081000000000001</v>
      </c>
      <c r="BL26" s="165">
        <v>7.0117000000000003</v>
      </c>
      <c r="BM26" s="165">
        <v>4.8722000000000003</v>
      </c>
      <c r="BN26" s="165">
        <v>667.25649999999996</v>
      </c>
      <c r="BO26" s="165">
        <v>139.95779999999999</v>
      </c>
      <c r="BP26" s="165">
        <v>138.85919999999999</v>
      </c>
      <c r="BQ26" s="165">
        <v>-618.78689999999995</v>
      </c>
      <c r="BR26" s="165">
        <v>573.40210000000002</v>
      </c>
      <c r="BS26" s="166"/>
      <c r="BT26" s="165">
        <v>-54.506300000000003</v>
      </c>
      <c r="BU26" s="165">
        <v>56.554400000000001</v>
      </c>
      <c r="BV26" s="165">
        <v>85.415000000000006</v>
      </c>
      <c r="BW26" s="165">
        <v>26.79</v>
      </c>
      <c r="BX26" s="165">
        <v>24.56</v>
      </c>
      <c r="BY26" s="165">
        <v>61.1</v>
      </c>
      <c r="BZ26" s="165">
        <v>75.989999999999995</v>
      </c>
      <c r="CA26" s="165">
        <v>-10.712400000000001</v>
      </c>
      <c r="CB26" s="165">
        <v>-12.0519</v>
      </c>
      <c r="CC26" s="165">
        <v>79.726399999999998</v>
      </c>
      <c r="CD26" s="165">
        <v>80.356099999999998</v>
      </c>
      <c r="CE26" s="165">
        <v>33.815899999999999</v>
      </c>
      <c r="CF26" s="166"/>
      <c r="CG26" s="165">
        <v>-172.10919999999999</v>
      </c>
      <c r="CH26" s="165">
        <v>14.3261</v>
      </c>
      <c r="CI26" s="166"/>
      <c r="CJ26" s="166"/>
      <c r="CK26" s="166"/>
      <c r="CL26" s="165">
        <v>96</v>
      </c>
      <c r="CM26" s="165">
        <v>85.1</v>
      </c>
      <c r="CN26" s="165">
        <v>-14.8</v>
      </c>
      <c r="CO26" s="165">
        <v>63.351100000000002</v>
      </c>
      <c r="CP26" s="165">
        <v>62.188299999999998</v>
      </c>
      <c r="CQ26" s="165">
        <v>61.996699999999997</v>
      </c>
      <c r="CR26" s="165">
        <v>-21.2301</v>
      </c>
      <c r="CS26" s="165">
        <v>-20.4528</v>
      </c>
      <c r="CT26" s="165">
        <v>72.630700000000004</v>
      </c>
      <c r="CU26" s="165">
        <v>-100.0197</v>
      </c>
      <c r="CV26" s="165">
        <v>82.456299999999999</v>
      </c>
      <c r="CW26" s="165">
        <v>11.727399999999999</v>
      </c>
      <c r="CX26" s="165">
        <v>40.880000000000003</v>
      </c>
      <c r="CY26" s="165">
        <v>79.680000000000007</v>
      </c>
      <c r="CZ26" s="165">
        <v>42.429200000000002</v>
      </c>
      <c r="DA26" s="165">
        <v>40.287799999999997</v>
      </c>
      <c r="DB26" s="165">
        <v>-28.83</v>
      </c>
      <c r="DC26" s="165">
        <v>-0.83730000000000004</v>
      </c>
      <c r="DD26" s="166"/>
      <c r="DE26" s="166"/>
      <c r="DF26" s="165">
        <v>-137.93369999999999</v>
      </c>
      <c r="DG26" s="165">
        <v>-1E-4</v>
      </c>
      <c r="DH26" s="165">
        <v>-17.564800000000002</v>
      </c>
      <c r="DI26" s="165">
        <v>-83.2</v>
      </c>
      <c r="DJ26" s="165">
        <v>-83.2</v>
      </c>
      <c r="DK26" s="165">
        <v>28.655100000000001</v>
      </c>
      <c r="DL26" s="165">
        <v>50.399799999999999</v>
      </c>
      <c r="DM26" s="165">
        <v>62.008000000000003</v>
      </c>
      <c r="DN26" s="165">
        <v>71.502700000000004</v>
      </c>
      <c r="DO26" s="165">
        <v>49.97</v>
      </c>
      <c r="DP26" s="165">
        <v>-8.69</v>
      </c>
      <c r="DQ26" s="165">
        <v>58.341999999999999</v>
      </c>
      <c r="DR26" s="165">
        <v>136.67779999999999</v>
      </c>
      <c r="DS26" s="166"/>
      <c r="DT26" s="165">
        <v>-19.920000000000002</v>
      </c>
      <c r="DU26" s="165">
        <v>66.75</v>
      </c>
      <c r="DV26" s="165">
        <v>61.87</v>
      </c>
      <c r="DW26" s="165">
        <v>135.58179999999999</v>
      </c>
      <c r="DX26" s="165">
        <v>134.34549999999999</v>
      </c>
      <c r="DY26" s="165">
        <v>20.1568</v>
      </c>
      <c r="DZ26" s="165">
        <v>18.3</v>
      </c>
      <c r="EA26" s="165">
        <v>232.9632</v>
      </c>
      <c r="EB26" s="165">
        <v>188.84819999999999</v>
      </c>
      <c r="EC26" s="165">
        <v>182.04</v>
      </c>
      <c r="ED26" s="165">
        <v>184.20959999999999</v>
      </c>
      <c r="EE26" s="165">
        <v>71.9803</v>
      </c>
      <c r="EF26" s="165">
        <v>54.717700000000001</v>
      </c>
      <c r="EG26" s="165">
        <v>-26.131</v>
      </c>
      <c r="EH26" s="165">
        <v>631.52179999999998</v>
      </c>
      <c r="EI26" s="165">
        <v>-91.905000000000001</v>
      </c>
      <c r="EJ26" s="166"/>
      <c r="EK26" s="165">
        <v>-30.9604</v>
      </c>
      <c r="EL26" s="165">
        <v>-28.973099999999999</v>
      </c>
      <c r="EM26" s="165">
        <v>16.395399999999999</v>
      </c>
      <c r="EN26" s="165">
        <v>-43.422899999999998</v>
      </c>
      <c r="EO26" s="165">
        <v>-39.790300000000002</v>
      </c>
      <c r="EP26" s="165">
        <v>149.05199999999999</v>
      </c>
      <c r="EQ26" s="165">
        <v>-54.3812</v>
      </c>
      <c r="ER26" s="165">
        <v>-54.894100000000002</v>
      </c>
      <c r="ES26" s="165">
        <v>-12.892099999999999</v>
      </c>
      <c r="ET26" s="165">
        <v>0</v>
      </c>
      <c r="EU26" s="165">
        <v>-12.7</v>
      </c>
      <c r="EV26" s="165">
        <v>110.7</v>
      </c>
      <c r="EW26" s="165">
        <v>11.1859</v>
      </c>
      <c r="EX26" s="165">
        <v>-130.85769999999999</v>
      </c>
      <c r="EY26" s="165">
        <v>-35.575699999999998</v>
      </c>
      <c r="EZ26" s="165">
        <v>-34.819600000000001</v>
      </c>
      <c r="FA26" s="165">
        <v>12.198700000000001</v>
      </c>
      <c r="FB26" s="165">
        <v>-53.468600000000002</v>
      </c>
      <c r="FC26" s="165">
        <v>15.024100000000001</v>
      </c>
      <c r="FD26" s="166"/>
      <c r="FE26" s="165">
        <v>19.584</v>
      </c>
      <c r="FF26" s="165">
        <v>19.394600000000001</v>
      </c>
      <c r="FG26" s="165">
        <v>41.457000000000001</v>
      </c>
      <c r="FH26" s="165">
        <v>41.593600000000002</v>
      </c>
      <c r="FI26" s="165">
        <v>40.1873</v>
      </c>
      <c r="FJ26" s="165">
        <v>11.8894</v>
      </c>
      <c r="FK26" s="165">
        <v>10.8847</v>
      </c>
      <c r="FL26" s="165">
        <v>112.0283</v>
      </c>
      <c r="FM26" s="165">
        <v>-17.0246</v>
      </c>
      <c r="FN26" s="165">
        <v>-17.0914</v>
      </c>
      <c r="FO26" s="165">
        <v>83.123199999999997</v>
      </c>
      <c r="FP26" s="165">
        <v>98.471500000000006</v>
      </c>
      <c r="FQ26" s="165">
        <v>10.9078</v>
      </c>
      <c r="FR26" s="165">
        <v>7.48</v>
      </c>
      <c r="FS26" s="165">
        <v>13.780099999999999</v>
      </c>
      <c r="FT26" s="165">
        <v>0.90359999999999996</v>
      </c>
      <c r="FU26" s="165">
        <v>-8.42</v>
      </c>
      <c r="FV26" s="165">
        <v>15.81</v>
      </c>
      <c r="FW26" s="165">
        <v>9.3520000000000003</v>
      </c>
      <c r="FX26" s="165">
        <v>0</v>
      </c>
      <c r="FY26" s="165">
        <v>-3.9860000000000002</v>
      </c>
      <c r="FZ26" s="165">
        <v>4.3739999999999997</v>
      </c>
      <c r="GA26" s="165">
        <v>12.475899999999999</v>
      </c>
      <c r="GB26" s="165">
        <v>28.66</v>
      </c>
      <c r="GC26" s="165">
        <v>-99.918000000000006</v>
      </c>
      <c r="GD26" s="165">
        <v>-83.208399999999997</v>
      </c>
      <c r="GE26" s="165">
        <v>14.42</v>
      </c>
      <c r="GF26" s="165">
        <v>63.865699999999997</v>
      </c>
      <c r="GG26" s="165">
        <v>13</v>
      </c>
      <c r="GH26" s="165">
        <v>-22.1965</v>
      </c>
      <c r="GI26" s="165">
        <v>-4.2065000000000001</v>
      </c>
      <c r="GJ26" s="165">
        <v>-4.4873000000000003</v>
      </c>
      <c r="GK26" s="165">
        <v>1.8873</v>
      </c>
      <c r="GL26" s="166"/>
      <c r="GM26" s="166"/>
      <c r="GN26" s="165">
        <v>-10.6334</v>
      </c>
      <c r="GO26" s="165">
        <v>-34.605600000000003</v>
      </c>
      <c r="GP26" s="165">
        <v>14.889900000000001</v>
      </c>
      <c r="GQ26" s="165">
        <v>35.676200000000001</v>
      </c>
      <c r="GR26" s="165">
        <v>30.125900000000001</v>
      </c>
      <c r="GS26" s="165">
        <v>31.044699999999999</v>
      </c>
      <c r="GT26" s="165">
        <v>-108.8836</v>
      </c>
      <c r="GU26" s="165">
        <v>-26.1008</v>
      </c>
      <c r="GV26" s="165">
        <v>37.530900000000003</v>
      </c>
      <c r="GW26" s="165">
        <v>-65.632900000000006</v>
      </c>
      <c r="GX26" s="165">
        <v>10.724500000000001</v>
      </c>
      <c r="GY26" s="165">
        <v>13.977499999999999</v>
      </c>
      <c r="GZ26" s="165">
        <v>13.6296</v>
      </c>
      <c r="HA26" s="166"/>
      <c r="HB26" s="165">
        <v>161.83459999999999</v>
      </c>
      <c r="HC26" s="165">
        <v>162.33260000000001</v>
      </c>
      <c r="HD26" s="165">
        <v>190.3</v>
      </c>
      <c r="HE26" s="165">
        <v>-189.44800000000001</v>
      </c>
      <c r="HF26" s="165">
        <v>-260.84199999999998</v>
      </c>
      <c r="HG26" s="165">
        <v>263.49419999999998</v>
      </c>
      <c r="HH26" s="165">
        <v>260.6311</v>
      </c>
      <c r="HI26" s="165">
        <v>-154.7191</v>
      </c>
      <c r="HJ26" s="165">
        <v>-157.43190000000001</v>
      </c>
      <c r="HK26" s="165">
        <v>-6.2114000000000003</v>
      </c>
      <c r="HL26" s="165">
        <v>0</v>
      </c>
      <c r="HM26" s="165">
        <v>80.648899999999998</v>
      </c>
      <c r="HN26" s="165">
        <v>80.721400000000003</v>
      </c>
      <c r="HO26" s="165">
        <v>-63.404699999999998</v>
      </c>
      <c r="HP26" s="166"/>
      <c r="HQ26" s="165">
        <v>1.3761000000000001</v>
      </c>
      <c r="HR26" s="165">
        <v>1.1673</v>
      </c>
      <c r="HS26" s="165">
        <v>-39.535299999999999</v>
      </c>
      <c r="HT26" s="165">
        <v>-39.489100000000001</v>
      </c>
      <c r="HU26" s="165">
        <v>57.65</v>
      </c>
      <c r="HV26" s="165">
        <v>58.09</v>
      </c>
      <c r="HW26" s="165">
        <v>67</v>
      </c>
      <c r="HX26" s="165">
        <v>66</v>
      </c>
      <c r="HY26" s="165">
        <v>21.904199999999999</v>
      </c>
      <c r="HZ26" s="165">
        <v>-53.84</v>
      </c>
      <c r="IA26" s="165">
        <v>-398.9042</v>
      </c>
      <c r="IB26" s="165">
        <v>70.011600000000001</v>
      </c>
      <c r="IC26" s="165">
        <v>70.2881</v>
      </c>
      <c r="ID26" s="165">
        <v>7.1</v>
      </c>
      <c r="IE26" s="165">
        <v>55.3</v>
      </c>
      <c r="IF26" s="165">
        <v>-0.3</v>
      </c>
      <c r="IG26" s="165">
        <v>0</v>
      </c>
      <c r="IH26" s="165">
        <v>1.3351999999999999</v>
      </c>
      <c r="II26" s="165">
        <v>1.1304000000000001</v>
      </c>
      <c r="IJ26" s="165">
        <v>-259.24990000000003</v>
      </c>
      <c r="IK26" s="165">
        <v>125.9405</v>
      </c>
      <c r="IL26" s="165">
        <v>301.24079999999998</v>
      </c>
      <c r="IM26" s="165">
        <v>236.54589999999999</v>
      </c>
      <c r="IN26" s="165">
        <v>156.75659999999999</v>
      </c>
      <c r="IO26" s="165">
        <v>-227.0547</v>
      </c>
      <c r="IP26" s="165">
        <v>223.44139999999999</v>
      </c>
      <c r="IQ26" s="165">
        <v>-115.6049</v>
      </c>
      <c r="IR26" s="165">
        <v>-85.424300000000002</v>
      </c>
      <c r="IS26" s="165">
        <v>-219.3963</v>
      </c>
      <c r="IT26" s="165">
        <v>156.2063</v>
      </c>
      <c r="IU26" s="165">
        <v>153.2105</v>
      </c>
      <c r="IV26" s="165">
        <v>117.0615</v>
      </c>
      <c r="IW26" s="165">
        <v>-293.80720000000002</v>
      </c>
      <c r="IX26" s="165">
        <v>86.864800000000002</v>
      </c>
      <c r="IY26" s="165">
        <v>-203.792</v>
      </c>
      <c r="IZ26" s="165">
        <v>202.8586</v>
      </c>
      <c r="JA26" s="165">
        <v>-9.6750000000000007</v>
      </c>
      <c r="JB26" s="166"/>
      <c r="JC26" s="165">
        <v>30.32</v>
      </c>
      <c r="JD26" s="165">
        <v>6.6890000000000001</v>
      </c>
      <c r="JE26" s="165">
        <v>6.7350000000000003</v>
      </c>
      <c r="JF26" s="165">
        <v>-30.4</v>
      </c>
      <c r="JG26" s="165">
        <v>11.28</v>
      </c>
      <c r="JH26" s="166"/>
      <c r="JI26" s="165">
        <v>-10.8965</v>
      </c>
      <c r="JJ26" s="165">
        <v>-16.463000000000001</v>
      </c>
      <c r="JK26" s="165">
        <v>-4.1886000000000001</v>
      </c>
      <c r="JL26" s="165">
        <v>3.6</v>
      </c>
      <c r="JM26" s="165">
        <v>58.101999999999997</v>
      </c>
      <c r="JN26" s="165">
        <v>58.322000000000003</v>
      </c>
      <c r="JO26" s="165">
        <v>11.3</v>
      </c>
      <c r="JP26" s="165">
        <v>13.574299999999999</v>
      </c>
      <c r="JQ26" s="165">
        <v>51.126100000000001</v>
      </c>
      <c r="JR26" s="165">
        <v>51.842399999999998</v>
      </c>
      <c r="JS26" s="165">
        <v>52.571599999999997</v>
      </c>
      <c r="JT26" s="166"/>
      <c r="JU26" s="165">
        <v>-54.2</v>
      </c>
      <c r="JV26" s="165">
        <v>11.2545</v>
      </c>
      <c r="JW26" s="165">
        <v>6.54</v>
      </c>
      <c r="JX26" s="166"/>
      <c r="JY26" s="165">
        <v>6.0671999999999997</v>
      </c>
      <c r="JZ26" s="165">
        <v>35.804299999999998</v>
      </c>
      <c r="KA26" s="165">
        <v>6.1006</v>
      </c>
      <c r="KB26" s="165">
        <v>5.7904</v>
      </c>
      <c r="KC26" s="165">
        <v>-35.503700000000002</v>
      </c>
      <c r="KD26" s="165">
        <v>-6.2118000000000002</v>
      </c>
      <c r="KE26" s="165">
        <v>40.47</v>
      </c>
      <c r="KF26" s="165">
        <v>49.5</v>
      </c>
      <c r="KG26" s="165">
        <v>-47.9</v>
      </c>
      <c r="KH26" s="166"/>
      <c r="KI26" s="165">
        <v>60.014600000000002</v>
      </c>
    </row>
    <row r="27" spans="1:295" ht="18" customHeight="1" x14ac:dyDescent="0.3">
      <c r="A27" s="162" t="s">
        <v>27</v>
      </c>
      <c r="B27" s="162" t="s">
        <v>654</v>
      </c>
      <c r="C27" s="165">
        <v>0</v>
      </c>
      <c r="D27" s="165">
        <v>19.765799999999999</v>
      </c>
      <c r="E27" s="165">
        <v>-25.655200000000001</v>
      </c>
      <c r="F27" s="165">
        <v>-35.919800000000002</v>
      </c>
      <c r="G27" s="165">
        <v>16.8569</v>
      </c>
      <c r="H27" s="166"/>
      <c r="I27" s="165">
        <v>39.42</v>
      </c>
      <c r="J27" s="165">
        <v>-97.683499999999995</v>
      </c>
      <c r="K27" s="165">
        <v>61.847200000000001</v>
      </c>
      <c r="L27" s="165">
        <v>31.245000000000001</v>
      </c>
      <c r="M27" s="165">
        <v>30.519100000000002</v>
      </c>
      <c r="N27" s="165">
        <v>-15.54</v>
      </c>
      <c r="O27" s="165">
        <v>-53.033000000000001</v>
      </c>
      <c r="P27" s="165">
        <v>48.4</v>
      </c>
      <c r="Q27" s="165">
        <v>19.872</v>
      </c>
      <c r="R27" s="165">
        <v>-46.2</v>
      </c>
      <c r="S27" s="165">
        <v>13.280799999999999</v>
      </c>
      <c r="T27" s="165">
        <v>48.574199999999998</v>
      </c>
      <c r="U27" s="165">
        <v>22.6937</v>
      </c>
      <c r="V27" s="165">
        <v>23.2865</v>
      </c>
      <c r="W27" s="165">
        <v>38.777999999999999</v>
      </c>
      <c r="X27" s="165">
        <v>15.278700000000001</v>
      </c>
      <c r="Y27" s="165">
        <v>5.9574999999999996</v>
      </c>
      <c r="Z27" s="165">
        <v>8.1013999999999999</v>
      </c>
      <c r="AA27" s="166"/>
      <c r="AB27" s="166"/>
      <c r="AC27" s="165">
        <v>-62.7</v>
      </c>
      <c r="AD27" s="165">
        <v>-63.21</v>
      </c>
      <c r="AE27" s="166"/>
      <c r="AF27" s="165">
        <v>15.54</v>
      </c>
      <c r="AG27" s="165">
        <v>52.8</v>
      </c>
      <c r="AH27" s="165">
        <v>20.442</v>
      </c>
      <c r="AI27" s="165">
        <v>0.25</v>
      </c>
      <c r="AJ27" s="165">
        <v>-61.18</v>
      </c>
      <c r="AK27" s="165">
        <v>-61.44</v>
      </c>
      <c r="AL27" s="165">
        <v>-40.56</v>
      </c>
      <c r="AM27" s="165">
        <v>60.76</v>
      </c>
      <c r="AN27" s="165">
        <v>61.15</v>
      </c>
      <c r="AO27" s="165">
        <v>16.583100000000002</v>
      </c>
      <c r="AP27" s="165">
        <v>-2.1145999999999998</v>
      </c>
      <c r="AQ27" s="165">
        <v>63.955300000000001</v>
      </c>
      <c r="AR27" s="165">
        <v>66.425299999999993</v>
      </c>
      <c r="AS27" s="165">
        <v>70.2881</v>
      </c>
      <c r="AT27" s="165">
        <v>-50.234699999999997</v>
      </c>
      <c r="AU27" s="165">
        <v>-52.994500000000002</v>
      </c>
      <c r="AV27" s="165">
        <v>17.5687</v>
      </c>
      <c r="AW27" s="165">
        <v>25.660900000000002</v>
      </c>
      <c r="AX27" s="165">
        <v>80.509500000000003</v>
      </c>
      <c r="AY27" s="165">
        <v>85.064099999999996</v>
      </c>
      <c r="AZ27" s="165">
        <v>7.3446999999999996</v>
      </c>
      <c r="BA27" s="165">
        <v>32.175400000000003</v>
      </c>
      <c r="BB27" s="165">
        <v>-635.71749999999997</v>
      </c>
      <c r="BC27" s="165">
        <v>6.8692000000000002</v>
      </c>
      <c r="BD27" s="165">
        <v>-18.8</v>
      </c>
      <c r="BE27" s="165">
        <v>-18.899999999999999</v>
      </c>
      <c r="BF27" s="165">
        <v>60.399900000000002</v>
      </c>
      <c r="BG27" s="165">
        <v>57.556600000000003</v>
      </c>
      <c r="BH27" s="165">
        <v>-3.9792000000000001</v>
      </c>
      <c r="BI27" s="166"/>
      <c r="BJ27" s="165">
        <v>-89.818399999999997</v>
      </c>
      <c r="BK27" s="165">
        <v>4.6055999999999999</v>
      </c>
      <c r="BL27" s="165">
        <v>7.4016999999999999</v>
      </c>
      <c r="BM27" s="165">
        <v>4.9760999999999997</v>
      </c>
      <c r="BN27" s="165">
        <v>689.10770000000002</v>
      </c>
      <c r="BO27" s="165">
        <v>151.24969999999999</v>
      </c>
      <c r="BP27" s="165">
        <v>152.98920000000001</v>
      </c>
      <c r="BQ27" s="165">
        <v>-635.24990000000003</v>
      </c>
      <c r="BR27" s="165">
        <v>608.84450000000004</v>
      </c>
      <c r="BS27" s="166"/>
      <c r="BT27" s="165">
        <v>-49.589100000000002</v>
      </c>
      <c r="BU27" s="165">
        <v>53.2654</v>
      </c>
      <c r="BV27" s="165">
        <v>87.610500000000002</v>
      </c>
      <c r="BW27" s="165">
        <v>27.15</v>
      </c>
      <c r="BX27" s="165">
        <v>24.84</v>
      </c>
      <c r="BY27" s="165">
        <v>63.01</v>
      </c>
      <c r="BZ27" s="165">
        <v>77.62</v>
      </c>
      <c r="CA27" s="165">
        <v>-15.132999999999999</v>
      </c>
      <c r="CB27" s="165">
        <v>-14.3292</v>
      </c>
      <c r="CC27" s="165">
        <v>82.252899999999997</v>
      </c>
      <c r="CD27" s="165">
        <v>83.016900000000007</v>
      </c>
      <c r="CE27" s="165">
        <v>32.943600000000004</v>
      </c>
      <c r="CF27" s="166"/>
      <c r="CG27" s="165">
        <v>-193.1987</v>
      </c>
      <c r="CH27" s="165">
        <v>11.591799999999999</v>
      </c>
      <c r="CI27" s="166"/>
      <c r="CJ27" s="166"/>
      <c r="CK27" s="166"/>
      <c r="CL27" s="165">
        <v>98.5</v>
      </c>
      <c r="CM27" s="165">
        <v>86.4</v>
      </c>
      <c r="CN27" s="165">
        <v>-15.35</v>
      </c>
      <c r="CO27" s="165">
        <v>63.435600000000001</v>
      </c>
      <c r="CP27" s="165">
        <v>62.458799999999997</v>
      </c>
      <c r="CQ27" s="165">
        <v>59.68</v>
      </c>
      <c r="CR27" s="165">
        <v>-24.289200000000001</v>
      </c>
      <c r="CS27" s="165">
        <v>-23.514500000000002</v>
      </c>
      <c r="CT27" s="165">
        <v>82.041600000000003</v>
      </c>
      <c r="CU27" s="165">
        <v>-107.47929999999999</v>
      </c>
      <c r="CV27" s="165">
        <v>92.459599999999995</v>
      </c>
      <c r="CW27" s="165">
        <v>11.9712</v>
      </c>
      <c r="CX27" s="165">
        <v>45.59</v>
      </c>
      <c r="CY27" s="165">
        <v>88.75</v>
      </c>
      <c r="CZ27" s="165">
        <v>44.7729</v>
      </c>
      <c r="DA27" s="165">
        <v>42.484999999999999</v>
      </c>
      <c r="DB27" s="165">
        <v>-29.78</v>
      </c>
      <c r="DC27" s="165">
        <v>-3.7679</v>
      </c>
      <c r="DD27" s="166"/>
      <c r="DE27" s="166"/>
      <c r="DF27" s="165">
        <v>-166.92070000000001</v>
      </c>
      <c r="DG27" s="165">
        <v>-2.0000000000000001E-4</v>
      </c>
      <c r="DH27" s="165">
        <v>-18.2562</v>
      </c>
      <c r="DI27" s="165">
        <v>-87.4</v>
      </c>
      <c r="DJ27" s="165">
        <v>-87</v>
      </c>
      <c r="DK27" s="165">
        <v>29.116499999999998</v>
      </c>
      <c r="DL27" s="165">
        <v>53.915399999999998</v>
      </c>
      <c r="DM27" s="165">
        <v>68.113399999999999</v>
      </c>
      <c r="DN27" s="165">
        <v>76.190200000000004</v>
      </c>
      <c r="DO27" s="165">
        <v>53.25</v>
      </c>
      <c r="DP27" s="165">
        <v>-9.7200000000000006</v>
      </c>
      <c r="DQ27" s="165">
        <v>61.147500000000001</v>
      </c>
      <c r="DR27" s="165">
        <v>164.10429999999999</v>
      </c>
      <c r="DS27" s="166"/>
      <c r="DT27" s="165">
        <v>-20.05</v>
      </c>
      <c r="DU27" s="165">
        <v>67.61</v>
      </c>
      <c r="DV27" s="165">
        <v>63.54</v>
      </c>
      <c r="DW27" s="165">
        <v>166.29089999999999</v>
      </c>
      <c r="DX27" s="165">
        <v>163.65450000000001</v>
      </c>
      <c r="DY27" s="165">
        <v>25.1</v>
      </c>
      <c r="DZ27" s="165">
        <v>20.554500000000001</v>
      </c>
      <c r="EA27" s="165">
        <v>255.31399999999999</v>
      </c>
      <c r="EB27" s="165">
        <v>212.26009999999999</v>
      </c>
      <c r="EC27" s="165">
        <v>204.41</v>
      </c>
      <c r="ED27" s="165">
        <v>207.4699</v>
      </c>
      <c r="EE27" s="165">
        <v>47.262900000000002</v>
      </c>
      <c r="EF27" s="165">
        <v>28.694099999999999</v>
      </c>
      <c r="EG27" s="165">
        <v>-28.2</v>
      </c>
      <c r="EH27" s="165">
        <v>650.53420000000006</v>
      </c>
      <c r="EI27" s="165">
        <v>-90.781899999999993</v>
      </c>
      <c r="EJ27" s="166"/>
      <c r="EK27" s="165">
        <v>-27.320699999999999</v>
      </c>
      <c r="EL27" s="165">
        <v>-24.9252</v>
      </c>
      <c r="EM27" s="165">
        <v>39.8673</v>
      </c>
      <c r="EN27" s="165">
        <v>-45.588000000000001</v>
      </c>
      <c r="EO27" s="165">
        <v>-42.384599999999999</v>
      </c>
      <c r="EP27" s="165">
        <v>152.124</v>
      </c>
      <c r="EQ27" s="165">
        <v>-35.011400000000002</v>
      </c>
      <c r="ER27" s="165">
        <v>-35.473700000000001</v>
      </c>
      <c r="ES27" s="165">
        <v>12.1417</v>
      </c>
      <c r="ET27" s="165">
        <v>15.7</v>
      </c>
      <c r="EU27" s="165">
        <v>-8.85</v>
      </c>
      <c r="EV27" s="165">
        <v>1</v>
      </c>
      <c r="EW27" s="165">
        <v>9.9694000000000003</v>
      </c>
      <c r="EX27" s="165">
        <v>-131.19489999999999</v>
      </c>
      <c r="EY27" s="165">
        <v>-35.6496</v>
      </c>
      <c r="EZ27" s="165">
        <v>-34.8001</v>
      </c>
      <c r="FA27" s="165">
        <v>12.003500000000001</v>
      </c>
      <c r="FB27" s="165">
        <v>-27.822299999999998</v>
      </c>
      <c r="FC27" s="165">
        <v>-8.6380999999999997</v>
      </c>
      <c r="FD27" s="166"/>
      <c r="FE27" s="165">
        <v>19.787199999999999</v>
      </c>
      <c r="FF27" s="165">
        <v>19.865300000000001</v>
      </c>
      <c r="FG27" s="165">
        <v>39.971699999999998</v>
      </c>
      <c r="FH27" s="165">
        <v>40.905999999999999</v>
      </c>
      <c r="FI27" s="165">
        <v>39.855499999999999</v>
      </c>
      <c r="FJ27" s="165">
        <v>13.564</v>
      </c>
      <c r="FK27" s="165">
        <v>13.228999999999999</v>
      </c>
      <c r="FL27" s="165">
        <v>115.0425</v>
      </c>
      <c r="FM27" s="165">
        <v>-22.333400000000001</v>
      </c>
      <c r="FN27" s="165">
        <v>-22.931699999999999</v>
      </c>
      <c r="FO27" s="165">
        <v>90.426400000000001</v>
      </c>
      <c r="FP27" s="165">
        <v>106.33329999999999</v>
      </c>
      <c r="FQ27" s="165">
        <v>7.4873000000000003</v>
      </c>
      <c r="FR27" s="165">
        <v>6.14</v>
      </c>
      <c r="FS27" s="165">
        <v>13.9681</v>
      </c>
      <c r="FT27" s="165">
        <v>0.90359999999999996</v>
      </c>
      <c r="FU27" s="165">
        <v>-8.51</v>
      </c>
      <c r="FV27" s="165">
        <v>14.75</v>
      </c>
      <c r="FW27" s="165">
        <v>0</v>
      </c>
      <c r="FX27" s="165">
        <v>0</v>
      </c>
      <c r="FY27" s="165">
        <v>-3.7829999999999999</v>
      </c>
      <c r="FZ27" s="165">
        <v>4.4279999999999999</v>
      </c>
      <c r="GA27" s="166"/>
      <c r="GB27" s="165">
        <v>20.49</v>
      </c>
      <c r="GC27" s="165">
        <v>-107.5479</v>
      </c>
      <c r="GD27" s="165">
        <v>-90.761799999999994</v>
      </c>
      <c r="GE27" s="165">
        <v>12.96</v>
      </c>
      <c r="GF27" s="165">
        <v>58.894599999999997</v>
      </c>
      <c r="GG27" s="165">
        <v>19</v>
      </c>
      <c r="GH27" s="165">
        <v>0</v>
      </c>
      <c r="GI27" s="165">
        <v>-13.6897</v>
      </c>
      <c r="GJ27" s="165">
        <v>-14.368</v>
      </c>
      <c r="GK27" s="165">
        <v>1.8722000000000001</v>
      </c>
      <c r="GL27" s="166"/>
      <c r="GM27" s="166"/>
      <c r="GN27" s="165">
        <v>-13.6107</v>
      </c>
      <c r="GO27" s="165">
        <v>-19.337</v>
      </c>
      <c r="GP27" s="165">
        <v>16.815300000000001</v>
      </c>
      <c r="GQ27" s="165">
        <v>19.603999999999999</v>
      </c>
      <c r="GR27" s="165">
        <v>28.2029</v>
      </c>
      <c r="GS27" s="165">
        <v>29.037099999999999</v>
      </c>
      <c r="GT27" s="165">
        <v>-123.08929999999999</v>
      </c>
      <c r="GU27" s="165">
        <v>-27.671800000000001</v>
      </c>
      <c r="GV27" s="165">
        <v>35.446399999999997</v>
      </c>
      <c r="GW27" s="165">
        <v>-87.687299999999993</v>
      </c>
      <c r="GX27" s="166"/>
      <c r="GY27" s="165">
        <v>14.543900000000001</v>
      </c>
      <c r="GZ27" s="165">
        <v>14.241400000000001</v>
      </c>
      <c r="HA27" s="166"/>
      <c r="HB27" s="165">
        <v>164.52889999999999</v>
      </c>
      <c r="HC27" s="165">
        <v>159.87860000000001</v>
      </c>
      <c r="HD27" s="165">
        <v>187.3</v>
      </c>
      <c r="HE27" s="165">
        <v>-189.2252</v>
      </c>
      <c r="HF27" s="165">
        <v>-272.59410000000003</v>
      </c>
      <c r="HG27" s="165">
        <v>277.56819999999999</v>
      </c>
      <c r="HH27" s="165">
        <v>276.15870000000001</v>
      </c>
      <c r="HI27" s="165">
        <v>-155.48159999999999</v>
      </c>
      <c r="HJ27" s="165">
        <v>-152.63300000000001</v>
      </c>
      <c r="HK27" s="165">
        <v>-12.288500000000001</v>
      </c>
      <c r="HL27" s="165">
        <v>0</v>
      </c>
      <c r="HM27" s="165">
        <v>81.012299999999996</v>
      </c>
      <c r="HN27" s="165">
        <v>80.710499999999996</v>
      </c>
      <c r="HO27" s="166"/>
      <c r="HP27" s="165">
        <v>-63.606499999999997</v>
      </c>
      <c r="HQ27" s="165">
        <v>3.1229</v>
      </c>
      <c r="HR27" s="165">
        <v>2.8921999999999999</v>
      </c>
      <c r="HS27" s="165">
        <v>-38.3733</v>
      </c>
      <c r="HT27" s="165">
        <v>-40.6389</v>
      </c>
      <c r="HU27" s="165">
        <v>57.78</v>
      </c>
      <c r="HV27" s="165">
        <v>57.57</v>
      </c>
      <c r="HW27" s="165">
        <v>67.8</v>
      </c>
      <c r="HX27" s="165">
        <v>67.3</v>
      </c>
      <c r="HY27" s="165">
        <v>21.944800000000001</v>
      </c>
      <c r="HZ27" s="165">
        <v>-56.8</v>
      </c>
      <c r="IA27" s="165">
        <v>-394.4726</v>
      </c>
      <c r="IB27" s="165">
        <v>66.213399999999993</v>
      </c>
      <c r="IC27" s="165">
        <v>65.867099999999994</v>
      </c>
      <c r="ID27" s="165">
        <v>9.4</v>
      </c>
      <c r="IE27" s="165">
        <v>57.6</v>
      </c>
      <c r="IF27" s="165">
        <v>-2.8</v>
      </c>
      <c r="IG27" s="165">
        <v>-1.9</v>
      </c>
      <c r="IH27" s="165">
        <v>1.3089999999999999</v>
      </c>
      <c r="II27" s="165">
        <v>1.1904999999999999</v>
      </c>
      <c r="IJ27" s="165">
        <v>-273.5899</v>
      </c>
      <c r="IK27" s="165">
        <v>127.3159</v>
      </c>
      <c r="IL27" s="165">
        <v>293.89699999999999</v>
      </c>
      <c r="IM27" s="165">
        <v>225.50319999999999</v>
      </c>
      <c r="IN27" s="165">
        <v>144.95949999999999</v>
      </c>
      <c r="IO27" s="165">
        <v>-221.14869999999999</v>
      </c>
      <c r="IP27" s="165">
        <v>221.18190000000001</v>
      </c>
      <c r="IQ27" s="165">
        <v>-117.47199999999999</v>
      </c>
      <c r="IR27" s="165">
        <v>-85.927400000000006</v>
      </c>
      <c r="IS27" s="165">
        <v>-217.02</v>
      </c>
      <c r="IT27" s="165">
        <v>155.1163</v>
      </c>
      <c r="IU27" s="165">
        <v>152.2654</v>
      </c>
      <c r="IV27" s="165">
        <v>116.31189999999999</v>
      </c>
      <c r="IW27" s="165">
        <v>-284.62299999999999</v>
      </c>
      <c r="IX27" s="165">
        <v>85.919899999999998</v>
      </c>
      <c r="IY27" s="165">
        <v>-198.03190000000001</v>
      </c>
      <c r="IZ27" s="165">
        <v>196.32320000000001</v>
      </c>
      <c r="JA27" s="165">
        <v>-9.5981000000000005</v>
      </c>
      <c r="JB27" s="166"/>
      <c r="JC27" s="165">
        <v>30.32</v>
      </c>
      <c r="JD27" s="165">
        <v>6.5970000000000004</v>
      </c>
      <c r="JE27" s="165">
        <v>6.6619999999999999</v>
      </c>
      <c r="JF27" s="165">
        <v>-30.4</v>
      </c>
      <c r="JG27" s="165">
        <v>10.56</v>
      </c>
      <c r="JH27" s="166"/>
      <c r="JI27" s="165">
        <v>-10.692</v>
      </c>
      <c r="JJ27" s="165">
        <v>-18.925799999999999</v>
      </c>
      <c r="JK27" s="165">
        <v>-2.2263000000000002</v>
      </c>
      <c r="JL27" s="165">
        <v>4.5999999999999996</v>
      </c>
      <c r="JM27" s="165">
        <v>53.46</v>
      </c>
      <c r="JN27" s="165">
        <v>53.652999999999999</v>
      </c>
      <c r="JO27" s="166"/>
      <c r="JP27" s="165">
        <v>13.5756</v>
      </c>
      <c r="JQ27" s="165">
        <v>52.233199999999997</v>
      </c>
      <c r="JR27" s="165">
        <v>51.526800000000001</v>
      </c>
      <c r="JS27" s="165">
        <v>52.864699999999999</v>
      </c>
      <c r="JT27" s="166"/>
      <c r="JU27" s="165">
        <v>-54.6</v>
      </c>
      <c r="JV27" s="165">
        <v>9.5509000000000004</v>
      </c>
      <c r="JW27" s="165">
        <v>6.71</v>
      </c>
      <c r="JX27" s="166"/>
      <c r="JY27" s="165">
        <v>0</v>
      </c>
      <c r="JZ27" s="165">
        <v>41.521799999999999</v>
      </c>
      <c r="KA27" s="165">
        <v>12.417199999999999</v>
      </c>
      <c r="KB27" s="165">
        <v>1.6357999999999999</v>
      </c>
      <c r="KC27" s="165">
        <v>-42.312199999999997</v>
      </c>
      <c r="KD27" s="165">
        <v>0</v>
      </c>
      <c r="KE27" s="165">
        <v>40.9619</v>
      </c>
      <c r="KF27" s="165">
        <v>50.2</v>
      </c>
      <c r="KG27" s="165">
        <v>-50.5</v>
      </c>
      <c r="KH27" s="166"/>
      <c r="KI27" s="165">
        <v>63.325499999999998</v>
      </c>
    </row>
    <row r="28" spans="1:295" ht="18" customHeight="1" x14ac:dyDescent="0.3">
      <c r="A28" s="162" t="s">
        <v>27</v>
      </c>
      <c r="B28" s="162" t="s">
        <v>655</v>
      </c>
      <c r="C28" s="165">
        <v>0</v>
      </c>
      <c r="D28" s="165">
        <v>20.535699999999999</v>
      </c>
      <c r="E28" s="165">
        <v>-26.790700000000001</v>
      </c>
      <c r="F28" s="165">
        <v>-36.282699999999998</v>
      </c>
      <c r="G28" s="165">
        <v>15.555199999999999</v>
      </c>
      <c r="H28" s="166"/>
      <c r="I28" s="165">
        <v>41.306899999999999</v>
      </c>
      <c r="J28" s="165">
        <v>-102.6126</v>
      </c>
      <c r="K28" s="165">
        <v>62.850900000000003</v>
      </c>
      <c r="L28" s="165">
        <v>31.806999999999999</v>
      </c>
      <c r="M28" s="165">
        <v>31.275700000000001</v>
      </c>
      <c r="N28" s="165">
        <v>-11.1</v>
      </c>
      <c r="O28" s="165">
        <v>-54.787999999999997</v>
      </c>
      <c r="P28" s="165">
        <v>50.6</v>
      </c>
      <c r="Q28" s="165">
        <v>19.872</v>
      </c>
      <c r="R28" s="165">
        <v>-50.6</v>
      </c>
      <c r="S28" s="165">
        <v>13.004799999999999</v>
      </c>
      <c r="T28" s="165">
        <v>54.5916</v>
      </c>
      <c r="U28" s="165">
        <v>18.353300000000001</v>
      </c>
      <c r="V28" s="165">
        <v>18.531400000000001</v>
      </c>
      <c r="W28" s="165">
        <v>31.118400000000001</v>
      </c>
      <c r="X28" s="165">
        <v>15.253500000000001</v>
      </c>
      <c r="Y28" s="165">
        <v>5.8310000000000004</v>
      </c>
      <c r="Z28" s="165">
        <v>8.0693000000000001</v>
      </c>
      <c r="AA28" s="166"/>
      <c r="AB28" s="166"/>
      <c r="AC28" s="165">
        <v>-61.11</v>
      </c>
      <c r="AD28" s="165">
        <v>-61.05</v>
      </c>
      <c r="AE28" s="166"/>
      <c r="AF28" s="165">
        <v>11.1</v>
      </c>
      <c r="AG28" s="165">
        <v>52.8</v>
      </c>
      <c r="AH28" s="165">
        <v>19.489999999999998</v>
      </c>
      <c r="AI28" s="165">
        <v>0.214</v>
      </c>
      <c r="AJ28" s="165">
        <v>-56.88</v>
      </c>
      <c r="AK28" s="165">
        <v>-56.99</v>
      </c>
      <c r="AL28" s="165">
        <v>-45.03</v>
      </c>
      <c r="AM28" s="165">
        <v>56.61</v>
      </c>
      <c r="AN28" s="165">
        <v>56.94</v>
      </c>
      <c r="AO28" s="165">
        <v>16.650700000000001</v>
      </c>
      <c r="AP28" s="165">
        <v>-2.0727000000000002</v>
      </c>
      <c r="AQ28" s="165">
        <v>64.942800000000005</v>
      </c>
      <c r="AR28" s="165">
        <v>67.666399999999996</v>
      </c>
      <c r="AS28" s="165">
        <v>63.576700000000002</v>
      </c>
      <c r="AT28" s="165">
        <v>-49.430900000000001</v>
      </c>
      <c r="AU28" s="165">
        <v>-49.443100000000001</v>
      </c>
      <c r="AV28" s="165">
        <v>11.8645</v>
      </c>
      <c r="AW28" s="165">
        <v>12.1889</v>
      </c>
      <c r="AX28" s="165">
        <v>81.447199999999995</v>
      </c>
      <c r="AY28" s="165">
        <v>83.456599999999995</v>
      </c>
      <c r="AZ28" s="165">
        <v>5.7744</v>
      </c>
      <c r="BA28" s="165">
        <v>31.465399999999999</v>
      </c>
      <c r="BB28" s="165">
        <v>-613.62</v>
      </c>
      <c r="BC28" s="165">
        <v>11.6143</v>
      </c>
      <c r="BD28" s="165">
        <v>-19.899999999999999</v>
      </c>
      <c r="BE28" s="165">
        <v>-20.100000000000001</v>
      </c>
      <c r="BF28" s="165">
        <v>55.504300000000001</v>
      </c>
      <c r="BG28" s="165">
        <v>54.468000000000004</v>
      </c>
      <c r="BH28" s="165">
        <v>-4.2641999999999998</v>
      </c>
      <c r="BI28" s="166"/>
      <c r="BJ28" s="165">
        <v>-90.569400000000002</v>
      </c>
      <c r="BK28" s="165">
        <v>5.4873000000000003</v>
      </c>
      <c r="BL28" s="165">
        <v>7.5815999999999999</v>
      </c>
      <c r="BM28" s="165">
        <v>5.1768999999999998</v>
      </c>
      <c r="BN28" s="165">
        <v>679.34180000000003</v>
      </c>
      <c r="BO28" s="165">
        <v>162.3279</v>
      </c>
      <c r="BP28" s="165">
        <v>161.25980000000001</v>
      </c>
      <c r="BQ28" s="165">
        <v>-658.0317</v>
      </c>
      <c r="BR28" s="165">
        <v>604.55150000000003</v>
      </c>
      <c r="BS28" s="166"/>
      <c r="BT28" s="165">
        <v>-55.157800000000002</v>
      </c>
      <c r="BU28" s="165">
        <v>57.188899999999997</v>
      </c>
      <c r="BV28" s="165">
        <v>89.915800000000004</v>
      </c>
      <c r="BW28" s="165">
        <v>27.7</v>
      </c>
      <c r="BX28" s="165">
        <v>26.05</v>
      </c>
      <c r="BY28" s="165">
        <v>64.97</v>
      </c>
      <c r="BZ28" s="165">
        <v>79.22</v>
      </c>
      <c r="CA28" s="165">
        <v>-12.5878</v>
      </c>
      <c r="CB28" s="165">
        <v>-12.1859</v>
      </c>
      <c r="CC28" s="165">
        <v>79.049099999999996</v>
      </c>
      <c r="CD28" s="165">
        <v>79.744799999999998</v>
      </c>
      <c r="CE28" s="165">
        <v>31.831399999999999</v>
      </c>
      <c r="CF28" s="166"/>
      <c r="CG28" s="165">
        <v>-195.8082</v>
      </c>
      <c r="CH28" s="165">
        <v>11.820600000000001</v>
      </c>
      <c r="CI28" s="166"/>
      <c r="CJ28" s="166"/>
      <c r="CK28" s="166"/>
      <c r="CL28" s="165">
        <v>99.2</v>
      </c>
      <c r="CM28" s="165">
        <v>89.5</v>
      </c>
      <c r="CN28" s="165">
        <v>-15.59</v>
      </c>
      <c r="CO28" s="165">
        <v>63.463500000000003</v>
      </c>
      <c r="CP28" s="165">
        <v>63.267800000000001</v>
      </c>
      <c r="CQ28" s="165">
        <v>62.875599999999999</v>
      </c>
      <c r="CR28" s="165">
        <v>-17.1905</v>
      </c>
      <c r="CS28" s="165">
        <v>-17.166899999999998</v>
      </c>
      <c r="CT28" s="165">
        <v>80.135000000000005</v>
      </c>
      <c r="CU28" s="165">
        <v>-114.0317</v>
      </c>
      <c r="CV28" s="165">
        <v>89.804400000000001</v>
      </c>
      <c r="CW28" s="165">
        <v>12.346399999999999</v>
      </c>
      <c r="CX28" s="165">
        <v>47.31</v>
      </c>
      <c r="CY28" s="165">
        <v>86.56</v>
      </c>
      <c r="CZ28" s="165">
        <v>46.179200000000002</v>
      </c>
      <c r="DA28" s="165">
        <v>43.363999999999997</v>
      </c>
      <c r="DB28" s="165">
        <v>-30.4</v>
      </c>
      <c r="DC28" s="165">
        <v>-3.7679</v>
      </c>
      <c r="DD28" s="166"/>
      <c r="DE28" s="166"/>
      <c r="DF28" s="165">
        <v>-154.40940000000001</v>
      </c>
      <c r="DG28" s="165">
        <v>-1E-4</v>
      </c>
      <c r="DH28" s="165">
        <v>-18.435199999999998</v>
      </c>
      <c r="DI28" s="165">
        <v>-92.1</v>
      </c>
      <c r="DJ28" s="165">
        <v>-92.5</v>
      </c>
      <c r="DK28" s="165">
        <v>29.215399999999999</v>
      </c>
      <c r="DL28" s="165">
        <v>55.673200000000001</v>
      </c>
      <c r="DM28" s="165">
        <v>68.582999999999998</v>
      </c>
      <c r="DN28" s="165">
        <v>78.533900000000003</v>
      </c>
      <c r="DO28" s="165">
        <v>54.94</v>
      </c>
      <c r="DP28" s="165">
        <v>-9.99</v>
      </c>
      <c r="DQ28" s="165">
        <v>60.853000000000002</v>
      </c>
      <c r="DR28" s="165">
        <v>153.25370000000001</v>
      </c>
      <c r="DS28" s="166"/>
      <c r="DT28" s="165">
        <v>-19.77</v>
      </c>
      <c r="DU28" s="165">
        <v>77.709999999999994</v>
      </c>
      <c r="DV28" s="165">
        <v>63.69</v>
      </c>
      <c r="DW28" s="165">
        <v>153.49090000000001</v>
      </c>
      <c r="DX28" s="165">
        <v>151.18180000000001</v>
      </c>
      <c r="DY28" s="165">
        <v>23.162800000000001</v>
      </c>
      <c r="DZ28" s="165">
        <v>21.7182</v>
      </c>
      <c r="EA28" s="165">
        <v>252.81399999999999</v>
      </c>
      <c r="EB28" s="165">
        <v>209.96729999999999</v>
      </c>
      <c r="EC28" s="165">
        <v>202.91130000000001</v>
      </c>
      <c r="ED28" s="165">
        <v>205.19659999999999</v>
      </c>
      <c r="EE28" s="165">
        <v>46.661099999999998</v>
      </c>
      <c r="EF28" s="165">
        <v>26.0793</v>
      </c>
      <c r="EG28" s="165">
        <v>-28.562999999999999</v>
      </c>
      <c r="EH28" s="165">
        <v>670.56759999999997</v>
      </c>
      <c r="EI28" s="165">
        <v>-86.574399999999997</v>
      </c>
      <c r="EJ28" s="166"/>
      <c r="EK28" s="165">
        <v>-22.090299999999999</v>
      </c>
      <c r="EL28" s="165">
        <v>-19.518899999999999</v>
      </c>
      <c r="EM28" s="165">
        <v>40.183799999999998</v>
      </c>
      <c r="EN28" s="165">
        <v>-35.822000000000003</v>
      </c>
      <c r="EO28" s="165">
        <v>-33.7256</v>
      </c>
      <c r="EP28" s="165">
        <v>44.591999999999999</v>
      </c>
      <c r="EQ28" s="165">
        <v>-32.548299999999998</v>
      </c>
      <c r="ER28" s="165">
        <v>-32.951599999999999</v>
      </c>
      <c r="ES28" s="165">
        <v>12.3948</v>
      </c>
      <c r="ET28" s="165">
        <v>0</v>
      </c>
      <c r="EU28" s="165">
        <v>-11.4</v>
      </c>
      <c r="EV28" s="165">
        <v>1</v>
      </c>
      <c r="EW28" s="165">
        <v>13.999499999999999</v>
      </c>
      <c r="EX28" s="165">
        <v>-127.0352</v>
      </c>
      <c r="EY28" s="165">
        <v>-33.9255</v>
      </c>
      <c r="EZ28" s="165">
        <v>-33.003999999999998</v>
      </c>
      <c r="FA28" s="165">
        <v>7.7369000000000003</v>
      </c>
      <c r="FB28" s="165">
        <v>-24.420500000000001</v>
      </c>
      <c r="FC28" s="165">
        <v>-7.2065000000000001</v>
      </c>
      <c r="FD28" s="166"/>
      <c r="FE28" s="165">
        <v>19.6525</v>
      </c>
      <c r="FF28" s="165">
        <v>19.536999999999999</v>
      </c>
      <c r="FG28" s="165">
        <v>40.923200000000001</v>
      </c>
      <c r="FH28" s="165">
        <v>40.322299999999998</v>
      </c>
      <c r="FI28" s="165">
        <v>39.774700000000003</v>
      </c>
      <c r="FJ28" s="165">
        <v>11.2196</v>
      </c>
      <c r="FK28" s="165">
        <v>11.2196</v>
      </c>
      <c r="FL28" s="165">
        <v>116.5496</v>
      </c>
      <c r="FM28" s="165">
        <v>-21.455300000000001</v>
      </c>
      <c r="FN28" s="165">
        <v>-21.071000000000002</v>
      </c>
      <c r="FO28" s="165">
        <v>89.432500000000005</v>
      </c>
      <c r="FP28" s="165">
        <v>106.52460000000001</v>
      </c>
      <c r="FQ28" s="165">
        <v>6.9965999999999999</v>
      </c>
      <c r="FR28" s="165">
        <v>8.4700000000000006</v>
      </c>
      <c r="FS28" s="165">
        <v>13.875299999999999</v>
      </c>
      <c r="FT28" s="165">
        <v>0.89139999999999997</v>
      </c>
      <c r="FU28" s="165">
        <v>-8.2100000000000009</v>
      </c>
      <c r="FV28" s="165">
        <v>13.59</v>
      </c>
      <c r="FW28" s="166"/>
      <c r="FX28" s="165">
        <v>2.1859999999999999</v>
      </c>
      <c r="FY28" s="165">
        <v>-3.6219999999999999</v>
      </c>
      <c r="FZ28" s="165">
        <v>4.242</v>
      </c>
      <c r="GA28" s="166"/>
      <c r="GB28" s="165">
        <v>21.77</v>
      </c>
      <c r="GC28" s="165">
        <v>-106.15089999999999</v>
      </c>
      <c r="GD28" s="165">
        <v>-88.901799999999994</v>
      </c>
      <c r="GE28" s="165">
        <v>13.27</v>
      </c>
      <c r="GF28" s="165">
        <v>60.644199999999998</v>
      </c>
      <c r="GG28" s="165">
        <v>18.3</v>
      </c>
      <c r="GH28" s="166"/>
      <c r="GI28" s="165">
        <v>-13.597799999999999</v>
      </c>
      <c r="GJ28" s="165">
        <v>-14.647500000000001</v>
      </c>
      <c r="GK28" s="165">
        <v>1.9661</v>
      </c>
      <c r="GL28" s="166"/>
      <c r="GM28" s="166"/>
      <c r="GN28" s="165">
        <v>-13.8444</v>
      </c>
      <c r="GO28" s="165">
        <v>-20.521599999999999</v>
      </c>
      <c r="GP28" s="165">
        <v>16.296199999999999</v>
      </c>
      <c r="GQ28" s="165">
        <v>20.877400000000002</v>
      </c>
      <c r="GR28" s="165">
        <v>25.987400000000001</v>
      </c>
      <c r="GS28" s="165">
        <v>30.361899999999999</v>
      </c>
      <c r="GT28" s="165">
        <v>-118.6862</v>
      </c>
      <c r="GU28" s="165">
        <v>-28.960100000000001</v>
      </c>
      <c r="GV28" s="165">
        <v>35.058799999999998</v>
      </c>
      <c r="GW28" s="165">
        <v>-91.312799999999996</v>
      </c>
      <c r="GX28" s="165">
        <v>10.847300000000001</v>
      </c>
      <c r="GY28" s="165">
        <v>15.0822</v>
      </c>
      <c r="GZ28" s="165">
        <v>14.6843</v>
      </c>
      <c r="HA28" s="166"/>
      <c r="HB28" s="165">
        <v>157.93389999999999</v>
      </c>
      <c r="HC28" s="165">
        <v>157.83690000000001</v>
      </c>
      <c r="HD28" s="165">
        <v>147.5</v>
      </c>
      <c r="HE28" s="165">
        <v>-147.5395</v>
      </c>
      <c r="HF28" s="165">
        <v>-222.89189999999999</v>
      </c>
      <c r="HG28" s="165">
        <v>225.702</v>
      </c>
      <c r="HH28" s="165">
        <v>223.82069999999999</v>
      </c>
      <c r="HI28" s="165">
        <v>-151.6301</v>
      </c>
      <c r="HJ28" s="165">
        <v>-149.4787</v>
      </c>
      <c r="HK28" s="165">
        <v>-14.4506</v>
      </c>
      <c r="HL28" s="166"/>
      <c r="HM28" s="165">
        <v>81.296999999999997</v>
      </c>
      <c r="HN28" s="165">
        <v>81.211100000000002</v>
      </c>
      <c r="HO28" s="166"/>
      <c r="HP28" s="166"/>
      <c r="HQ28" s="165">
        <v>2.222</v>
      </c>
      <c r="HR28" s="165">
        <v>1.8705000000000001</v>
      </c>
      <c r="HS28" s="165">
        <v>-39.091999999999999</v>
      </c>
      <c r="HT28" s="165">
        <v>-39.159100000000002</v>
      </c>
      <c r="HU28" s="165">
        <v>58.77</v>
      </c>
      <c r="HV28" s="165">
        <v>58.76</v>
      </c>
      <c r="HW28" s="165">
        <v>66.3</v>
      </c>
      <c r="HX28" s="165">
        <v>66.599999999999994</v>
      </c>
      <c r="HY28" s="165">
        <v>21.966100000000001</v>
      </c>
      <c r="HZ28" s="165">
        <v>-62.08</v>
      </c>
      <c r="IA28" s="165">
        <v>-389.08589999999998</v>
      </c>
      <c r="IB28" s="165">
        <v>66.025300000000001</v>
      </c>
      <c r="IC28" s="165">
        <v>65.677000000000007</v>
      </c>
      <c r="ID28" s="165">
        <v>8.8000000000000007</v>
      </c>
      <c r="IE28" s="165">
        <v>49.6</v>
      </c>
      <c r="IF28" s="165">
        <v>-0.3</v>
      </c>
      <c r="IG28" s="165">
        <v>0.3</v>
      </c>
      <c r="IH28" s="166"/>
      <c r="II28" s="165">
        <v>1.0408999999999999</v>
      </c>
      <c r="IJ28" s="165">
        <v>-222.0401</v>
      </c>
      <c r="IK28" s="165">
        <v>118.87009999999999</v>
      </c>
      <c r="IL28" s="165">
        <v>295.7552</v>
      </c>
      <c r="IM28" s="165">
        <v>226.9462</v>
      </c>
      <c r="IN28" s="165">
        <v>160.06639999999999</v>
      </c>
      <c r="IO28" s="165">
        <v>-219.10329999999999</v>
      </c>
      <c r="IP28" s="165">
        <v>217.2276</v>
      </c>
      <c r="IQ28" s="165">
        <v>-115.762</v>
      </c>
      <c r="IR28" s="165">
        <v>-83.106499999999997</v>
      </c>
      <c r="IS28" s="165">
        <v>-217.03100000000001</v>
      </c>
      <c r="IT28" s="165">
        <v>156.99940000000001</v>
      </c>
      <c r="IU28" s="165">
        <v>158.3151</v>
      </c>
      <c r="IV28" s="165">
        <v>113.2299</v>
      </c>
      <c r="IW28" s="165">
        <v>-287.88260000000002</v>
      </c>
      <c r="IX28" s="165">
        <v>84.760599999999997</v>
      </c>
      <c r="IY28" s="165">
        <v>-202.25149999999999</v>
      </c>
      <c r="IZ28" s="165">
        <v>202.4008</v>
      </c>
      <c r="JA28" s="165">
        <v>-9.9661000000000008</v>
      </c>
      <c r="JB28" s="166"/>
      <c r="JC28" s="165">
        <v>28.4</v>
      </c>
      <c r="JD28" s="165">
        <v>6.5259999999999998</v>
      </c>
      <c r="JE28" s="165">
        <v>6.5259999999999998</v>
      </c>
      <c r="JF28" s="165">
        <v>-28.64</v>
      </c>
      <c r="JG28" s="165">
        <v>8.24</v>
      </c>
      <c r="JH28" s="166"/>
      <c r="JI28" s="165">
        <v>-10.225099999999999</v>
      </c>
      <c r="JJ28" s="165">
        <v>-17.842400000000001</v>
      </c>
      <c r="JK28" s="165">
        <v>-5.33</v>
      </c>
      <c r="JL28" s="165">
        <v>7.8</v>
      </c>
      <c r="JM28" s="165">
        <v>56.508000000000003</v>
      </c>
      <c r="JN28" s="165">
        <v>55.212000000000003</v>
      </c>
      <c r="JO28" s="166"/>
      <c r="JP28" s="165">
        <v>13.573700000000001</v>
      </c>
      <c r="JQ28" s="165">
        <v>51.929000000000002</v>
      </c>
      <c r="JR28" s="165">
        <v>53.912999999999997</v>
      </c>
      <c r="JS28" s="165">
        <v>54.321800000000003</v>
      </c>
      <c r="JT28" s="166"/>
      <c r="JU28" s="165">
        <v>-49.6</v>
      </c>
      <c r="JV28" s="165">
        <v>18.5837</v>
      </c>
      <c r="JW28" s="165">
        <v>6.9</v>
      </c>
      <c r="JX28" s="166"/>
      <c r="JY28" s="165">
        <v>0</v>
      </c>
      <c r="JZ28" s="165">
        <v>43.893300000000004</v>
      </c>
      <c r="KA28" s="165">
        <v>14.312099999999999</v>
      </c>
      <c r="KB28" s="165">
        <v>-3.2669999999999999</v>
      </c>
      <c r="KC28" s="165">
        <v>-43.526000000000003</v>
      </c>
      <c r="KD28" s="165">
        <v>0</v>
      </c>
      <c r="KE28" s="165">
        <v>40.8613</v>
      </c>
      <c r="KF28" s="165">
        <v>49.1</v>
      </c>
      <c r="KG28" s="165">
        <v>-49.9</v>
      </c>
      <c r="KH28" s="166"/>
      <c r="KI28" s="165">
        <v>58.418999999999997</v>
      </c>
    </row>
    <row r="29" spans="1:295" ht="18" customHeight="1" x14ac:dyDescent="0.3">
      <c r="A29" s="162" t="s">
        <v>27</v>
      </c>
      <c r="B29" s="162" t="s">
        <v>656</v>
      </c>
      <c r="C29" s="165">
        <v>0</v>
      </c>
      <c r="D29" s="165">
        <v>21.0154</v>
      </c>
      <c r="E29" s="165">
        <v>-27.6219</v>
      </c>
      <c r="F29" s="165">
        <v>-35.803699999999999</v>
      </c>
      <c r="G29" s="165">
        <v>16.726299999999998</v>
      </c>
      <c r="H29" s="166"/>
      <c r="I29" s="165">
        <v>41.136400000000002</v>
      </c>
      <c r="J29" s="165">
        <v>-102.42</v>
      </c>
      <c r="K29" s="165">
        <v>64.282700000000006</v>
      </c>
      <c r="L29" s="165">
        <v>32.203000000000003</v>
      </c>
      <c r="M29" s="165">
        <v>31.5337</v>
      </c>
      <c r="N29" s="165">
        <v>-8.8800000000000008</v>
      </c>
      <c r="O29" s="165">
        <v>-58.064</v>
      </c>
      <c r="P29" s="165">
        <v>52.8</v>
      </c>
      <c r="Q29" s="165">
        <v>20.7</v>
      </c>
      <c r="R29" s="165">
        <v>-52.8</v>
      </c>
      <c r="S29" s="165">
        <v>12.9635</v>
      </c>
      <c r="T29" s="165">
        <v>53.632599999999996</v>
      </c>
      <c r="U29" s="165">
        <v>18.301300000000001</v>
      </c>
      <c r="V29" s="165">
        <v>18.649000000000001</v>
      </c>
      <c r="W29" s="165">
        <v>31.040500000000002</v>
      </c>
      <c r="X29" s="165">
        <v>15.5604</v>
      </c>
      <c r="Y29" s="165">
        <v>6.0987999999999998</v>
      </c>
      <c r="Z29" s="165">
        <v>8.1380999999999997</v>
      </c>
      <c r="AA29" s="166"/>
      <c r="AB29" s="166"/>
      <c r="AC29" s="165">
        <v>-61.04</v>
      </c>
      <c r="AD29" s="165">
        <v>-61.22</v>
      </c>
      <c r="AE29" s="166"/>
      <c r="AF29" s="165">
        <v>11.1</v>
      </c>
      <c r="AG29" s="165">
        <v>55</v>
      </c>
      <c r="AH29" s="165">
        <v>20.449000000000002</v>
      </c>
      <c r="AI29" s="165">
        <v>0.214</v>
      </c>
      <c r="AJ29" s="165">
        <v>-59.08</v>
      </c>
      <c r="AK29" s="165">
        <v>-59.37</v>
      </c>
      <c r="AL29" s="165">
        <v>-39.61</v>
      </c>
      <c r="AM29" s="165">
        <v>59.63</v>
      </c>
      <c r="AN29" s="165">
        <v>59.63</v>
      </c>
      <c r="AO29" s="165">
        <v>17.224699999999999</v>
      </c>
      <c r="AP29" s="165">
        <v>-2.1613000000000002</v>
      </c>
      <c r="AQ29" s="165">
        <v>67.417500000000004</v>
      </c>
      <c r="AR29" s="165">
        <v>69.854699999999994</v>
      </c>
      <c r="AS29" s="165">
        <v>58.860199999999999</v>
      </c>
      <c r="AT29" s="165">
        <v>-51.842199999999998</v>
      </c>
      <c r="AU29" s="165">
        <v>-51.950400000000002</v>
      </c>
      <c r="AV29" s="165">
        <v>34.164900000000003</v>
      </c>
      <c r="AW29" s="165">
        <v>25.951699999999999</v>
      </c>
      <c r="AX29" s="165">
        <v>78.366100000000003</v>
      </c>
      <c r="AY29" s="165">
        <v>81.849100000000007</v>
      </c>
      <c r="AZ29" s="165">
        <v>8.3917000000000002</v>
      </c>
      <c r="BA29" s="165">
        <v>46.426099999999998</v>
      </c>
      <c r="BB29" s="165">
        <v>-637.89589999999998</v>
      </c>
      <c r="BC29" s="165">
        <v>12.4762</v>
      </c>
      <c r="BD29" s="165">
        <v>-21.3</v>
      </c>
      <c r="BE29" s="165">
        <v>-21</v>
      </c>
      <c r="BF29" s="165">
        <v>57.810200000000002</v>
      </c>
      <c r="BG29" s="165">
        <v>56.852699999999999</v>
      </c>
      <c r="BH29" s="165">
        <v>-4.1561000000000003</v>
      </c>
      <c r="BI29" s="166"/>
      <c r="BJ29" s="165">
        <v>-94.376000000000005</v>
      </c>
      <c r="BK29" s="165">
        <v>5.6539999999999999</v>
      </c>
      <c r="BL29" s="165">
        <v>8.0564999999999998</v>
      </c>
      <c r="BM29" s="165">
        <v>5.3445999999999998</v>
      </c>
      <c r="BN29" s="165">
        <v>699.85019999999997</v>
      </c>
      <c r="BO29" s="165">
        <v>169.62180000000001</v>
      </c>
      <c r="BP29" s="165">
        <v>169.92699999999999</v>
      </c>
      <c r="BQ29" s="165">
        <v>-698.50390000000004</v>
      </c>
      <c r="BR29" s="165">
        <v>611.88459999999998</v>
      </c>
      <c r="BS29" s="166"/>
      <c r="BT29" s="165">
        <v>-56.831899999999997</v>
      </c>
      <c r="BU29" s="165">
        <v>57.768099999999997</v>
      </c>
      <c r="BV29" s="165">
        <v>91.751999999999995</v>
      </c>
      <c r="BW29" s="165">
        <v>27.84</v>
      </c>
      <c r="BX29" s="165">
        <v>26.29</v>
      </c>
      <c r="BY29" s="165">
        <v>66.31</v>
      </c>
      <c r="BZ29" s="165">
        <v>81.069999999999993</v>
      </c>
      <c r="CA29" s="165">
        <v>-12.989599999999999</v>
      </c>
      <c r="CB29" s="165">
        <v>-12.0519</v>
      </c>
      <c r="CC29" s="165">
        <v>80.799899999999994</v>
      </c>
      <c r="CD29" s="165">
        <v>81.579599999999999</v>
      </c>
      <c r="CE29" s="165">
        <v>31.912099999999999</v>
      </c>
      <c r="CF29" s="166"/>
      <c r="CG29" s="165">
        <v>-196.38929999999999</v>
      </c>
      <c r="CH29" s="165">
        <v>13.1127</v>
      </c>
      <c r="CI29" s="166"/>
      <c r="CJ29" s="166"/>
      <c r="CK29" s="166"/>
      <c r="CL29" s="165">
        <v>101.7</v>
      </c>
      <c r="CM29" s="165">
        <v>87.9</v>
      </c>
      <c r="CN29" s="165">
        <v>-15.86</v>
      </c>
      <c r="CO29" s="165">
        <v>64.619</v>
      </c>
      <c r="CP29" s="165">
        <v>64.207300000000004</v>
      </c>
      <c r="CQ29" s="165">
        <v>63.625500000000002</v>
      </c>
      <c r="CR29" s="165">
        <v>-13.6319</v>
      </c>
      <c r="CS29" s="165">
        <v>-13.7256</v>
      </c>
      <c r="CT29" s="165">
        <v>82.846800000000002</v>
      </c>
      <c r="CU29" s="165">
        <v>-120.33</v>
      </c>
      <c r="CV29" s="165">
        <v>94.390799999999999</v>
      </c>
      <c r="CW29" s="165">
        <v>12.346</v>
      </c>
      <c r="CX29" s="165">
        <v>49.17</v>
      </c>
      <c r="CY29" s="165">
        <v>84.47</v>
      </c>
      <c r="CZ29" s="165">
        <v>47.116700000000002</v>
      </c>
      <c r="DA29" s="165">
        <v>44.242899999999999</v>
      </c>
      <c r="DB29" s="165">
        <v>-30.65</v>
      </c>
      <c r="DC29" s="165">
        <v>-3.7679</v>
      </c>
      <c r="DD29" s="166"/>
      <c r="DE29" s="166"/>
      <c r="DF29" s="165">
        <v>-145.51349999999999</v>
      </c>
      <c r="DG29" s="165">
        <v>-1E-4</v>
      </c>
      <c r="DH29" s="165">
        <v>-18.518799999999999</v>
      </c>
      <c r="DI29" s="165">
        <v>-92</v>
      </c>
      <c r="DJ29" s="165">
        <v>-92.6</v>
      </c>
      <c r="DK29" s="165">
        <v>28.924299999999999</v>
      </c>
      <c r="DL29" s="165">
        <v>56.845100000000002</v>
      </c>
      <c r="DM29" s="165">
        <v>68.582999999999998</v>
      </c>
      <c r="DN29" s="165">
        <v>80.877700000000004</v>
      </c>
      <c r="DO29" s="165">
        <v>56.09</v>
      </c>
      <c r="DP29" s="165">
        <v>-9.51</v>
      </c>
      <c r="DQ29" s="165">
        <v>61.225000000000001</v>
      </c>
      <c r="DR29" s="165">
        <v>142.9931</v>
      </c>
      <c r="DS29" s="166"/>
      <c r="DT29" s="165">
        <v>-19.88</v>
      </c>
      <c r="DU29" s="165">
        <v>72.12</v>
      </c>
      <c r="DV29" s="165">
        <v>65.319999999999993</v>
      </c>
      <c r="DW29" s="165">
        <v>143.9091</v>
      </c>
      <c r="DX29" s="165">
        <v>141.29089999999999</v>
      </c>
      <c r="DY29" s="165">
        <v>20.132899999999999</v>
      </c>
      <c r="DZ29" s="165">
        <v>18.3</v>
      </c>
      <c r="EA29" s="165">
        <v>247.1644</v>
      </c>
      <c r="EB29" s="165">
        <v>204.601</v>
      </c>
      <c r="EC29" s="165">
        <v>196.59370000000001</v>
      </c>
      <c r="ED29" s="165">
        <v>200.07149999999999</v>
      </c>
      <c r="EE29" s="165">
        <v>58.209600000000002</v>
      </c>
      <c r="EF29" s="165">
        <v>38.412700000000001</v>
      </c>
      <c r="EG29" s="165">
        <v>-27.545000000000002</v>
      </c>
      <c r="EH29" s="165">
        <v>707.42150000000004</v>
      </c>
      <c r="EI29" s="165">
        <v>-97.567999999999998</v>
      </c>
      <c r="EJ29" s="166"/>
      <c r="EK29" s="165">
        <v>-22.657599999999999</v>
      </c>
      <c r="EL29" s="165">
        <v>-19.869800000000001</v>
      </c>
      <c r="EM29" s="165">
        <v>30.1769</v>
      </c>
      <c r="EN29" s="165">
        <v>-37.181899999999999</v>
      </c>
      <c r="EO29" s="165">
        <v>-35.046999999999997</v>
      </c>
      <c r="EP29" s="165">
        <v>107.568</v>
      </c>
      <c r="EQ29" s="165">
        <v>-46.457500000000003</v>
      </c>
      <c r="ER29" s="165">
        <v>-46.294499999999999</v>
      </c>
      <c r="ES29" s="165">
        <v>0.47699999999999998</v>
      </c>
      <c r="ET29" s="165">
        <v>0</v>
      </c>
      <c r="EU29" s="165">
        <v>-5.33</v>
      </c>
      <c r="EV29" s="165">
        <v>73.599999999999994</v>
      </c>
      <c r="EW29" s="165">
        <v>14.152200000000001</v>
      </c>
      <c r="EX29" s="165">
        <v>-130.4128</v>
      </c>
      <c r="EY29" s="165">
        <v>-34.637900000000002</v>
      </c>
      <c r="EZ29" s="165">
        <v>-33.625500000000002</v>
      </c>
      <c r="FA29" s="165">
        <v>12.020899999999999</v>
      </c>
      <c r="FB29" s="165">
        <v>-37.790100000000002</v>
      </c>
      <c r="FC29" s="165">
        <v>0</v>
      </c>
      <c r="FD29" s="166"/>
      <c r="FE29" s="165">
        <v>18.456099999999999</v>
      </c>
      <c r="FF29" s="165">
        <v>18.324100000000001</v>
      </c>
      <c r="FG29" s="165">
        <v>40.838200000000001</v>
      </c>
      <c r="FH29" s="165">
        <v>42.565199999999997</v>
      </c>
      <c r="FI29" s="165">
        <v>40.347200000000001</v>
      </c>
      <c r="FJ29" s="165">
        <v>11.387</v>
      </c>
      <c r="FK29" s="165">
        <v>11.554500000000001</v>
      </c>
      <c r="FL29" s="165">
        <v>120.736</v>
      </c>
      <c r="FM29" s="165">
        <v>-17.680800000000001</v>
      </c>
      <c r="FN29" s="165">
        <v>-17.838799999999999</v>
      </c>
      <c r="FO29" s="165">
        <v>92.102599999999995</v>
      </c>
      <c r="FP29" s="165">
        <v>110.2607</v>
      </c>
      <c r="FQ29" s="165">
        <v>10.387700000000001</v>
      </c>
      <c r="FR29" s="165">
        <v>7.91</v>
      </c>
      <c r="FS29" s="165">
        <v>13.167299999999999</v>
      </c>
      <c r="FT29" s="165">
        <v>0.91459999999999997</v>
      </c>
      <c r="FU29" s="165">
        <v>-7.8</v>
      </c>
      <c r="FV29" s="165">
        <v>14.2</v>
      </c>
      <c r="FW29" s="165">
        <v>11.083600000000001</v>
      </c>
      <c r="FX29" s="165">
        <v>2.5299999999999998</v>
      </c>
      <c r="FY29" s="165">
        <v>-3.6579999999999999</v>
      </c>
      <c r="FZ29" s="165">
        <v>4.5179999999999998</v>
      </c>
      <c r="GA29" s="166"/>
      <c r="GB29" s="165">
        <v>22.39</v>
      </c>
      <c r="GC29" s="165">
        <v>-109.3134</v>
      </c>
      <c r="GD29" s="165">
        <v>-91.512600000000006</v>
      </c>
      <c r="GE29" s="165">
        <v>12.9</v>
      </c>
      <c r="GF29" s="165">
        <v>60.82</v>
      </c>
      <c r="GG29" s="165">
        <v>18.5</v>
      </c>
      <c r="GH29" s="166"/>
      <c r="GI29" s="165">
        <v>-14.037599999999999</v>
      </c>
      <c r="GJ29" s="165">
        <v>-15.0167</v>
      </c>
      <c r="GK29" s="165">
        <v>2.0918000000000001</v>
      </c>
      <c r="GL29" s="166"/>
      <c r="GM29" s="166"/>
      <c r="GN29" s="165">
        <v>-14.3177</v>
      </c>
      <c r="GO29" s="165">
        <v>-21.1675</v>
      </c>
      <c r="GP29" s="165">
        <v>16.674299999999999</v>
      </c>
      <c r="GQ29" s="165">
        <v>21.4695</v>
      </c>
      <c r="GR29" s="165">
        <v>31.148</v>
      </c>
      <c r="GS29" s="165">
        <v>31.903099999999998</v>
      </c>
      <c r="GT29" s="165">
        <v>-122.883</v>
      </c>
      <c r="GU29" s="165">
        <v>-29.373200000000001</v>
      </c>
      <c r="GV29" s="165">
        <v>35.725499999999997</v>
      </c>
      <c r="GW29" s="165">
        <v>-93.202299999999994</v>
      </c>
      <c r="GX29" s="165">
        <v>11.241899999999999</v>
      </c>
      <c r="GY29" s="165">
        <v>14.963800000000001</v>
      </c>
      <c r="GZ29" s="165">
        <v>14.642099999999999</v>
      </c>
      <c r="HA29" s="165">
        <v>12.335100000000001</v>
      </c>
      <c r="HB29" s="165">
        <v>158.57339999999999</v>
      </c>
      <c r="HC29" s="165">
        <v>157.21879999999999</v>
      </c>
      <c r="HD29" s="165">
        <v>173.9</v>
      </c>
      <c r="HE29" s="165">
        <v>-174.9016</v>
      </c>
      <c r="HF29" s="165">
        <v>-236.71250000000001</v>
      </c>
      <c r="HG29" s="165">
        <v>238.64500000000001</v>
      </c>
      <c r="HH29" s="165">
        <v>240.87780000000001</v>
      </c>
      <c r="HI29" s="165">
        <v>-149.3871</v>
      </c>
      <c r="HJ29" s="165">
        <v>-149.84139999999999</v>
      </c>
      <c r="HK29" s="165">
        <v>-9.7624999999999993</v>
      </c>
      <c r="HL29" s="165">
        <v>0</v>
      </c>
      <c r="HM29" s="165">
        <v>75.629599999999996</v>
      </c>
      <c r="HN29" s="165">
        <v>78.678600000000003</v>
      </c>
      <c r="HO29" s="166"/>
      <c r="HP29" s="166"/>
      <c r="HQ29" s="165">
        <v>0.53010000000000002</v>
      </c>
      <c r="HR29" s="165">
        <v>-0.27189999999999998</v>
      </c>
      <c r="HS29" s="165">
        <v>-38.632199999999997</v>
      </c>
      <c r="HT29" s="165">
        <v>-39.002400000000002</v>
      </c>
      <c r="HU29" s="165">
        <v>59.99</v>
      </c>
      <c r="HV29" s="165">
        <v>59.76</v>
      </c>
      <c r="HW29" s="165">
        <v>61.7</v>
      </c>
      <c r="HX29" s="165">
        <v>62.7</v>
      </c>
      <c r="HY29" s="165">
        <v>21.944800000000001</v>
      </c>
      <c r="HZ29" s="165">
        <v>-63.76</v>
      </c>
      <c r="IA29" s="165">
        <v>-384.42469999999997</v>
      </c>
      <c r="IB29" s="165">
        <v>64.010999999999996</v>
      </c>
      <c r="IC29" s="165">
        <v>64.891900000000007</v>
      </c>
      <c r="ID29" s="165">
        <v>8.1999999999999993</v>
      </c>
      <c r="IE29" s="165">
        <v>47.3</v>
      </c>
      <c r="IF29" s="165">
        <v>0.5</v>
      </c>
      <c r="IG29" s="165">
        <v>0.9</v>
      </c>
      <c r="IH29" s="165">
        <v>1.4873000000000001</v>
      </c>
      <c r="II29" s="166"/>
      <c r="IJ29" s="165">
        <v>-237.36429999999999</v>
      </c>
      <c r="IK29" s="165">
        <v>130.39760000000001</v>
      </c>
      <c r="IL29" s="165">
        <v>296.98450000000003</v>
      </c>
      <c r="IM29" s="165">
        <v>226.36760000000001</v>
      </c>
      <c r="IN29" s="165">
        <v>160.31270000000001</v>
      </c>
      <c r="IO29" s="165">
        <v>-215.8158</v>
      </c>
      <c r="IP29" s="165">
        <v>218.09450000000001</v>
      </c>
      <c r="IQ29" s="165">
        <v>-113.83159999999999</v>
      </c>
      <c r="IR29" s="165">
        <v>-81.589399999999998</v>
      </c>
      <c r="IS29" s="165">
        <v>-217.2765</v>
      </c>
      <c r="IT29" s="165">
        <v>157.92580000000001</v>
      </c>
      <c r="IU29" s="165">
        <v>157.68010000000001</v>
      </c>
      <c r="IV29" s="165">
        <v>114.8854</v>
      </c>
      <c r="IW29" s="165">
        <v>-281.92239999999998</v>
      </c>
      <c r="IX29" s="165">
        <v>83.642700000000005</v>
      </c>
      <c r="IY29" s="165">
        <v>-204.99199999999999</v>
      </c>
      <c r="IZ29" s="165">
        <v>200.73570000000001</v>
      </c>
      <c r="JA29" s="165">
        <v>-9.4388000000000005</v>
      </c>
      <c r="JB29" s="166"/>
      <c r="JC29" s="165">
        <v>30.24</v>
      </c>
      <c r="JD29" s="165">
        <v>6.5220000000000002</v>
      </c>
      <c r="JE29" s="165">
        <v>6.5110000000000001</v>
      </c>
      <c r="JF29" s="165">
        <v>-29.28</v>
      </c>
      <c r="JG29" s="165">
        <v>9.1999999999999993</v>
      </c>
      <c r="JH29" s="166"/>
      <c r="JI29" s="165">
        <v>-9.3735999999999997</v>
      </c>
      <c r="JJ29" s="165">
        <v>-14.326700000000001</v>
      </c>
      <c r="JK29" s="165">
        <v>-6.9718</v>
      </c>
      <c r="JL29" s="165">
        <v>4.5</v>
      </c>
      <c r="JM29" s="165">
        <v>51.555</v>
      </c>
      <c r="JN29" s="165">
        <v>52.024000000000001</v>
      </c>
      <c r="JO29" s="166"/>
      <c r="JP29" s="166"/>
      <c r="JQ29" s="165">
        <v>49.417299999999997</v>
      </c>
      <c r="JR29" s="165">
        <v>50.979100000000003</v>
      </c>
      <c r="JS29" s="165">
        <v>51.2956</v>
      </c>
      <c r="JT29" s="166"/>
      <c r="JU29" s="165">
        <v>-43.8</v>
      </c>
      <c r="JV29" s="165">
        <v>17.9772</v>
      </c>
      <c r="JW29" s="165">
        <v>7.39</v>
      </c>
      <c r="JX29" s="166"/>
      <c r="JY29" s="165">
        <v>5.7286000000000001</v>
      </c>
      <c r="JZ29" s="165">
        <v>40.301499999999997</v>
      </c>
      <c r="KA29" s="165">
        <v>9.6655999999999995</v>
      </c>
      <c r="KB29" s="165">
        <v>6.1874000000000002</v>
      </c>
      <c r="KC29" s="165">
        <v>-39.832700000000003</v>
      </c>
      <c r="KD29" s="165">
        <v>-3.97</v>
      </c>
      <c r="KE29" s="165">
        <v>42.637300000000003</v>
      </c>
      <c r="KF29" s="165">
        <v>46</v>
      </c>
      <c r="KG29" s="165">
        <v>-45.1</v>
      </c>
      <c r="KH29" s="166"/>
      <c r="KI29" s="165">
        <v>55.555700000000002</v>
      </c>
    </row>
    <row r="30" spans="1:295" ht="18" customHeight="1" x14ac:dyDescent="0.3">
      <c r="A30" s="162" t="s">
        <v>27</v>
      </c>
      <c r="B30" s="162" t="s">
        <v>657</v>
      </c>
      <c r="C30" s="165">
        <v>0</v>
      </c>
      <c r="D30" s="165">
        <v>21.3643</v>
      </c>
      <c r="E30" s="165">
        <v>-27.898599999999998</v>
      </c>
      <c r="F30" s="165">
        <v>-36.372300000000003</v>
      </c>
      <c r="G30" s="165">
        <v>17.110900000000001</v>
      </c>
      <c r="H30" s="166"/>
      <c r="I30" s="165">
        <v>40.981200000000001</v>
      </c>
      <c r="J30" s="165">
        <v>-103.50449999999999</v>
      </c>
      <c r="K30" s="165">
        <v>66.832099999999997</v>
      </c>
      <c r="L30" s="165">
        <v>33.569000000000003</v>
      </c>
      <c r="M30" s="165">
        <v>33.039400000000001</v>
      </c>
      <c r="N30" s="165">
        <v>-11.1</v>
      </c>
      <c r="O30" s="165">
        <v>-59.476999999999997</v>
      </c>
      <c r="P30" s="165">
        <v>55</v>
      </c>
      <c r="Q30" s="165">
        <v>19.872</v>
      </c>
      <c r="R30" s="165">
        <v>-55</v>
      </c>
      <c r="S30" s="165">
        <v>13.053100000000001</v>
      </c>
      <c r="T30" s="165">
        <v>52.7866</v>
      </c>
      <c r="U30" s="165">
        <v>18.840800000000002</v>
      </c>
      <c r="V30" s="165">
        <v>19.203299999999999</v>
      </c>
      <c r="W30" s="165">
        <v>31.351700000000001</v>
      </c>
      <c r="X30" s="165">
        <v>15.642099999999999</v>
      </c>
      <c r="Y30" s="165">
        <v>6.1665000000000001</v>
      </c>
      <c r="Z30" s="165">
        <v>7.8558000000000003</v>
      </c>
      <c r="AA30" s="166"/>
      <c r="AB30" s="166"/>
      <c r="AC30" s="165">
        <v>-61.81</v>
      </c>
      <c r="AD30" s="165">
        <v>-61.86</v>
      </c>
      <c r="AE30" s="166"/>
      <c r="AF30" s="165">
        <v>11.1</v>
      </c>
      <c r="AG30" s="165">
        <v>57.2</v>
      </c>
      <c r="AH30" s="165">
        <v>20.989000000000001</v>
      </c>
      <c r="AI30" s="165">
        <v>0.22</v>
      </c>
      <c r="AJ30" s="165">
        <v>-54.57</v>
      </c>
      <c r="AK30" s="165">
        <v>-54.76</v>
      </c>
      <c r="AL30" s="165">
        <v>-50</v>
      </c>
      <c r="AM30" s="165">
        <v>55.17</v>
      </c>
      <c r="AN30" s="165">
        <v>55.4</v>
      </c>
      <c r="AO30" s="165">
        <v>16.866599999999998</v>
      </c>
      <c r="AP30" s="165">
        <v>-1.9514</v>
      </c>
      <c r="AQ30" s="165">
        <v>66.959800000000001</v>
      </c>
      <c r="AR30" s="165">
        <v>69.813800000000001</v>
      </c>
      <c r="AS30" s="165">
        <v>61.618000000000002</v>
      </c>
      <c r="AT30" s="165">
        <v>-50.502600000000001</v>
      </c>
      <c r="AU30" s="165">
        <v>-50.352499999999999</v>
      </c>
      <c r="AV30" s="165">
        <v>8.1783000000000001</v>
      </c>
      <c r="AW30" s="165">
        <v>8.1151</v>
      </c>
      <c r="AX30" s="165">
        <v>83.054699999999997</v>
      </c>
      <c r="AY30" s="165">
        <v>84.662199999999999</v>
      </c>
      <c r="AZ30" s="165">
        <v>6.2977999999999996</v>
      </c>
      <c r="BA30" s="165">
        <v>32.8018</v>
      </c>
      <c r="BB30" s="165">
        <v>-628.73569999999995</v>
      </c>
      <c r="BC30" s="165">
        <v>11.320499999999999</v>
      </c>
      <c r="BD30" s="165">
        <v>-21.1</v>
      </c>
      <c r="BE30" s="165">
        <v>-21.4</v>
      </c>
      <c r="BF30" s="165">
        <v>55.969000000000001</v>
      </c>
      <c r="BG30" s="165">
        <v>56.091500000000003</v>
      </c>
      <c r="BH30" s="165">
        <v>-4.1353999999999997</v>
      </c>
      <c r="BI30" s="166"/>
      <c r="BJ30" s="165">
        <v>-97.3386</v>
      </c>
      <c r="BK30" s="165">
        <v>6.1326000000000001</v>
      </c>
      <c r="BL30" s="165">
        <v>8.2631999999999994</v>
      </c>
      <c r="BM30" s="165">
        <v>5.5848000000000004</v>
      </c>
      <c r="BN30" s="165">
        <v>682.39369999999997</v>
      </c>
      <c r="BO30" s="165">
        <v>170.04910000000001</v>
      </c>
      <c r="BP30" s="165">
        <v>171.4529</v>
      </c>
      <c r="BQ30" s="165">
        <v>-698.19740000000002</v>
      </c>
      <c r="BR30" s="165">
        <v>609.81870000000004</v>
      </c>
      <c r="BS30" s="166"/>
      <c r="BT30" s="165">
        <v>-33.473999999999997</v>
      </c>
      <c r="BU30" s="165">
        <v>34.4176</v>
      </c>
      <c r="BV30" s="165">
        <v>93.957499999999996</v>
      </c>
      <c r="BW30" s="165">
        <v>29.2</v>
      </c>
      <c r="BX30" s="165">
        <v>26.44</v>
      </c>
      <c r="BY30" s="165">
        <v>67</v>
      </c>
      <c r="BZ30" s="165">
        <v>80.89</v>
      </c>
      <c r="CA30" s="165">
        <v>-13.7934</v>
      </c>
      <c r="CB30" s="165">
        <v>-13.927300000000001</v>
      </c>
      <c r="CC30" s="165">
        <v>83.521299999999997</v>
      </c>
      <c r="CD30" s="165">
        <v>84.136499999999998</v>
      </c>
      <c r="CE30" s="165">
        <v>36.243400000000001</v>
      </c>
      <c r="CF30" s="166"/>
      <c r="CG30" s="165">
        <v>-188.04560000000001</v>
      </c>
      <c r="CH30" s="165">
        <v>8.1351999999999993</v>
      </c>
      <c r="CI30" s="166"/>
      <c r="CJ30" s="166"/>
      <c r="CK30" s="166"/>
      <c r="CL30" s="165">
        <v>103.3</v>
      </c>
      <c r="CM30" s="165">
        <v>91.1</v>
      </c>
      <c r="CN30" s="165">
        <v>-15.8</v>
      </c>
      <c r="CO30" s="165">
        <v>69.743499999999997</v>
      </c>
      <c r="CP30" s="165">
        <v>68.980999999999995</v>
      </c>
      <c r="CQ30" s="165">
        <v>68.877600000000001</v>
      </c>
      <c r="CR30" s="165">
        <v>-4.1783000000000001</v>
      </c>
      <c r="CS30" s="165">
        <v>-3.4498000000000002</v>
      </c>
      <c r="CT30" s="165">
        <v>84.618300000000005</v>
      </c>
      <c r="CU30" s="165">
        <v>-133.33369999999999</v>
      </c>
      <c r="CV30" s="165">
        <v>96.6661</v>
      </c>
      <c r="CW30" s="165">
        <v>12.6084</v>
      </c>
      <c r="CX30" s="165">
        <v>54.58</v>
      </c>
      <c r="CY30" s="165">
        <v>85.29</v>
      </c>
      <c r="CZ30" s="165">
        <v>47.819800000000001</v>
      </c>
      <c r="DA30" s="165">
        <v>45.414700000000003</v>
      </c>
      <c r="DB30" s="165">
        <v>-31.07</v>
      </c>
      <c r="DC30" s="166"/>
      <c r="DD30" s="166"/>
      <c r="DE30" s="166"/>
      <c r="DF30" s="165">
        <v>-156.1583</v>
      </c>
      <c r="DG30" s="165">
        <v>-1E-4</v>
      </c>
      <c r="DH30" s="165">
        <v>-18.837700000000002</v>
      </c>
      <c r="DI30" s="165">
        <v>-99.2</v>
      </c>
      <c r="DJ30" s="165">
        <v>-98.7</v>
      </c>
      <c r="DK30" s="165">
        <v>30.0504</v>
      </c>
      <c r="DL30" s="165">
        <v>58.017000000000003</v>
      </c>
      <c r="DM30" s="165">
        <v>68.582999999999998</v>
      </c>
      <c r="DN30" s="165">
        <v>82.049599999999998</v>
      </c>
      <c r="DO30" s="165">
        <v>57.33</v>
      </c>
      <c r="DP30" s="165">
        <v>-9.57</v>
      </c>
      <c r="DQ30" s="165">
        <v>60.728999999999999</v>
      </c>
      <c r="DR30" s="165">
        <v>156.72890000000001</v>
      </c>
      <c r="DS30" s="166"/>
      <c r="DT30" s="165">
        <v>-19.920000000000002</v>
      </c>
      <c r="DU30" s="165">
        <v>77.5</v>
      </c>
      <c r="DV30" s="165">
        <v>65.19</v>
      </c>
      <c r="DW30" s="165">
        <v>154.3091</v>
      </c>
      <c r="DX30" s="165">
        <v>152.80000000000001</v>
      </c>
      <c r="DY30" s="165">
        <v>21.759899999999998</v>
      </c>
      <c r="DZ30" s="165">
        <v>21.0364</v>
      </c>
      <c r="EA30" s="165">
        <v>255.2157</v>
      </c>
      <c r="EB30" s="165">
        <v>212.1883</v>
      </c>
      <c r="EC30" s="165">
        <v>204.99209999999999</v>
      </c>
      <c r="ED30" s="165">
        <v>207.0121</v>
      </c>
      <c r="EE30" s="165">
        <v>68.395499999999998</v>
      </c>
      <c r="EF30" s="165">
        <v>49.046599999999998</v>
      </c>
      <c r="EG30" s="165">
        <v>-26.824999999999999</v>
      </c>
      <c r="EH30" s="165">
        <v>716.59220000000005</v>
      </c>
      <c r="EI30" s="165">
        <v>-103.4817</v>
      </c>
      <c r="EJ30" s="166"/>
      <c r="EK30" s="165">
        <v>-22.954799999999999</v>
      </c>
      <c r="EL30" s="165">
        <v>-20.448899999999998</v>
      </c>
      <c r="EM30" s="165">
        <v>17.930700000000002</v>
      </c>
      <c r="EN30" s="165">
        <v>-36.11</v>
      </c>
      <c r="EO30" s="165">
        <v>-33.292499999999997</v>
      </c>
      <c r="EP30" s="165">
        <v>150.58799999999999</v>
      </c>
      <c r="EQ30" s="165">
        <v>-52.1586</v>
      </c>
      <c r="ER30" s="165">
        <v>-52.5762</v>
      </c>
      <c r="ES30" s="165">
        <v>-11.1069</v>
      </c>
      <c r="ET30" s="165">
        <v>0</v>
      </c>
      <c r="EU30" s="165">
        <v>-13.03</v>
      </c>
      <c r="EV30" s="165">
        <v>105.1</v>
      </c>
      <c r="EW30" s="165">
        <v>14.8574</v>
      </c>
      <c r="EX30" s="165">
        <v>-130.61869999999999</v>
      </c>
      <c r="EY30" s="165">
        <v>-34.615699999999997</v>
      </c>
      <c r="EZ30" s="165">
        <v>-33.655700000000003</v>
      </c>
      <c r="FA30" s="165">
        <v>12.2996</v>
      </c>
      <c r="FB30" s="165">
        <v>-47.337299999999999</v>
      </c>
      <c r="FC30" s="165">
        <v>16.466100000000001</v>
      </c>
      <c r="FD30" s="166"/>
      <c r="FE30" s="165">
        <v>18.617799999999999</v>
      </c>
      <c r="FF30" s="165">
        <v>18.2257</v>
      </c>
      <c r="FG30" s="165">
        <v>40.784399999999998</v>
      </c>
      <c r="FH30" s="165">
        <v>40.234699999999997</v>
      </c>
      <c r="FI30" s="165">
        <v>39.272100000000002</v>
      </c>
      <c r="FJ30" s="165">
        <v>12.726699999999999</v>
      </c>
      <c r="FK30" s="165">
        <v>12.3918</v>
      </c>
      <c r="FL30" s="165">
        <v>124.2526</v>
      </c>
      <c r="FM30" s="165">
        <v>-20.244599999999998</v>
      </c>
      <c r="FN30" s="165">
        <v>-19.663900000000002</v>
      </c>
      <c r="FO30" s="165">
        <v>97.141499999999994</v>
      </c>
      <c r="FP30" s="165">
        <v>115.4226</v>
      </c>
      <c r="FQ30" s="165">
        <v>8.0439000000000007</v>
      </c>
      <c r="FR30" s="165">
        <v>11.77</v>
      </c>
      <c r="FS30" s="165">
        <v>15.1693</v>
      </c>
      <c r="FT30" s="165">
        <v>0.93899999999999995</v>
      </c>
      <c r="FU30" s="165">
        <v>-9.2200000000000006</v>
      </c>
      <c r="FV30" s="165">
        <v>14.13</v>
      </c>
      <c r="FW30" s="165">
        <v>0</v>
      </c>
      <c r="FX30" s="165">
        <v>2.4041999999999999</v>
      </c>
      <c r="FY30" s="165">
        <v>-3.57</v>
      </c>
      <c r="FZ30" s="165">
        <v>4.4359999999999999</v>
      </c>
      <c r="GA30" s="166"/>
      <c r="GB30" s="165">
        <v>22.68</v>
      </c>
      <c r="GC30" s="165">
        <v>-114.4241</v>
      </c>
      <c r="GD30" s="165">
        <v>-94.236500000000007</v>
      </c>
      <c r="GE30" s="165">
        <v>13.11</v>
      </c>
      <c r="GF30" s="165">
        <v>60.276400000000002</v>
      </c>
      <c r="GG30" s="165">
        <v>18</v>
      </c>
      <c r="GH30" s="166"/>
      <c r="GI30" s="165">
        <v>-13.505699999999999</v>
      </c>
      <c r="GJ30" s="165">
        <v>-14.698399999999999</v>
      </c>
      <c r="GK30" s="165">
        <v>2.0950000000000002</v>
      </c>
      <c r="GL30" s="166"/>
      <c r="GM30" s="166"/>
      <c r="GN30" s="165">
        <v>-14.051399999999999</v>
      </c>
      <c r="GO30" s="165">
        <v>-21.525700000000001</v>
      </c>
      <c r="GP30" s="165">
        <v>16.252199999999998</v>
      </c>
      <c r="GQ30" s="165">
        <v>21.623000000000001</v>
      </c>
      <c r="GR30" s="165">
        <v>43.993899999999996</v>
      </c>
      <c r="GS30" s="165">
        <v>46.260599999999997</v>
      </c>
      <c r="GT30" s="165">
        <v>-133.4076</v>
      </c>
      <c r="GU30" s="165">
        <v>-30.119499999999999</v>
      </c>
      <c r="GV30" s="165">
        <v>35.419899999999998</v>
      </c>
      <c r="GW30" s="165">
        <v>-93.834699999999998</v>
      </c>
      <c r="GX30" s="165">
        <v>10.988899999999999</v>
      </c>
      <c r="GY30" s="165">
        <v>15.1701</v>
      </c>
      <c r="GZ30" s="165">
        <v>14.768700000000001</v>
      </c>
      <c r="HA30" s="165">
        <v>12</v>
      </c>
      <c r="HB30" s="165">
        <v>152.7672</v>
      </c>
      <c r="HC30" s="165">
        <v>152.0488</v>
      </c>
      <c r="HD30" s="165">
        <v>174.8</v>
      </c>
      <c r="HE30" s="165">
        <v>-176.71729999999999</v>
      </c>
      <c r="HF30" s="165">
        <v>-237.93209999999999</v>
      </c>
      <c r="HG30" s="165">
        <v>241.09870000000001</v>
      </c>
      <c r="HH30" s="165">
        <v>238.5778</v>
      </c>
      <c r="HI30" s="165">
        <v>-145.32679999999999</v>
      </c>
      <c r="HJ30" s="165">
        <v>-143.43969999999999</v>
      </c>
      <c r="HK30" s="165">
        <v>-14.0921</v>
      </c>
      <c r="HL30" s="165">
        <v>0</v>
      </c>
      <c r="HM30" s="165">
        <v>76.012</v>
      </c>
      <c r="HN30" s="165">
        <v>76.372200000000007</v>
      </c>
      <c r="HO30" s="165">
        <v>-59.741999999999997</v>
      </c>
      <c r="HP30" s="165">
        <v>-60.294199999999996</v>
      </c>
      <c r="HQ30" s="165">
        <v>2.2330000000000001</v>
      </c>
      <c r="HR30" s="165">
        <v>1.8924000000000001</v>
      </c>
      <c r="HS30" s="165">
        <v>-38.882899999999999</v>
      </c>
      <c r="HT30" s="165">
        <v>-38.912500000000001</v>
      </c>
      <c r="HU30" s="165">
        <v>59.07</v>
      </c>
      <c r="HV30" s="165">
        <v>58.26</v>
      </c>
      <c r="HW30" s="165">
        <v>65.3</v>
      </c>
      <c r="HX30" s="165">
        <v>65.8</v>
      </c>
      <c r="HY30" s="165">
        <v>21.884899999999998</v>
      </c>
      <c r="HZ30" s="165">
        <v>-65.599999999999994</v>
      </c>
      <c r="IA30" s="165">
        <v>-387.68180000000001</v>
      </c>
      <c r="IB30" s="165">
        <v>68.235799999999998</v>
      </c>
      <c r="IC30" s="165">
        <v>67.909899999999993</v>
      </c>
      <c r="ID30" s="165">
        <v>8.8000000000000007</v>
      </c>
      <c r="IE30" s="165">
        <v>50.7</v>
      </c>
      <c r="IF30" s="165">
        <v>-0.3</v>
      </c>
      <c r="IG30" s="165">
        <v>-0.2</v>
      </c>
      <c r="IH30" s="166"/>
      <c r="II30" s="165">
        <v>1.27</v>
      </c>
      <c r="IJ30" s="165">
        <v>-237.83349999999999</v>
      </c>
      <c r="IK30" s="165">
        <v>131.45429999999999</v>
      </c>
      <c r="IL30" s="165">
        <v>294.58949999999999</v>
      </c>
      <c r="IM30" s="165">
        <v>229.07660000000001</v>
      </c>
      <c r="IN30" s="165">
        <v>161.53440000000001</v>
      </c>
      <c r="IO30" s="165">
        <v>-223.8563</v>
      </c>
      <c r="IP30" s="165">
        <v>219.33590000000001</v>
      </c>
      <c r="IQ30" s="165">
        <v>-116.73350000000001</v>
      </c>
      <c r="IR30" s="165">
        <v>-82.747299999999996</v>
      </c>
      <c r="IS30" s="165">
        <v>-216.70099999999999</v>
      </c>
      <c r="IT30" s="165">
        <v>157.67920000000001</v>
      </c>
      <c r="IU30" s="165">
        <v>156.93799999999999</v>
      </c>
      <c r="IV30" s="165">
        <v>115.5217</v>
      </c>
      <c r="IW30" s="165">
        <v>-290.61810000000003</v>
      </c>
      <c r="IX30" s="165">
        <v>85.253799999999998</v>
      </c>
      <c r="IY30" s="165">
        <v>-201.96889999999999</v>
      </c>
      <c r="IZ30" s="165">
        <v>199.202</v>
      </c>
      <c r="JA30" s="165">
        <v>-9.3590999999999998</v>
      </c>
      <c r="JB30" s="166"/>
      <c r="JC30" s="165">
        <v>28.72</v>
      </c>
      <c r="JD30" s="165">
        <v>6.4450000000000003</v>
      </c>
      <c r="JE30" s="165">
        <v>6.4939999999999998</v>
      </c>
      <c r="JF30" s="165">
        <v>-28.56</v>
      </c>
      <c r="JG30" s="165">
        <v>9.1999999999999993</v>
      </c>
      <c r="JH30" s="166"/>
      <c r="JI30" s="165">
        <v>-10.75</v>
      </c>
      <c r="JJ30" s="165">
        <v>-17.576899999999998</v>
      </c>
      <c r="JK30" s="165">
        <v>-5.4489999999999998</v>
      </c>
      <c r="JL30" s="165">
        <v>5.9</v>
      </c>
      <c r="JM30" s="165">
        <v>54.878</v>
      </c>
      <c r="JN30" s="165">
        <v>54.685000000000002</v>
      </c>
      <c r="JO30" s="166"/>
      <c r="JP30" s="165">
        <v>13.317600000000001</v>
      </c>
      <c r="JQ30" s="165">
        <v>48.619</v>
      </c>
      <c r="JR30" s="165">
        <v>48.783200000000001</v>
      </c>
      <c r="JS30" s="165">
        <v>49.075800000000001</v>
      </c>
      <c r="JT30" s="166"/>
      <c r="JU30" s="165">
        <v>-48.5</v>
      </c>
      <c r="JV30" s="165">
        <v>16.6692</v>
      </c>
      <c r="JW30" s="165">
        <v>7.31</v>
      </c>
      <c r="JX30" s="166"/>
      <c r="JY30" s="165">
        <v>0</v>
      </c>
      <c r="JZ30" s="165">
        <v>43.586500000000001</v>
      </c>
      <c r="KA30" s="165">
        <v>13.373100000000001</v>
      </c>
      <c r="KB30" s="165">
        <v>-1.4456</v>
      </c>
      <c r="KC30" s="165">
        <v>-42.769399999999997</v>
      </c>
      <c r="KD30" s="165">
        <v>0</v>
      </c>
      <c r="KE30" s="165">
        <v>41.678600000000003</v>
      </c>
      <c r="KF30" s="165">
        <v>49.5</v>
      </c>
      <c r="KG30" s="165">
        <v>-49</v>
      </c>
      <c r="KH30" s="166"/>
      <c r="KI30" s="165">
        <v>54.719799999999999</v>
      </c>
    </row>
    <row r="31" spans="1:295" ht="18" customHeight="1" x14ac:dyDescent="0.3">
      <c r="A31" s="162" t="s">
        <v>27</v>
      </c>
      <c r="B31" s="162" t="s">
        <v>658</v>
      </c>
      <c r="C31" s="165">
        <v>0</v>
      </c>
      <c r="D31" s="165">
        <v>21.165400000000002</v>
      </c>
      <c r="E31" s="165">
        <v>-27.9269</v>
      </c>
      <c r="F31" s="165">
        <v>-35.754300000000001</v>
      </c>
      <c r="G31" s="165">
        <v>15.991400000000001</v>
      </c>
      <c r="H31" s="166"/>
      <c r="I31" s="165">
        <v>42.217300000000002</v>
      </c>
      <c r="J31" s="165">
        <v>-105.41</v>
      </c>
      <c r="K31" s="165">
        <v>67.010300000000001</v>
      </c>
      <c r="L31" s="165">
        <v>33.929000000000002</v>
      </c>
      <c r="M31" s="165">
        <v>32.944499999999998</v>
      </c>
      <c r="N31" s="165">
        <v>-8.8800000000000008</v>
      </c>
      <c r="O31" s="165">
        <v>-59.744999999999997</v>
      </c>
      <c r="P31" s="166"/>
      <c r="Q31" s="165">
        <v>20.7</v>
      </c>
      <c r="R31" s="165">
        <v>-55</v>
      </c>
      <c r="S31" s="165">
        <v>13.0084</v>
      </c>
      <c r="T31" s="165">
        <v>54.561399999999999</v>
      </c>
      <c r="U31" s="165">
        <v>18.964400000000001</v>
      </c>
      <c r="V31" s="165">
        <v>19.148700000000002</v>
      </c>
      <c r="W31" s="165">
        <v>31.6417</v>
      </c>
      <c r="X31" s="165">
        <v>16.358799999999999</v>
      </c>
      <c r="Y31" s="165">
        <v>5.6829000000000001</v>
      </c>
      <c r="Z31" s="165">
        <v>7.6109</v>
      </c>
      <c r="AA31" s="166"/>
      <c r="AB31" s="166"/>
      <c r="AC31" s="165">
        <v>-60.96</v>
      </c>
      <c r="AD31" s="165">
        <v>-60.5</v>
      </c>
      <c r="AE31" s="166"/>
      <c r="AF31" s="165">
        <v>8.8800000000000008</v>
      </c>
      <c r="AG31" s="165">
        <v>57.2</v>
      </c>
      <c r="AH31" s="165">
        <v>20.797999999999998</v>
      </c>
      <c r="AI31" s="165">
        <v>0.22</v>
      </c>
      <c r="AJ31" s="165">
        <v>-56.65</v>
      </c>
      <c r="AK31" s="165">
        <v>-56.97</v>
      </c>
      <c r="AL31" s="165">
        <v>-42.93</v>
      </c>
      <c r="AM31" s="165">
        <v>58.05</v>
      </c>
      <c r="AN31" s="165">
        <v>57.59</v>
      </c>
      <c r="AO31" s="165">
        <v>17.465399999999999</v>
      </c>
      <c r="AP31" s="165">
        <v>-1.6935</v>
      </c>
      <c r="AQ31" s="165">
        <v>67.473299999999995</v>
      </c>
      <c r="AR31" s="165">
        <v>68.806899999999999</v>
      </c>
      <c r="AS31" s="165">
        <v>61.207799999999999</v>
      </c>
      <c r="AT31" s="165">
        <v>-53.985500000000002</v>
      </c>
      <c r="AU31" s="165">
        <v>-54.311999999999998</v>
      </c>
      <c r="AV31" s="165">
        <v>31.967500000000001</v>
      </c>
      <c r="AW31" s="165">
        <v>22.703299999999999</v>
      </c>
      <c r="AX31" s="165">
        <v>80.7774</v>
      </c>
      <c r="AY31" s="165">
        <v>84.260300000000001</v>
      </c>
      <c r="AZ31" s="165">
        <v>8.9151000000000007</v>
      </c>
      <c r="BA31" s="165">
        <v>48.974699999999999</v>
      </c>
      <c r="BB31" s="165">
        <v>-659.21299999999997</v>
      </c>
      <c r="BC31" s="165">
        <v>18.361799999999999</v>
      </c>
      <c r="BD31" s="165">
        <v>-20.2</v>
      </c>
      <c r="BE31" s="165">
        <v>-21.7</v>
      </c>
      <c r="BF31" s="165">
        <v>60.778100000000002</v>
      </c>
      <c r="BG31" s="165">
        <v>58.870199999999997</v>
      </c>
      <c r="BH31" s="165">
        <v>-4.1369999999999996</v>
      </c>
      <c r="BI31" s="166"/>
      <c r="BJ31" s="165">
        <v>-106.8078</v>
      </c>
      <c r="BK31" s="165">
        <v>5.0987</v>
      </c>
      <c r="BL31" s="165">
        <v>8.3476999999999997</v>
      </c>
      <c r="BM31" s="165">
        <v>5.8017000000000003</v>
      </c>
      <c r="BN31" s="165">
        <v>709.00580000000002</v>
      </c>
      <c r="BO31" s="165">
        <v>172.5821</v>
      </c>
      <c r="BP31" s="165">
        <v>172.33799999999999</v>
      </c>
      <c r="BQ31" s="165">
        <v>-704.31920000000002</v>
      </c>
      <c r="BR31" s="165">
        <v>632.71280000000002</v>
      </c>
      <c r="BS31" s="166"/>
      <c r="BT31" s="165">
        <v>-57.383099999999999</v>
      </c>
      <c r="BU31" s="165">
        <v>59.14</v>
      </c>
      <c r="BV31" s="165">
        <v>94.825699999999998</v>
      </c>
      <c r="BW31" s="165">
        <v>29.56</v>
      </c>
      <c r="BX31" s="165">
        <v>26.9</v>
      </c>
      <c r="BY31" s="165">
        <v>67.73</v>
      </c>
      <c r="BZ31" s="165">
        <v>81.87</v>
      </c>
      <c r="CA31" s="165">
        <v>-10.5784</v>
      </c>
      <c r="CB31" s="165">
        <v>-8.7029999999999994</v>
      </c>
      <c r="CC31" s="165">
        <v>81.216800000000006</v>
      </c>
      <c r="CD31" s="165">
        <v>80.892200000000003</v>
      </c>
      <c r="CE31" s="165">
        <v>36.65</v>
      </c>
      <c r="CF31" s="166"/>
      <c r="CG31" s="165">
        <v>-208.44890000000001</v>
      </c>
      <c r="CH31" s="165">
        <v>15.657</v>
      </c>
      <c r="CI31" s="166"/>
      <c r="CJ31" s="166"/>
      <c r="CK31" s="166"/>
      <c r="CL31" s="165">
        <v>104.6</v>
      </c>
      <c r="CM31" s="165">
        <v>92.8</v>
      </c>
      <c r="CN31" s="165">
        <v>-16.010000000000002</v>
      </c>
      <c r="CO31" s="165">
        <v>66.0321</v>
      </c>
      <c r="CP31" s="165">
        <v>65.811800000000005</v>
      </c>
      <c r="CQ31" s="165">
        <v>66.243499999999997</v>
      </c>
      <c r="CR31" s="165">
        <v>-9.0524000000000004</v>
      </c>
      <c r="CS31" s="165">
        <v>-8.9018999999999995</v>
      </c>
      <c r="CT31" s="165">
        <v>92.596000000000004</v>
      </c>
      <c r="CU31" s="165">
        <v>-137.03739999999999</v>
      </c>
      <c r="CV31" s="165">
        <v>103.876</v>
      </c>
      <c r="CW31" s="165">
        <v>12.788600000000001</v>
      </c>
      <c r="CX31" s="165">
        <v>51.2</v>
      </c>
      <c r="CY31" s="165">
        <v>88.23</v>
      </c>
      <c r="CZ31" s="165">
        <v>48.5229</v>
      </c>
      <c r="DA31" s="165">
        <v>45.414700000000003</v>
      </c>
      <c r="DB31" s="165">
        <v>-31.08</v>
      </c>
      <c r="DC31" s="166"/>
      <c r="DD31" s="166"/>
      <c r="DE31" s="166"/>
      <c r="DF31" s="165">
        <v>-157.56389999999999</v>
      </c>
      <c r="DG31" s="165">
        <v>-1E-4</v>
      </c>
      <c r="DH31" s="165">
        <v>-18.885999999999999</v>
      </c>
      <c r="DI31" s="165">
        <v>-95.5</v>
      </c>
      <c r="DJ31" s="165">
        <v>-96.6</v>
      </c>
      <c r="DK31" s="165">
        <v>29.913</v>
      </c>
      <c r="DL31" s="165">
        <v>58.602899999999998</v>
      </c>
      <c r="DM31" s="165">
        <v>69.991900000000001</v>
      </c>
      <c r="DN31" s="165">
        <v>83.221400000000003</v>
      </c>
      <c r="DO31" s="165">
        <v>57.93</v>
      </c>
      <c r="DP31" s="165">
        <v>-9.68</v>
      </c>
      <c r="DQ31" s="165">
        <v>62.201500000000003</v>
      </c>
      <c r="DR31" s="165">
        <v>155.0188</v>
      </c>
      <c r="DS31" s="166"/>
      <c r="DT31" s="165">
        <v>-19.95</v>
      </c>
      <c r="DU31" s="165">
        <v>76.72</v>
      </c>
      <c r="DV31" s="165">
        <v>65.819999999999993</v>
      </c>
      <c r="DW31" s="165">
        <v>159.4727</v>
      </c>
      <c r="DX31" s="165">
        <v>154.98179999999999</v>
      </c>
      <c r="DY31" s="165">
        <v>27.324000000000002</v>
      </c>
      <c r="DZ31" s="165">
        <v>26.618200000000002</v>
      </c>
      <c r="EA31" s="165">
        <v>260.07260000000002</v>
      </c>
      <c r="EB31" s="165">
        <v>216.87639999999999</v>
      </c>
      <c r="EC31" s="165">
        <v>209.65450000000001</v>
      </c>
      <c r="ED31" s="165">
        <v>211.42230000000001</v>
      </c>
      <c r="EE31" s="165">
        <v>74.400199999999998</v>
      </c>
      <c r="EF31" s="165">
        <v>54.065300000000001</v>
      </c>
      <c r="EG31" s="165">
        <v>-27.202000000000002</v>
      </c>
      <c r="EH31" s="165">
        <v>720.44529999999997</v>
      </c>
      <c r="EI31" s="165">
        <v>-109.01</v>
      </c>
      <c r="EJ31" s="166"/>
      <c r="EK31" s="165">
        <v>-22.803000000000001</v>
      </c>
      <c r="EL31" s="165">
        <v>-20.303999999999998</v>
      </c>
      <c r="EM31" s="165">
        <v>0</v>
      </c>
      <c r="EN31" s="165">
        <v>-35.175800000000002</v>
      </c>
      <c r="EO31" s="165">
        <v>-32.6858</v>
      </c>
      <c r="EP31" s="165">
        <v>164.41200000000001</v>
      </c>
      <c r="EQ31" s="165">
        <v>-51.924300000000002</v>
      </c>
      <c r="ER31" s="165">
        <v>-52.497399999999999</v>
      </c>
      <c r="ES31" s="165">
        <v>-16.686299999999999</v>
      </c>
      <c r="ET31" s="165">
        <v>14.82</v>
      </c>
      <c r="EU31" s="165">
        <v>-13.84</v>
      </c>
      <c r="EV31" s="165">
        <v>101.3</v>
      </c>
      <c r="EW31" s="165">
        <v>15.710699999999999</v>
      </c>
      <c r="EX31" s="165">
        <v>-131.52780000000001</v>
      </c>
      <c r="EY31" s="165">
        <v>-33.174799999999998</v>
      </c>
      <c r="EZ31" s="165">
        <v>-32.0105</v>
      </c>
      <c r="FA31" s="165">
        <v>10.2456</v>
      </c>
      <c r="FB31" s="165">
        <v>-54.1967</v>
      </c>
      <c r="FC31" s="165">
        <v>16.745000000000001</v>
      </c>
      <c r="FD31" s="166"/>
      <c r="FE31" s="165">
        <v>18.809899999999999</v>
      </c>
      <c r="FF31" s="165">
        <v>18.4892</v>
      </c>
      <c r="FG31" s="165">
        <v>40.0047</v>
      </c>
      <c r="FH31" s="165">
        <v>41.7301</v>
      </c>
      <c r="FI31" s="165">
        <v>39.933599999999998</v>
      </c>
      <c r="FJ31" s="165">
        <v>6.3632999999999997</v>
      </c>
      <c r="FK31" s="165">
        <v>7.8704000000000001</v>
      </c>
      <c r="FL31" s="165">
        <v>140.32839999999999</v>
      </c>
      <c r="FM31" s="165">
        <v>-23.8476</v>
      </c>
      <c r="FN31" s="165">
        <v>-24.2576</v>
      </c>
      <c r="FO31" s="165">
        <v>106.997</v>
      </c>
      <c r="FP31" s="165">
        <v>123.5865</v>
      </c>
      <c r="FQ31" s="165">
        <v>13.0098</v>
      </c>
      <c r="FR31" s="165">
        <v>11.24</v>
      </c>
      <c r="FS31" s="165">
        <v>13.875299999999999</v>
      </c>
      <c r="FT31" s="165">
        <v>0.97319999999999995</v>
      </c>
      <c r="FU31" s="165">
        <v>-8.5399999999999991</v>
      </c>
      <c r="FV31" s="165">
        <v>15.47</v>
      </c>
      <c r="FW31" s="165">
        <v>13.9748</v>
      </c>
      <c r="FX31" s="165">
        <v>2.3618000000000001</v>
      </c>
      <c r="FY31" s="165">
        <v>-3.0659999999999998</v>
      </c>
      <c r="FZ31" s="165">
        <v>4.4180000000000001</v>
      </c>
      <c r="GA31" s="166"/>
      <c r="GB31" s="165">
        <v>24.05</v>
      </c>
      <c r="GC31" s="165">
        <v>-123.3115</v>
      </c>
      <c r="GD31" s="165">
        <v>-104.5997</v>
      </c>
      <c r="GE31" s="165">
        <v>13.33</v>
      </c>
      <c r="GF31" s="165">
        <v>61.679400000000001</v>
      </c>
      <c r="GG31" s="165">
        <v>20.9</v>
      </c>
      <c r="GH31" s="166"/>
      <c r="GI31" s="165">
        <v>-13.559100000000001</v>
      </c>
      <c r="GJ31" s="165">
        <v>-14.4557</v>
      </c>
      <c r="GK31" s="165">
        <v>2.0962999999999998</v>
      </c>
      <c r="GL31" s="166"/>
      <c r="GM31" s="166"/>
      <c r="GN31" s="165">
        <v>-12.8628</v>
      </c>
      <c r="GO31" s="165">
        <v>-21.793099999999999</v>
      </c>
      <c r="GP31" s="165">
        <v>16.3932</v>
      </c>
      <c r="GQ31" s="165">
        <v>22.047499999999999</v>
      </c>
      <c r="GR31" s="165">
        <v>48.222799999999999</v>
      </c>
      <c r="GS31" s="165">
        <v>49.803100000000001</v>
      </c>
      <c r="GT31" s="165">
        <v>-138.30539999999999</v>
      </c>
      <c r="GU31" s="165">
        <v>-31.055299999999999</v>
      </c>
      <c r="GV31" s="165">
        <v>34.772300000000001</v>
      </c>
      <c r="GW31" s="165">
        <v>-95.800600000000003</v>
      </c>
      <c r="GX31" s="165">
        <v>11.5999</v>
      </c>
      <c r="GY31" s="165">
        <v>15.160399999999999</v>
      </c>
      <c r="GZ31" s="165">
        <v>14.768700000000001</v>
      </c>
      <c r="HA31" s="165">
        <v>13</v>
      </c>
      <c r="HB31" s="165">
        <v>155.48410000000001</v>
      </c>
      <c r="HC31" s="165">
        <v>156.8948</v>
      </c>
      <c r="HD31" s="165">
        <v>173.5</v>
      </c>
      <c r="HE31" s="165">
        <v>-173.9752</v>
      </c>
      <c r="HF31" s="165">
        <v>-237.75839999999999</v>
      </c>
      <c r="HG31" s="165">
        <v>236.60409999999999</v>
      </c>
      <c r="HH31" s="165">
        <v>238.53739999999999</v>
      </c>
      <c r="HI31" s="165">
        <v>-147.8382</v>
      </c>
      <c r="HJ31" s="165">
        <v>-147.2533</v>
      </c>
      <c r="HK31" s="165">
        <v>-13.0909</v>
      </c>
      <c r="HL31" s="166"/>
      <c r="HM31" s="165">
        <v>79.508399999999995</v>
      </c>
      <c r="HN31" s="165">
        <v>80.416499999999999</v>
      </c>
      <c r="HO31" s="166"/>
      <c r="HP31" s="166"/>
      <c r="HQ31" s="165">
        <v>0.66190000000000004</v>
      </c>
      <c r="HR31" s="165">
        <v>1.1344000000000001</v>
      </c>
      <c r="HS31" s="165">
        <v>-39.769500000000001</v>
      </c>
      <c r="HT31" s="165">
        <v>-39.342100000000002</v>
      </c>
      <c r="HU31" s="165">
        <v>57.05</v>
      </c>
      <c r="HV31" s="165">
        <v>56</v>
      </c>
      <c r="HW31" s="165">
        <v>64.900000000000006</v>
      </c>
      <c r="HX31" s="165">
        <v>65</v>
      </c>
      <c r="HY31" s="165">
        <v>21.884899999999998</v>
      </c>
      <c r="HZ31" s="165">
        <v>-66.319999999999993</v>
      </c>
      <c r="IA31" s="165">
        <v>-389.07040000000001</v>
      </c>
      <c r="IB31" s="165">
        <v>67.485600000000005</v>
      </c>
      <c r="IC31" s="165">
        <v>67.153499999999994</v>
      </c>
      <c r="ID31" s="165">
        <v>8.1999999999999993</v>
      </c>
      <c r="IE31" s="165">
        <v>46.3</v>
      </c>
      <c r="IF31" s="165">
        <v>-0.4</v>
      </c>
      <c r="IG31" s="165">
        <v>-0.2</v>
      </c>
      <c r="IH31" s="165">
        <v>1.3877999999999999</v>
      </c>
      <c r="II31" s="165">
        <v>1.1700999999999999</v>
      </c>
      <c r="IJ31" s="165">
        <v>-234.2987</v>
      </c>
      <c r="IK31" s="165">
        <v>128.4691</v>
      </c>
      <c r="IL31" s="165">
        <v>297.41070000000002</v>
      </c>
      <c r="IM31" s="165">
        <v>233.77959999999999</v>
      </c>
      <c r="IN31" s="165">
        <v>162.512</v>
      </c>
      <c r="IO31" s="165">
        <v>-220.45689999999999</v>
      </c>
      <c r="IP31" s="165">
        <v>221.06139999999999</v>
      </c>
      <c r="IQ31" s="165">
        <v>-117.8539</v>
      </c>
      <c r="IR31" s="165">
        <v>-81.611199999999997</v>
      </c>
      <c r="IS31" s="165">
        <v>-218.2774</v>
      </c>
      <c r="IT31" s="165">
        <v>158.44810000000001</v>
      </c>
      <c r="IU31" s="165">
        <v>158.441</v>
      </c>
      <c r="IV31" s="165">
        <v>118.39109999999999</v>
      </c>
      <c r="IW31" s="165">
        <v>-289.58080000000001</v>
      </c>
      <c r="IX31" s="165">
        <v>90.3279</v>
      </c>
      <c r="IY31" s="165">
        <v>-203.21680000000001</v>
      </c>
      <c r="IZ31" s="165">
        <v>201.4933</v>
      </c>
      <c r="JA31" s="165">
        <v>-9.9387000000000008</v>
      </c>
      <c r="JB31" s="166"/>
      <c r="JC31" s="165">
        <v>29.52</v>
      </c>
      <c r="JD31" s="166"/>
      <c r="JE31" s="165">
        <v>6.4189999999999996</v>
      </c>
      <c r="JF31" s="165">
        <v>-28.56</v>
      </c>
      <c r="JG31" s="165">
        <v>8.7200000000000006</v>
      </c>
      <c r="JH31" s="166"/>
      <c r="JI31" s="165">
        <v>-10.225099999999999</v>
      </c>
      <c r="JJ31" s="165">
        <v>-15.760999999999999</v>
      </c>
      <c r="JK31" s="165">
        <v>-5.9463999999999997</v>
      </c>
      <c r="JL31" s="165">
        <v>4.5999999999999996</v>
      </c>
      <c r="JM31" s="165">
        <v>55.47</v>
      </c>
      <c r="JN31" s="165">
        <v>55.713999999999999</v>
      </c>
      <c r="JO31" s="165">
        <v>11.070399999999999</v>
      </c>
      <c r="JP31" s="165">
        <v>13.323499999999999</v>
      </c>
      <c r="JQ31" s="165">
        <v>51.346899999999998</v>
      </c>
      <c r="JR31" s="165">
        <v>50.843699999999998</v>
      </c>
      <c r="JS31" s="165">
        <v>51.191499999999998</v>
      </c>
      <c r="JT31" s="166"/>
      <c r="JU31" s="165">
        <v>-48.7</v>
      </c>
      <c r="JV31" s="165">
        <v>16.888100000000001</v>
      </c>
      <c r="JW31" s="165">
        <v>7.55</v>
      </c>
      <c r="JX31" s="166"/>
      <c r="JY31" s="165">
        <v>0</v>
      </c>
      <c r="JZ31" s="165">
        <v>42.645600000000002</v>
      </c>
      <c r="KA31" s="165">
        <v>12.1654</v>
      </c>
      <c r="KB31" s="165">
        <v>0</v>
      </c>
      <c r="KC31" s="165">
        <v>-42.0379</v>
      </c>
      <c r="KD31" s="165">
        <v>0</v>
      </c>
      <c r="KE31" s="165">
        <v>41.913800000000002</v>
      </c>
      <c r="KF31" s="165">
        <v>47.4</v>
      </c>
      <c r="KG31" s="165">
        <v>-47.7</v>
      </c>
      <c r="KH31" s="166"/>
      <c r="KI31" s="165">
        <v>55.131799999999998</v>
      </c>
    </row>
    <row r="32" spans="1:295" ht="18" customHeight="1" x14ac:dyDescent="0.3">
      <c r="A32" s="162" t="s">
        <v>27</v>
      </c>
      <c r="B32" s="162" t="s">
        <v>659</v>
      </c>
      <c r="C32" s="167">
        <v>0</v>
      </c>
      <c r="D32" s="167">
        <v>21.3904</v>
      </c>
      <c r="E32" s="168"/>
      <c r="F32" s="167">
        <v>-35.494999999999997</v>
      </c>
      <c r="G32" s="167">
        <v>18.554600000000001</v>
      </c>
      <c r="H32" s="168"/>
      <c r="I32" s="167">
        <v>42.933999999999997</v>
      </c>
      <c r="J32" s="167">
        <v>-105.8575</v>
      </c>
      <c r="K32" s="167">
        <v>66.987399999999994</v>
      </c>
      <c r="L32" s="167">
        <v>34.326999999999998</v>
      </c>
      <c r="M32" s="167">
        <v>33.194899999999997</v>
      </c>
      <c r="N32" s="167">
        <v>-4.4400000000000004</v>
      </c>
      <c r="O32" s="167">
        <v>-60.226999999999997</v>
      </c>
      <c r="P32" s="167">
        <v>55</v>
      </c>
      <c r="Q32" s="167">
        <v>20.7</v>
      </c>
      <c r="R32" s="168"/>
      <c r="S32" s="167">
        <v>13.2637</v>
      </c>
      <c r="T32" s="167">
        <v>55.84</v>
      </c>
      <c r="U32" s="167">
        <v>19.165600000000001</v>
      </c>
      <c r="V32" s="167">
        <v>19.374300000000002</v>
      </c>
      <c r="W32" s="167">
        <v>31.8752</v>
      </c>
      <c r="X32" s="167">
        <v>16.2864</v>
      </c>
      <c r="Y32" s="167">
        <v>6.2096999999999998</v>
      </c>
      <c r="Z32" s="167">
        <v>7.7771999999999997</v>
      </c>
      <c r="AA32" s="168"/>
      <c r="AB32" s="168"/>
      <c r="AC32" s="167">
        <v>-59.34</v>
      </c>
      <c r="AD32" s="167">
        <v>-59.85</v>
      </c>
      <c r="AE32" s="168"/>
      <c r="AF32" s="167">
        <v>4.4400000000000004</v>
      </c>
      <c r="AG32" s="167">
        <v>57.2</v>
      </c>
      <c r="AH32" s="167">
        <v>20.044</v>
      </c>
      <c r="AI32" s="167">
        <v>0.214</v>
      </c>
      <c r="AJ32" s="167">
        <v>-53.04</v>
      </c>
      <c r="AK32" s="167">
        <v>-53.25</v>
      </c>
      <c r="AL32" s="167">
        <v>-50.01</v>
      </c>
      <c r="AM32" s="167">
        <v>54.16</v>
      </c>
      <c r="AN32" s="167">
        <v>54.08</v>
      </c>
      <c r="AO32" s="167">
        <v>17.095300000000002</v>
      </c>
      <c r="AP32" s="167">
        <v>-1.8305</v>
      </c>
      <c r="AQ32" s="167">
        <v>67.298299999999998</v>
      </c>
      <c r="AR32" s="167">
        <v>70.337100000000007</v>
      </c>
      <c r="AS32" s="167">
        <v>63.3369</v>
      </c>
      <c r="AT32" s="167">
        <v>-51.842199999999998</v>
      </c>
      <c r="AU32" s="167">
        <v>-50.871200000000002</v>
      </c>
      <c r="AV32" s="167">
        <v>9.0190000000000001</v>
      </c>
      <c r="AW32" s="167">
        <v>8.8965999999999994</v>
      </c>
      <c r="AX32" s="167">
        <v>83.724500000000006</v>
      </c>
      <c r="AY32" s="167">
        <v>85.331999999999994</v>
      </c>
      <c r="AZ32" s="167">
        <v>6.2977999999999996</v>
      </c>
      <c r="BA32" s="167">
        <v>32.079099999999997</v>
      </c>
      <c r="BB32" s="167">
        <v>-628.87929999999994</v>
      </c>
      <c r="BC32" s="167">
        <v>13.614699999999999</v>
      </c>
      <c r="BD32" s="167">
        <v>-21.2</v>
      </c>
      <c r="BE32" s="167">
        <v>-21.2</v>
      </c>
      <c r="BF32" s="167">
        <v>57.290700000000001</v>
      </c>
      <c r="BG32" s="167">
        <v>56.115400000000001</v>
      </c>
      <c r="BH32" s="167">
        <v>-4.2549999999999999</v>
      </c>
      <c r="BI32" s="168"/>
      <c r="BJ32" s="167">
        <v>-99.773700000000005</v>
      </c>
      <c r="BK32" s="167">
        <v>5.2603</v>
      </c>
      <c r="BL32" s="167">
        <v>7.8007999999999997</v>
      </c>
      <c r="BM32" s="167">
        <v>5.2774999999999999</v>
      </c>
      <c r="BN32" s="167">
        <v>678.18209999999999</v>
      </c>
      <c r="BO32" s="167">
        <v>171.9717</v>
      </c>
      <c r="BP32" s="167">
        <v>171.7276</v>
      </c>
      <c r="BQ32" s="167">
        <v>-701.52229999999997</v>
      </c>
      <c r="BR32" s="167">
        <v>615.87329999999997</v>
      </c>
      <c r="BS32" s="168"/>
      <c r="BT32" s="167">
        <v>-31.3048</v>
      </c>
      <c r="BU32" s="167">
        <v>32.759099999999997</v>
      </c>
      <c r="BV32" s="167">
        <v>96.582099999999997</v>
      </c>
      <c r="BW32" s="167">
        <v>29.63</v>
      </c>
      <c r="BX32" s="167">
        <v>27.11</v>
      </c>
      <c r="BY32" s="167">
        <v>67.510000000000005</v>
      </c>
      <c r="BZ32" s="167">
        <v>82.58</v>
      </c>
      <c r="CA32" s="167">
        <v>-9.1049000000000007</v>
      </c>
      <c r="CB32" s="167">
        <v>-10.9803</v>
      </c>
      <c r="CC32" s="167">
        <v>80.974800000000002</v>
      </c>
      <c r="CD32" s="167">
        <v>82.402500000000003</v>
      </c>
      <c r="CE32" s="167">
        <v>37.636899999999997</v>
      </c>
      <c r="CF32" s="168"/>
      <c r="CG32" s="167">
        <v>-191.8955</v>
      </c>
      <c r="CH32" s="167">
        <v>15.3009</v>
      </c>
      <c r="CI32" s="168"/>
      <c r="CJ32" s="168"/>
      <c r="CK32" s="168"/>
      <c r="CL32" s="167">
        <v>103.2</v>
      </c>
      <c r="CM32" s="167">
        <v>91.5</v>
      </c>
      <c r="CN32" s="167">
        <v>-16.12</v>
      </c>
      <c r="CO32" s="167">
        <v>69.364400000000003</v>
      </c>
      <c r="CP32" s="167">
        <v>68.667699999999996</v>
      </c>
      <c r="CQ32" s="167">
        <v>68.957400000000007</v>
      </c>
      <c r="CR32" s="167">
        <v>-5.0486000000000004</v>
      </c>
      <c r="CS32" s="167">
        <v>-3.1456</v>
      </c>
      <c r="CT32" s="167">
        <v>84.870800000000003</v>
      </c>
      <c r="CU32" s="167">
        <v>-135.3596</v>
      </c>
      <c r="CV32" s="167">
        <v>96.3964</v>
      </c>
      <c r="CW32" s="167">
        <v>13.222099999999999</v>
      </c>
      <c r="CX32" s="167">
        <v>49.87</v>
      </c>
      <c r="CY32" s="167">
        <v>88.19</v>
      </c>
      <c r="CZ32" s="167">
        <v>48.5229</v>
      </c>
      <c r="DA32" s="167">
        <v>46.000700000000002</v>
      </c>
      <c r="DB32" s="167">
        <v>-31.36</v>
      </c>
      <c r="DC32" s="168"/>
      <c r="DD32" s="168"/>
      <c r="DE32" s="168"/>
      <c r="DF32" s="167">
        <v>-166.03880000000001</v>
      </c>
      <c r="DG32" s="167">
        <v>0</v>
      </c>
      <c r="DH32" s="167">
        <v>-19.150099999999998</v>
      </c>
      <c r="DI32" s="167">
        <v>-97.5</v>
      </c>
      <c r="DJ32" s="167">
        <v>-98.4</v>
      </c>
      <c r="DK32" s="167">
        <v>29.8691</v>
      </c>
      <c r="DL32" s="167">
        <v>59.4818</v>
      </c>
      <c r="DM32" s="167">
        <v>70.461600000000004</v>
      </c>
      <c r="DN32" s="167">
        <v>84.393299999999996</v>
      </c>
      <c r="DO32" s="167">
        <v>59.16</v>
      </c>
      <c r="DP32" s="167">
        <v>-9.7799999999999994</v>
      </c>
      <c r="DQ32" s="167">
        <v>61.969000000000001</v>
      </c>
      <c r="DR32" s="167">
        <v>164.7894</v>
      </c>
      <c r="DS32" s="168"/>
      <c r="DT32" s="167">
        <v>-9.58</v>
      </c>
      <c r="DU32" s="167">
        <v>66.42</v>
      </c>
      <c r="DV32" s="167">
        <v>66.09</v>
      </c>
      <c r="DW32" s="167">
        <v>163.89089999999999</v>
      </c>
      <c r="DX32" s="167">
        <v>160.3091</v>
      </c>
      <c r="DY32" s="167">
        <v>27.882100000000001</v>
      </c>
      <c r="DZ32" s="167">
        <v>26.372699999999998</v>
      </c>
      <c r="EA32" s="167">
        <v>264.07909999999998</v>
      </c>
      <c r="EB32" s="167">
        <v>220.56970000000001</v>
      </c>
      <c r="EC32" s="167">
        <v>211.85290000000001</v>
      </c>
      <c r="ED32" s="167">
        <v>214.2585</v>
      </c>
      <c r="EE32" s="167">
        <v>71.627700000000004</v>
      </c>
      <c r="EF32" s="167">
        <v>52.155999999999999</v>
      </c>
      <c r="EG32" s="167">
        <v>-27.376999999999999</v>
      </c>
      <c r="EH32" s="167">
        <v>714.03909999999996</v>
      </c>
      <c r="EI32" s="167">
        <v>-96.388000000000005</v>
      </c>
      <c r="EJ32" s="168"/>
      <c r="EK32" s="167">
        <v>-23.713799999999999</v>
      </c>
      <c r="EL32" s="167">
        <v>-20.1249</v>
      </c>
      <c r="EM32" s="167">
        <v>18.143899999999999</v>
      </c>
      <c r="EN32" s="167">
        <v>-35.543599999999998</v>
      </c>
      <c r="EO32" s="167">
        <v>-32.7286</v>
      </c>
      <c r="EP32" s="167">
        <v>156.732</v>
      </c>
      <c r="EQ32" s="167">
        <v>-46.880800000000001</v>
      </c>
      <c r="ER32" s="167">
        <v>-47.167499999999997</v>
      </c>
      <c r="ES32" s="167">
        <v>-13.307399999999999</v>
      </c>
      <c r="ET32" s="167">
        <v>0</v>
      </c>
      <c r="EU32" s="167">
        <v>-12.63</v>
      </c>
      <c r="EV32" s="167">
        <v>94.8</v>
      </c>
      <c r="EW32" s="167">
        <v>15.2834</v>
      </c>
      <c r="EX32" s="167">
        <v>-131.99950000000001</v>
      </c>
      <c r="EY32" s="167">
        <v>-31.1387</v>
      </c>
      <c r="EZ32" s="167">
        <v>-30.244800000000001</v>
      </c>
      <c r="FA32" s="167">
        <v>9.5161999999999995</v>
      </c>
      <c r="FB32" s="167">
        <v>-46.540700000000001</v>
      </c>
      <c r="FC32" s="167">
        <v>19.266999999999999</v>
      </c>
      <c r="FD32" s="168"/>
      <c r="FE32" s="167">
        <v>17.584199999999999</v>
      </c>
      <c r="FF32" s="167">
        <v>18.029499999999999</v>
      </c>
      <c r="FG32" s="167">
        <v>41.463000000000001</v>
      </c>
      <c r="FH32" s="167">
        <v>41.0319</v>
      </c>
      <c r="FI32" s="167">
        <v>39.598999999999997</v>
      </c>
      <c r="FJ32" s="167">
        <v>7.2005999999999997</v>
      </c>
      <c r="FK32" s="167">
        <v>8.7077000000000009</v>
      </c>
      <c r="FL32" s="167">
        <v>128.10409999999999</v>
      </c>
      <c r="FM32" s="167">
        <v>-27.062200000000001</v>
      </c>
      <c r="FN32" s="167">
        <v>-27.006599999999999</v>
      </c>
      <c r="FO32" s="167">
        <v>98.730900000000005</v>
      </c>
      <c r="FP32" s="167">
        <v>114.74339999999999</v>
      </c>
      <c r="FQ32" s="167">
        <v>11.120200000000001</v>
      </c>
      <c r="FR32" s="167">
        <v>12.23</v>
      </c>
      <c r="FS32" s="167">
        <v>15.3719</v>
      </c>
      <c r="FT32" s="167">
        <v>0.99760000000000004</v>
      </c>
      <c r="FU32" s="167">
        <v>-9.5</v>
      </c>
      <c r="FV32" s="167">
        <v>16.05</v>
      </c>
      <c r="FW32" s="167">
        <v>10.152699999999999</v>
      </c>
      <c r="FX32" s="167">
        <v>0</v>
      </c>
      <c r="FY32" s="167">
        <v>-2.1819999999999999</v>
      </c>
      <c r="FZ32" s="167">
        <v>4.3620000000000001</v>
      </c>
      <c r="GA32" s="168"/>
      <c r="GB32" s="167">
        <v>23.89</v>
      </c>
      <c r="GC32" s="167">
        <v>-114.1985</v>
      </c>
      <c r="GD32" s="167">
        <v>-97.730599999999995</v>
      </c>
      <c r="GE32" s="167">
        <v>13.11</v>
      </c>
      <c r="GF32" s="167">
        <v>60.987400000000001</v>
      </c>
      <c r="GG32" s="167">
        <v>21.1</v>
      </c>
      <c r="GH32" s="168"/>
      <c r="GI32" s="167">
        <v>-13.4512</v>
      </c>
      <c r="GJ32" s="167">
        <v>-14.569900000000001</v>
      </c>
      <c r="GK32" s="167">
        <v>2.1284000000000001</v>
      </c>
      <c r="GL32" s="168"/>
      <c r="GM32" s="168"/>
      <c r="GN32" s="168"/>
      <c r="GO32" s="167">
        <v>-22.152000000000001</v>
      </c>
      <c r="GP32" s="167">
        <v>15.2323</v>
      </c>
      <c r="GQ32" s="167">
        <v>22.551300000000001</v>
      </c>
      <c r="GR32" s="167">
        <v>47.6785</v>
      </c>
      <c r="GS32" s="167">
        <v>45.5411</v>
      </c>
      <c r="GT32" s="167">
        <v>-130.9556</v>
      </c>
      <c r="GU32" s="167">
        <v>-30.311800000000002</v>
      </c>
      <c r="GV32" s="167">
        <v>34.027999999999999</v>
      </c>
      <c r="GW32" s="167">
        <v>-92.738100000000003</v>
      </c>
      <c r="GX32" s="167">
        <v>11.981999999999999</v>
      </c>
      <c r="GY32" s="167">
        <v>15.1213</v>
      </c>
      <c r="GZ32" s="167">
        <v>14.705399999999999</v>
      </c>
      <c r="HA32" s="168"/>
      <c r="HB32" s="167">
        <v>154.25829999999999</v>
      </c>
      <c r="HC32" s="167">
        <v>153.96260000000001</v>
      </c>
      <c r="HD32" s="167">
        <v>155.9</v>
      </c>
      <c r="HE32" s="167">
        <v>-156.1754</v>
      </c>
      <c r="HF32" s="167">
        <v>-220.22130000000001</v>
      </c>
      <c r="HG32" s="167">
        <v>220.5162</v>
      </c>
      <c r="HH32" s="167">
        <v>219.7492</v>
      </c>
      <c r="HI32" s="167">
        <v>-147.37899999999999</v>
      </c>
      <c r="HJ32" s="167">
        <v>-145.0746</v>
      </c>
      <c r="HK32" s="167">
        <v>-11.9472</v>
      </c>
      <c r="HL32" s="168"/>
      <c r="HM32" s="167">
        <v>79.603700000000003</v>
      </c>
      <c r="HN32" s="167">
        <v>78.279300000000006</v>
      </c>
      <c r="HO32" s="168"/>
      <c r="HP32" s="168"/>
      <c r="HQ32" s="167">
        <v>3.0680000000000001</v>
      </c>
      <c r="HR32" s="167">
        <v>2.8592</v>
      </c>
      <c r="HS32" s="167">
        <v>-39.15</v>
      </c>
      <c r="HT32" s="167">
        <v>-38.653500000000001</v>
      </c>
      <c r="HU32" s="167">
        <v>51.64</v>
      </c>
      <c r="HV32" s="167">
        <v>51.92</v>
      </c>
      <c r="HW32" s="167">
        <v>66.5</v>
      </c>
      <c r="HX32" s="167">
        <v>66.8</v>
      </c>
      <c r="HY32" s="167">
        <v>22.109300000000001</v>
      </c>
      <c r="HZ32" s="167">
        <v>-67.28</v>
      </c>
      <c r="IA32" s="167">
        <v>-393.79860000000002</v>
      </c>
      <c r="IB32" s="167">
        <v>69.850200000000001</v>
      </c>
      <c r="IC32" s="167">
        <v>69.512600000000006</v>
      </c>
      <c r="ID32" s="167">
        <v>8.8000000000000007</v>
      </c>
      <c r="IE32" s="167">
        <v>48.1</v>
      </c>
      <c r="IF32" s="167">
        <v>-1.1000000000000001</v>
      </c>
      <c r="IG32" s="167">
        <v>-1</v>
      </c>
      <c r="IH32" s="167">
        <v>1.3115000000000001</v>
      </c>
      <c r="II32" s="168"/>
      <c r="IJ32" s="167">
        <v>-215.798</v>
      </c>
      <c r="IK32" s="167">
        <v>123.1388</v>
      </c>
      <c r="IL32" s="167">
        <v>294.09210000000002</v>
      </c>
      <c r="IM32" s="167">
        <v>228.6688</v>
      </c>
      <c r="IN32" s="167">
        <v>164.19329999999999</v>
      </c>
      <c r="IO32" s="167">
        <v>-218.7621</v>
      </c>
      <c r="IP32" s="167">
        <v>216.49469999999999</v>
      </c>
      <c r="IQ32" s="167">
        <v>-127.9623</v>
      </c>
      <c r="IR32" s="167">
        <v>-82.550299999999993</v>
      </c>
      <c r="IS32" s="167">
        <v>-213.5916</v>
      </c>
      <c r="IT32" s="167">
        <v>153.4468</v>
      </c>
      <c r="IU32" s="167">
        <v>154.5968</v>
      </c>
      <c r="IV32" s="167">
        <v>124.8111</v>
      </c>
      <c r="IW32" s="167">
        <v>-283.97669999999999</v>
      </c>
      <c r="IX32" s="167">
        <v>83.330100000000002</v>
      </c>
      <c r="IY32" s="167">
        <v>-202.14689999999999</v>
      </c>
      <c r="IZ32" s="167">
        <v>199.25970000000001</v>
      </c>
      <c r="JA32" s="167">
        <v>-9.6227999999999998</v>
      </c>
      <c r="JB32" s="168"/>
      <c r="JC32" s="167">
        <v>29.92</v>
      </c>
      <c r="JD32" s="168"/>
      <c r="JE32" s="168"/>
      <c r="JF32" s="167">
        <v>-28.8</v>
      </c>
      <c r="JG32" s="167">
        <v>8.9600000000000009</v>
      </c>
      <c r="JH32" s="168"/>
      <c r="JI32" s="167">
        <v>-10.371600000000001</v>
      </c>
      <c r="JJ32" s="167">
        <v>-16.111999999999998</v>
      </c>
      <c r="JK32" s="167">
        <v>-5.33</v>
      </c>
      <c r="JL32" s="167">
        <v>4.5999999999999996</v>
      </c>
      <c r="JM32" s="167">
        <v>55.716999999999999</v>
      </c>
      <c r="JN32" s="167">
        <v>55.154000000000003</v>
      </c>
      <c r="JO32" s="167">
        <v>11.115600000000001</v>
      </c>
      <c r="JP32" s="167">
        <v>13.338699999999999</v>
      </c>
      <c r="JQ32" s="167">
        <v>51.740200000000002</v>
      </c>
      <c r="JR32" s="167">
        <v>52.018599999999999</v>
      </c>
      <c r="JS32" s="167">
        <v>51.509500000000003</v>
      </c>
      <c r="JT32" s="168"/>
      <c r="JU32" s="167">
        <v>-49.4</v>
      </c>
      <c r="JV32" s="167">
        <v>15.668699999999999</v>
      </c>
      <c r="JW32" s="167">
        <v>7.75</v>
      </c>
      <c r="JX32" s="168"/>
      <c r="JY32" s="167">
        <v>0</v>
      </c>
      <c r="JZ32" s="167">
        <v>42.315399999999997</v>
      </c>
      <c r="KA32" s="167">
        <v>12.152100000000001</v>
      </c>
      <c r="KB32" s="167">
        <v>1.3975</v>
      </c>
      <c r="KC32" s="167">
        <v>-41.438899999999997</v>
      </c>
      <c r="KD32" s="167">
        <v>0</v>
      </c>
      <c r="KE32" s="167">
        <v>41.814500000000002</v>
      </c>
      <c r="KF32" s="167">
        <v>48.8</v>
      </c>
      <c r="KG32" s="167">
        <v>-50.2</v>
      </c>
      <c r="KH32" s="168"/>
      <c r="KI32" s="167">
        <v>53.825400000000002</v>
      </c>
    </row>
    <row r="33" spans="1:295" ht="18" customHeight="1" x14ac:dyDescent="0.3">
      <c r="A33" s="162" t="s">
        <v>27</v>
      </c>
      <c r="B33" s="162" t="s">
        <v>660</v>
      </c>
      <c r="C33" s="163">
        <v>0</v>
      </c>
      <c r="D33" s="163">
        <v>21.362200000000001</v>
      </c>
      <c r="E33" s="163">
        <v>-27.603899999999999</v>
      </c>
      <c r="F33" s="163">
        <v>-35.215899999999998</v>
      </c>
      <c r="G33" s="163">
        <v>17.5032</v>
      </c>
      <c r="H33" s="164"/>
      <c r="I33" s="163">
        <v>43.698799999999999</v>
      </c>
      <c r="J33" s="163">
        <v>-101.8839</v>
      </c>
      <c r="K33" s="163">
        <v>67.793199999999999</v>
      </c>
      <c r="L33" s="163">
        <v>34.317</v>
      </c>
      <c r="M33" s="163">
        <v>33.441200000000002</v>
      </c>
      <c r="N33" s="163">
        <v>-4.4400000000000004</v>
      </c>
      <c r="O33" s="163">
        <v>-59.003999999999998</v>
      </c>
      <c r="P33" s="163">
        <v>55</v>
      </c>
      <c r="Q33" s="163">
        <v>20.7</v>
      </c>
      <c r="R33" s="163">
        <v>-52.8</v>
      </c>
      <c r="S33" s="163">
        <v>12.9781</v>
      </c>
      <c r="T33" s="163">
        <v>52.677399999999999</v>
      </c>
      <c r="U33" s="163">
        <v>18.616399999999999</v>
      </c>
      <c r="V33" s="163">
        <v>19.083500000000001</v>
      </c>
      <c r="W33" s="163">
        <v>31.3964</v>
      </c>
      <c r="X33" s="163">
        <v>16.3871</v>
      </c>
      <c r="Y33" s="163">
        <v>6.37</v>
      </c>
      <c r="Z33" s="163">
        <v>7.3966000000000003</v>
      </c>
      <c r="AA33" s="164"/>
      <c r="AB33" s="164"/>
      <c r="AC33" s="163">
        <v>-58.68</v>
      </c>
      <c r="AD33" s="163">
        <v>-58.76</v>
      </c>
      <c r="AE33" s="164"/>
      <c r="AF33" s="163">
        <v>4.4400000000000004</v>
      </c>
      <c r="AG33" s="163">
        <v>57.2</v>
      </c>
      <c r="AH33" s="163">
        <v>21.655000000000001</v>
      </c>
      <c r="AI33" s="163">
        <v>0.221</v>
      </c>
      <c r="AJ33" s="163">
        <v>-50.95</v>
      </c>
      <c r="AK33" s="163">
        <v>-51</v>
      </c>
      <c r="AL33" s="163">
        <v>-51.96</v>
      </c>
      <c r="AM33" s="163">
        <v>51.5</v>
      </c>
      <c r="AN33" s="163">
        <v>51.52</v>
      </c>
      <c r="AO33" s="163">
        <v>16.607199999999999</v>
      </c>
      <c r="AP33" s="163">
        <v>-1.3841000000000001</v>
      </c>
      <c r="AQ33" s="163">
        <v>67.464200000000005</v>
      </c>
      <c r="AR33" s="163">
        <v>69.851699999999994</v>
      </c>
      <c r="AS33" s="163">
        <v>60.198599999999999</v>
      </c>
      <c r="AT33" s="163">
        <v>-49.296999999999997</v>
      </c>
      <c r="AU33" s="163">
        <v>-49.199199999999998</v>
      </c>
      <c r="AV33" s="163">
        <v>7.2995000000000001</v>
      </c>
      <c r="AW33" s="163">
        <v>7.3433000000000002</v>
      </c>
      <c r="AX33" s="163">
        <v>82.251000000000005</v>
      </c>
      <c r="AY33" s="163">
        <v>84.394300000000001</v>
      </c>
      <c r="AZ33" s="163">
        <v>5.7744</v>
      </c>
      <c r="BA33" s="163">
        <v>29.842099999999999</v>
      </c>
      <c r="BB33" s="163">
        <v>-615.68129999999996</v>
      </c>
      <c r="BC33" s="163">
        <v>12.3719</v>
      </c>
      <c r="BD33" s="163">
        <v>-20</v>
      </c>
      <c r="BE33" s="163">
        <v>-20.3</v>
      </c>
      <c r="BF33" s="163">
        <v>54.929299999999998</v>
      </c>
      <c r="BG33" s="163">
        <v>54.220199999999998</v>
      </c>
      <c r="BH33" s="163">
        <v>-4.5933000000000002</v>
      </c>
      <c r="BI33" s="164"/>
      <c r="BJ33" s="163">
        <v>-98.494500000000002</v>
      </c>
      <c r="BK33" s="163">
        <v>5.4569000000000001</v>
      </c>
      <c r="BL33" s="163">
        <v>7.5053999999999998</v>
      </c>
      <c r="BM33" s="163">
        <v>5.2756999999999996</v>
      </c>
      <c r="BN33" s="163">
        <v>661.67160000000001</v>
      </c>
      <c r="BO33" s="163">
        <v>174.047</v>
      </c>
      <c r="BP33" s="163">
        <v>173.89439999999999</v>
      </c>
      <c r="BQ33" s="163">
        <v>-682.82780000000002</v>
      </c>
      <c r="BR33" s="163">
        <v>610.10080000000005</v>
      </c>
      <c r="BS33" s="164"/>
      <c r="BT33" s="163">
        <v>-34.7042</v>
      </c>
      <c r="BU33" s="163">
        <v>35.880299999999998</v>
      </c>
      <c r="BV33" s="163">
        <v>96.2029</v>
      </c>
      <c r="BW33" s="163">
        <v>28.94</v>
      </c>
      <c r="BX33" s="163">
        <v>26.24</v>
      </c>
      <c r="BY33" s="163">
        <v>66.819999999999993</v>
      </c>
      <c r="BZ33" s="163">
        <v>81.760000000000005</v>
      </c>
      <c r="CA33" s="163">
        <v>-12.319900000000001</v>
      </c>
      <c r="CB33" s="163">
        <v>-16.070699999999999</v>
      </c>
      <c r="CC33" s="163">
        <v>81.966099999999997</v>
      </c>
      <c r="CD33" s="163">
        <v>82.802199999999999</v>
      </c>
      <c r="CE33" s="163">
        <v>38.213999999999999</v>
      </c>
      <c r="CF33" s="164"/>
      <c r="CG33" s="163">
        <v>-186.0334</v>
      </c>
      <c r="CH33" s="163">
        <v>15.4414</v>
      </c>
      <c r="CI33" s="164"/>
      <c r="CJ33" s="164"/>
      <c r="CK33" s="164"/>
      <c r="CL33" s="163">
        <v>103.4</v>
      </c>
      <c r="CM33" s="163">
        <v>91.2</v>
      </c>
      <c r="CN33" s="163">
        <v>-16.21</v>
      </c>
      <c r="CO33" s="163">
        <v>71.508300000000006</v>
      </c>
      <c r="CP33" s="163">
        <v>70.362899999999996</v>
      </c>
      <c r="CQ33" s="163">
        <v>69.897499999999994</v>
      </c>
      <c r="CR33" s="163">
        <v>-1.1279999999999999</v>
      </c>
      <c r="CS33" s="163">
        <v>-0.80569999999999997</v>
      </c>
      <c r="CT33" s="163">
        <v>79.724699999999999</v>
      </c>
      <c r="CU33" s="163">
        <v>-131.6936</v>
      </c>
      <c r="CV33" s="163">
        <v>89.423599999999993</v>
      </c>
      <c r="CW33" s="163">
        <v>13.488799999999999</v>
      </c>
      <c r="CX33" s="163">
        <v>54.77</v>
      </c>
      <c r="CY33" s="163">
        <v>86.4</v>
      </c>
      <c r="CZ33" s="163">
        <v>49.226100000000002</v>
      </c>
      <c r="DA33" s="163">
        <v>46.000700000000002</v>
      </c>
      <c r="DB33" s="163">
        <v>-31.03</v>
      </c>
      <c r="DC33" s="163">
        <v>-0.83730000000000004</v>
      </c>
      <c r="DD33" s="164"/>
      <c r="DE33" s="164"/>
      <c r="DF33" s="163">
        <v>-152.5419</v>
      </c>
      <c r="DG33" s="163">
        <v>0</v>
      </c>
      <c r="DH33" s="163">
        <v>-18.8886</v>
      </c>
      <c r="DI33" s="163">
        <v>-102.8</v>
      </c>
      <c r="DJ33" s="163">
        <v>-100.6</v>
      </c>
      <c r="DK33" s="163">
        <v>29.506499999999999</v>
      </c>
      <c r="DL33" s="164"/>
      <c r="DM33" s="163">
        <v>69.052700000000002</v>
      </c>
      <c r="DN33" s="164"/>
      <c r="DO33" s="164"/>
      <c r="DP33" s="163">
        <v>-8.94</v>
      </c>
      <c r="DQ33" s="163">
        <v>60.109000000000002</v>
      </c>
      <c r="DR33" s="163">
        <v>150.79859999999999</v>
      </c>
      <c r="DS33" s="164"/>
      <c r="DT33" s="163">
        <v>-6.41</v>
      </c>
      <c r="DU33" s="163">
        <v>69.790000000000006</v>
      </c>
      <c r="DV33" s="163">
        <v>66.33</v>
      </c>
      <c r="DW33" s="163">
        <v>151.72730000000001</v>
      </c>
      <c r="DX33" s="163">
        <v>149.25450000000001</v>
      </c>
      <c r="DY33" s="163">
        <v>22.826799999999999</v>
      </c>
      <c r="DZ33" s="163">
        <v>21.5182</v>
      </c>
      <c r="EA33" s="163">
        <v>253.26249999999999</v>
      </c>
      <c r="EB33" s="163">
        <v>208.50219999999999</v>
      </c>
      <c r="EC33" s="163">
        <v>202.7414</v>
      </c>
      <c r="ED33" s="163">
        <v>204.1422</v>
      </c>
      <c r="EE33" s="163">
        <v>46.610199999999999</v>
      </c>
      <c r="EF33" s="163">
        <v>27.211300000000001</v>
      </c>
      <c r="EG33" s="163">
        <v>-27.728000000000002</v>
      </c>
      <c r="EH33" s="163">
        <v>692.98360000000002</v>
      </c>
      <c r="EI33" s="163">
        <v>-85.063699999999997</v>
      </c>
      <c r="EJ33" s="164"/>
      <c r="EK33" s="163">
        <v>-23.2516</v>
      </c>
      <c r="EL33" s="163">
        <v>-20.537800000000001</v>
      </c>
      <c r="EM33" s="163">
        <v>35.271099999999997</v>
      </c>
      <c r="EN33" s="163">
        <v>-34.445599999999999</v>
      </c>
      <c r="EO33" s="163">
        <v>-31.9207</v>
      </c>
      <c r="EP33" s="163">
        <v>53.808</v>
      </c>
      <c r="EQ33" s="163">
        <v>-31.976199999999999</v>
      </c>
      <c r="ER33" s="163">
        <v>-32.5396</v>
      </c>
      <c r="ES33" s="163">
        <v>11.2278</v>
      </c>
      <c r="ET33" s="163">
        <v>0</v>
      </c>
      <c r="EU33" s="163">
        <v>-12.8</v>
      </c>
      <c r="EV33" s="163">
        <v>1</v>
      </c>
      <c r="EW33" s="163">
        <v>15.5717</v>
      </c>
      <c r="EX33" s="163">
        <v>-131.00960000000001</v>
      </c>
      <c r="EY33" s="163">
        <v>-30.231400000000001</v>
      </c>
      <c r="EZ33" s="163">
        <v>-29.3018</v>
      </c>
      <c r="FA33" s="163">
        <v>7.4775999999999998</v>
      </c>
      <c r="FB33" s="163">
        <v>-25.589600000000001</v>
      </c>
      <c r="FC33" s="163">
        <v>-6.6056999999999997</v>
      </c>
      <c r="FD33" s="164"/>
      <c r="FE33" s="163">
        <v>18.450800000000001</v>
      </c>
      <c r="FF33" s="163">
        <v>17.726400000000002</v>
      </c>
      <c r="FG33" s="163">
        <v>41.639299999999999</v>
      </c>
      <c r="FH33" s="163">
        <v>41.165599999999998</v>
      </c>
      <c r="FI33" s="163">
        <v>39.058300000000003</v>
      </c>
      <c r="FJ33" s="163">
        <v>11.7219</v>
      </c>
      <c r="FK33" s="163">
        <v>12.559200000000001</v>
      </c>
      <c r="FL33" s="163">
        <v>125.59220000000001</v>
      </c>
      <c r="FM33" s="163">
        <v>-20.686599999999999</v>
      </c>
      <c r="FN33" s="163">
        <v>-20.738800000000001</v>
      </c>
      <c r="FO33" s="163">
        <v>94.127899999999997</v>
      </c>
      <c r="FP33" s="163">
        <v>111.65009999999999</v>
      </c>
      <c r="FQ33" s="163">
        <v>10.277900000000001</v>
      </c>
      <c r="FR33" s="163">
        <v>11.55</v>
      </c>
      <c r="FS33" s="163">
        <v>14.463699999999999</v>
      </c>
      <c r="FT33" s="163">
        <v>0.99760000000000004</v>
      </c>
      <c r="FU33" s="163">
        <v>-9.19</v>
      </c>
      <c r="FV33" s="163">
        <v>15.44</v>
      </c>
      <c r="FW33" s="163">
        <v>9.4443000000000001</v>
      </c>
      <c r="FX33" s="164"/>
      <c r="FY33" s="163">
        <v>-2.1840000000000002</v>
      </c>
      <c r="FZ33" s="163">
        <v>4.2329999999999997</v>
      </c>
      <c r="GA33" s="164"/>
      <c r="GB33" s="163">
        <v>23.55</v>
      </c>
      <c r="GC33" s="163">
        <v>-112.1448</v>
      </c>
      <c r="GD33" s="163">
        <v>-93.311899999999994</v>
      </c>
      <c r="GE33" s="163">
        <v>12.7</v>
      </c>
      <c r="GF33" s="163">
        <v>61.265799999999999</v>
      </c>
      <c r="GG33" s="163">
        <v>21.5</v>
      </c>
      <c r="GH33" s="164"/>
      <c r="GI33" s="163">
        <v>-12.8712</v>
      </c>
      <c r="GJ33" s="163">
        <v>-14.000299999999999</v>
      </c>
      <c r="GK33" s="163">
        <v>2.1326999999999998</v>
      </c>
      <c r="GL33" s="164"/>
      <c r="GM33" s="164"/>
      <c r="GN33" s="163">
        <v>-12.7257</v>
      </c>
      <c r="GO33" s="163">
        <v>-22.3294</v>
      </c>
      <c r="GP33" s="163">
        <v>15.390700000000001</v>
      </c>
      <c r="GQ33" s="163">
        <v>22.779299999999999</v>
      </c>
      <c r="GR33" s="163">
        <v>45.207999999999998</v>
      </c>
      <c r="GS33" s="163">
        <v>48.266800000000003</v>
      </c>
      <c r="GT33" s="163">
        <v>-127.9315</v>
      </c>
      <c r="GU33" s="163">
        <v>-29.605599999999999</v>
      </c>
      <c r="GV33" s="163">
        <v>33.174599999999998</v>
      </c>
      <c r="GW33" s="163">
        <v>-91.057100000000005</v>
      </c>
      <c r="GX33" s="163">
        <v>11.763</v>
      </c>
      <c r="GY33" s="163">
        <v>14.8759</v>
      </c>
      <c r="GZ33" s="163">
        <v>14.515599999999999</v>
      </c>
      <c r="HA33" s="164"/>
      <c r="HB33" s="163">
        <v>149.44919999999999</v>
      </c>
      <c r="HC33" s="163">
        <v>146.82380000000001</v>
      </c>
      <c r="HD33" s="163">
        <v>109.8</v>
      </c>
      <c r="HE33" s="163">
        <v>-107.3314</v>
      </c>
      <c r="HF33" s="163">
        <v>-182.23929999999999</v>
      </c>
      <c r="HG33" s="163">
        <v>183.05529999999999</v>
      </c>
      <c r="HH33" s="163">
        <v>182.636</v>
      </c>
      <c r="HI33" s="163">
        <v>-140.9487</v>
      </c>
      <c r="HJ33" s="163">
        <v>-140.91499999999999</v>
      </c>
      <c r="HK33" s="163">
        <v>-15.6393</v>
      </c>
      <c r="HL33" s="163">
        <v>0</v>
      </c>
      <c r="HM33" s="163">
        <v>79.629800000000003</v>
      </c>
      <c r="HN33" s="163">
        <v>76.513900000000007</v>
      </c>
      <c r="HO33" s="164"/>
      <c r="HP33" s="164"/>
      <c r="HQ33" s="163">
        <v>2.2000000000000002</v>
      </c>
      <c r="HR33" s="163">
        <v>2.0023</v>
      </c>
      <c r="HS33" s="163">
        <v>-36.849499999999999</v>
      </c>
      <c r="HT33" s="163">
        <v>-36.859499999999997</v>
      </c>
      <c r="HU33" s="163">
        <v>55.47</v>
      </c>
      <c r="HV33" s="163">
        <v>55.33</v>
      </c>
      <c r="HW33" s="163">
        <v>62.5</v>
      </c>
      <c r="HX33" s="163">
        <v>62.5</v>
      </c>
      <c r="HY33" s="163">
        <v>21.801600000000001</v>
      </c>
      <c r="HZ33" s="163">
        <v>-68.88</v>
      </c>
      <c r="IA33" s="163">
        <v>-388.30110000000002</v>
      </c>
      <c r="IB33" s="163">
        <v>67.667100000000005</v>
      </c>
      <c r="IC33" s="163">
        <v>68.779300000000006</v>
      </c>
      <c r="ID33" s="163">
        <v>8.8000000000000007</v>
      </c>
      <c r="IE33" s="163">
        <v>48.6</v>
      </c>
      <c r="IF33" s="163">
        <v>-1.1000000000000001</v>
      </c>
      <c r="IG33" s="163">
        <v>-1</v>
      </c>
      <c r="IH33" s="164"/>
      <c r="II33" s="164"/>
      <c r="IJ33" s="163">
        <v>-179.14609999999999</v>
      </c>
      <c r="IK33" s="163">
        <v>107.7114</v>
      </c>
      <c r="IL33" s="163">
        <v>281.01179999999999</v>
      </c>
      <c r="IM33" s="163">
        <v>213.2413</v>
      </c>
      <c r="IN33" s="163">
        <v>162.34970000000001</v>
      </c>
      <c r="IO33" s="163">
        <v>-209.58</v>
      </c>
      <c r="IP33" s="163">
        <v>207.57769999999999</v>
      </c>
      <c r="IQ33" s="163">
        <v>-115.85899999999999</v>
      </c>
      <c r="IR33" s="163">
        <v>-76.881100000000004</v>
      </c>
      <c r="IS33" s="163">
        <v>-202.97989999999999</v>
      </c>
      <c r="IT33" s="163">
        <v>156.17570000000001</v>
      </c>
      <c r="IU33" s="163">
        <v>154.37049999999999</v>
      </c>
      <c r="IV33" s="163">
        <v>116.5967</v>
      </c>
      <c r="IW33" s="163">
        <v>-273.2099</v>
      </c>
      <c r="IX33" s="163">
        <v>77.921400000000006</v>
      </c>
      <c r="IY33" s="163">
        <v>-192.95070000000001</v>
      </c>
      <c r="IZ33" s="163">
        <v>190.48150000000001</v>
      </c>
      <c r="JA33" s="163">
        <v>-9.3344000000000005</v>
      </c>
      <c r="JB33" s="164"/>
      <c r="JC33" s="163">
        <v>28.56</v>
      </c>
      <c r="JD33" s="164"/>
      <c r="JE33" s="163">
        <v>6.4960000000000004</v>
      </c>
      <c r="JF33" s="163">
        <v>-28</v>
      </c>
      <c r="JG33" s="163">
        <v>7.84</v>
      </c>
      <c r="JH33" s="164"/>
      <c r="JI33" s="163">
        <v>-8.6136999999999997</v>
      </c>
      <c r="JJ33" s="163">
        <v>-16.9909</v>
      </c>
      <c r="JK33" s="163">
        <v>-7.4112999999999998</v>
      </c>
      <c r="JL33" s="163">
        <v>7</v>
      </c>
      <c r="JM33" s="163">
        <v>53.186</v>
      </c>
      <c r="JN33" s="163">
        <v>54.417000000000002</v>
      </c>
      <c r="JO33" s="163">
        <v>11.331099999999999</v>
      </c>
      <c r="JP33" s="163">
        <v>13.6007</v>
      </c>
      <c r="JQ33" s="163">
        <v>50.908900000000003</v>
      </c>
      <c r="JR33" s="163">
        <v>49.439599999999999</v>
      </c>
      <c r="JS33" s="163">
        <v>50.612400000000001</v>
      </c>
      <c r="JT33" s="164"/>
      <c r="JU33" s="163">
        <v>-48.2</v>
      </c>
      <c r="JV33" s="163">
        <v>16.555800000000001</v>
      </c>
      <c r="JW33" s="163">
        <v>7.7</v>
      </c>
      <c r="JX33" s="164"/>
      <c r="JY33" s="163">
        <v>-4.7686999999999999</v>
      </c>
      <c r="JZ33" s="163">
        <v>44.061500000000002</v>
      </c>
      <c r="KA33" s="163">
        <v>15.7104</v>
      </c>
      <c r="KB33" s="163">
        <v>-4.1359000000000004</v>
      </c>
      <c r="KC33" s="163">
        <v>-43.930599999999998</v>
      </c>
      <c r="KD33" s="163">
        <v>2.2850000000000001</v>
      </c>
      <c r="KE33" s="163">
        <v>40.063099999999999</v>
      </c>
      <c r="KF33" s="163">
        <v>41.5</v>
      </c>
      <c r="KG33" s="163">
        <v>-41.7</v>
      </c>
      <c r="KH33" s="164"/>
      <c r="KI33" s="163">
        <v>80.852099999999993</v>
      </c>
    </row>
    <row r="34" spans="1:295" ht="18" customHeight="1" x14ac:dyDescent="0.3">
      <c r="A34" s="162" t="s">
        <v>27</v>
      </c>
      <c r="B34" s="162" t="s">
        <v>661</v>
      </c>
      <c r="C34" s="165">
        <v>0</v>
      </c>
      <c r="D34" s="165">
        <v>21.121500000000001</v>
      </c>
      <c r="E34" s="165">
        <v>-27.209700000000002</v>
      </c>
      <c r="F34" s="165">
        <v>-34.413200000000003</v>
      </c>
      <c r="G34" s="165">
        <v>17.3201</v>
      </c>
      <c r="H34" s="166"/>
      <c r="I34" s="165">
        <v>43.484200000000001</v>
      </c>
      <c r="J34" s="165">
        <v>-102.5391</v>
      </c>
      <c r="K34" s="165">
        <v>64.839500000000001</v>
      </c>
      <c r="L34" s="165">
        <v>33.134999999999998</v>
      </c>
      <c r="M34" s="165">
        <v>32.360399999999998</v>
      </c>
      <c r="N34" s="166"/>
      <c r="O34" s="169">
        <v>-58.076500000000003</v>
      </c>
      <c r="P34" s="166"/>
      <c r="Q34" s="166"/>
      <c r="R34" s="166"/>
      <c r="S34" s="165">
        <v>12.5731</v>
      </c>
      <c r="T34" s="165">
        <v>54.3324</v>
      </c>
      <c r="U34" s="165">
        <v>17.8811</v>
      </c>
      <c r="V34" s="165">
        <v>18.252600000000001</v>
      </c>
      <c r="W34" s="165">
        <v>30.097200000000001</v>
      </c>
      <c r="X34" s="165">
        <v>15.9658</v>
      </c>
      <c r="Y34" s="165">
        <v>5.8902000000000001</v>
      </c>
      <c r="Z34" s="165">
        <v>7.4673999999999996</v>
      </c>
      <c r="AA34" s="166"/>
      <c r="AB34" s="166"/>
      <c r="AC34" s="165">
        <v>-55.25</v>
      </c>
      <c r="AD34" s="165">
        <v>-55.44</v>
      </c>
      <c r="AE34" s="166"/>
      <c r="AF34" s="166"/>
      <c r="AG34" s="166"/>
      <c r="AH34" s="165">
        <v>20.838000000000001</v>
      </c>
      <c r="AI34" s="165">
        <v>0.219</v>
      </c>
      <c r="AJ34" s="165">
        <v>-51.54</v>
      </c>
      <c r="AK34" s="165">
        <v>-51.45</v>
      </c>
      <c r="AL34" s="165">
        <v>-42.61</v>
      </c>
      <c r="AM34" s="165">
        <v>51.76</v>
      </c>
      <c r="AN34" s="165">
        <v>52.35</v>
      </c>
      <c r="AO34" s="165">
        <v>16.183900000000001</v>
      </c>
      <c r="AP34" s="165">
        <v>-1.1084000000000001</v>
      </c>
      <c r="AQ34" s="165">
        <v>63.301000000000002</v>
      </c>
      <c r="AR34" s="165">
        <v>65.385400000000004</v>
      </c>
      <c r="AS34" s="165">
        <v>57.109000000000002</v>
      </c>
      <c r="AT34" s="165">
        <v>-48.895099999999999</v>
      </c>
      <c r="AU34" s="165">
        <v>-48.424199999999999</v>
      </c>
      <c r="AV34" s="165">
        <v>31.052299999999999</v>
      </c>
      <c r="AW34" s="165">
        <v>32.227499999999999</v>
      </c>
      <c r="AX34" s="165">
        <v>75.552999999999997</v>
      </c>
      <c r="AY34" s="165">
        <v>77.160499999999999</v>
      </c>
      <c r="AZ34" s="165">
        <v>8.9151000000000007</v>
      </c>
      <c r="BA34" s="165">
        <v>48.34</v>
      </c>
      <c r="BB34" s="165">
        <v>-625.68669999999997</v>
      </c>
      <c r="BC34" s="165">
        <v>13.3392</v>
      </c>
      <c r="BD34" s="165">
        <v>-21.3</v>
      </c>
      <c r="BE34" s="165">
        <v>-21.7</v>
      </c>
      <c r="BF34" s="165">
        <v>53.732999999999997</v>
      </c>
      <c r="BG34" s="165">
        <v>53.323399999999999</v>
      </c>
      <c r="BH34" s="165">
        <v>-4.7535999999999996</v>
      </c>
      <c r="BI34" s="166"/>
      <c r="BJ34" s="165">
        <v>-96.255399999999995</v>
      </c>
      <c r="BK34" s="165">
        <v>4.1345999999999998</v>
      </c>
      <c r="BL34" s="165">
        <v>7.3666</v>
      </c>
      <c r="BM34" s="165">
        <v>5.0064000000000002</v>
      </c>
      <c r="BN34" s="165">
        <v>670.36940000000004</v>
      </c>
      <c r="BO34" s="165">
        <v>176.51900000000001</v>
      </c>
      <c r="BP34" s="165">
        <v>177.0378</v>
      </c>
      <c r="BQ34" s="165">
        <v>-687.2672</v>
      </c>
      <c r="BR34" s="165">
        <v>616.36630000000002</v>
      </c>
      <c r="BS34" s="166"/>
      <c r="BT34" s="165">
        <v>-48.546900000000001</v>
      </c>
      <c r="BU34" s="165">
        <v>50.037799999999997</v>
      </c>
      <c r="BV34" s="165">
        <v>93.967500000000001</v>
      </c>
      <c r="BW34" s="165">
        <v>28.57</v>
      </c>
      <c r="BX34" s="165">
        <v>26.76</v>
      </c>
      <c r="BY34" s="165">
        <v>66.150000000000006</v>
      </c>
      <c r="BZ34" s="165">
        <v>79.91</v>
      </c>
      <c r="CA34" s="165">
        <v>-16.740400000000001</v>
      </c>
      <c r="CB34" s="165">
        <v>-15.9367</v>
      </c>
      <c r="CC34" s="165">
        <v>82.292000000000002</v>
      </c>
      <c r="CD34" s="165">
        <v>83.621600000000001</v>
      </c>
      <c r="CE34" s="165">
        <v>38.992199999999997</v>
      </c>
      <c r="CF34" s="166"/>
      <c r="CG34" s="165">
        <v>-189.93790000000001</v>
      </c>
      <c r="CH34" s="165">
        <v>13.777799999999999</v>
      </c>
      <c r="CI34" s="166"/>
      <c r="CJ34" s="166"/>
      <c r="CK34" s="166"/>
      <c r="CL34" s="165">
        <v>106.1</v>
      </c>
      <c r="CM34" s="165">
        <v>93.9</v>
      </c>
      <c r="CN34" s="165">
        <v>-16.12</v>
      </c>
      <c r="CO34" s="165">
        <v>71.005899999999997</v>
      </c>
      <c r="CP34" s="165">
        <v>70.239800000000002</v>
      </c>
      <c r="CQ34" s="165">
        <v>70.1755</v>
      </c>
      <c r="CR34" s="165">
        <v>-1.7455000000000001</v>
      </c>
      <c r="CS34" s="165">
        <v>-1.5085</v>
      </c>
      <c r="CT34" s="165">
        <v>89.549499999999995</v>
      </c>
      <c r="CU34" s="165">
        <v>-140.77350000000001</v>
      </c>
      <c r="CV34" s="165">
        <v>100.0256</v>
      </c>
      <c r="CW34" s="165">
        <v>13.359400000000001</v>
      </c>
      <c r="CX34" s="165">
        <v>48.8</v>
      </c>
      <c r="CY34" s="165">
        <v>82.3</v>
      </c>
      <c r="CZ34" s="165">
        <v>48.5229</v>
      </c>
      <c r="DA34" s="165">
        <v>46.000700000000002</v>
      </c>
      <c r="DB34" s="165">
        <v>-31.16</v>
      </c>
      <c r="DC34" s="165">
        <v>-0.83730000000000004</v>
      </c>
      <c r="DD34" s="166"/>
      <c r="DE34" s="166"/>
      <c r="DF34" s="165">
        <v>-131.92320000000001</v>
      </c>
      <c r="DG34" s="165">
        <v>0</v>
      </c>
      <c r="DH34" s="165">
        <v>-18.921800000000001</v>
      </c>
      <c r="DI34" s="165">
        <v>-98.3</v>
      </c>
      <c r="DJ34" s="165">
        <v>-98.9</v>
      </c>
      <c r="DK34" s="165">
        <v>29.429600000000001</v>
      </c>
      <c r="DL34" s="166"/>
      <c r="DM34" s="165">
        <v>66.234800000000007</v>
      </c>
      <c r="DN34" s="166"/>
      <c r="DO34" s="166"/>
      <c r="DP34" s="165">
        <v>-7.81</v>
      </c>
      <c r="DQ34" s="165">
        <v>58.807000000000002</v>
      </c>
      <c r="DR34" s="165">
        <v>130.66739999999999</v>
      </c>
      <c r="DS34" s="166"/>
      <c r="DT34" s="165">
        <v>-7.41</v>
      </c>
      <c r="DU34" s="165">
        <v>66.23</v>
      </c>
      <c r="DV34" s="165">
        <v>66.89</v>
      </c>
      <c r="DW34" s="165">
        <v>133.5455</v>
      </c>
      <c r="DX34" s="165">
        <v>128.34549999999999</v>
      </c>
      <c r="DY34" s="165">
        <v>12.133699999999999</v>
      </c>
      <c r="DZ34" s="165">
        <v>10.827299999999999</v>
      </c>
      <c r="EA34" s="165">
        <v>235.0213</v>
      </c>
      <c r="EB34" s="165">
        <v>192.4194</v>
      </c>
      <c r="EC34" s="165">
        <v>186.28229999999999</v>
      </c>
      <c r="ED34" s="165">
        <v>187.81909999999999</v>
      </c>
      <c r="EE34" s="165">
        <v>63.53</v>
      </c>
      <c r="EF34" s="165">
        <v>45.700800000000001</v>
      </c>
      <c r="EG34" s="165">
        <v>-26.100999999999999</v>
      </c>
      <c r="EH34" s="165">
        <v>700.83550000000002</v>
      </c>
      <c r="EI34" s="165">
        <v>-130.3578</v>
      </c>
      <c r="EJ34" s="166"/>
      <c r="EK34" s="165">
        <v>-22.907699999999998</v>
      </c>
      <c r="EL34" s="165">
        <v>-19.918399999999998</v>
      </c>
      <c r="EM34" s="165">
        <v>22.866499999999998</v>
      </c>
      <c r="EN34" s="165">
        <v>-35.781199999999998</v>
      </c>
      <c r="EO34" s="165">
        <v>-33.332500000000003</v>
      </c>
      <c r="EP34" s="165">
        <v>155.196</v>
      </c>
      <c r="EQ34" s="165">
        <v>-59.07</v>
      </c>
      <c r="ER34" s="165">
        <v>-59.825400000000002</v>
      </c>
      <c r="ES34" s="165">
        <v>-7.0583999999999998</v>
      </c>
      <c r="ET34" s="165">
        <v>0</v>
      </c>
      <c r="EU34" s="165">
        <v>-10.1</v>
      </c>
      <c r="EV34" s="165">
        <v>117.1</v>
      </c>
      <c r="EW34" s="165">
        <v>15.3025</v>
      </c>
      <c r="EX34" s="165">
        <v>-131.46549999999999</v>
      </c>
      <c r="EY34" s="165">
        <v>-29.677099999999999</v>
      </c>
      <c r="EZ34" s="165">
        <v>-28.693899999999999</v>
      </c>
      <c r="FA34" s="165">
        <v>6.8185000000000002</v>
      </c>
      <c r="FB34" s="165">
        <v>-44.384</v>
      </c>
      <c r="FC34" s="165">
        <v>8.6129999999999995</v>
      </c>
      <c r="FD34" s="166"/>
      <c r="FE34" s="165">
        <v>17.835100000000001</v>
      </c>
      <c r="FF34" s="165">
        <v>17.142499999999998</v>
      </c>
      <c r="FG34" s="165">
        <v>40.405299999999997</v>
      </c>
      <c r="FH34" s="165">
        <v>40.406100000000002</v>
      </c>
      <c r="FI34" s="165">
        <v>38.781999999999996</v>
      </c>
      <c r="FJ34" s="165">
        <v>14.903600000000001</v>
      </c>
      <c r="FK34" s="165">
        <v>13.898899999999999</v>
      </c>
      <c r="FL34" s="165">
        <v>137.3142</v>
      </c>
      <c r="FM34" s="165">
        <v>-10.2241</v>
      </c>
      <c r="FN34" s="165">
        <v>-10.4015</v>
      </c>
      <c r="FO34" s="165">
        <v>97.11</v>
      </c>
      <c r="FP34" s="165">
        <v>116.36799999999999</v>
      </c>
      <c r="FQ34" s="165">
        <v>13.559200000000001</v>
      </c>
      <c r="FR34" s="165">
        <v>9.0500000000000007</v>
      </c>
      <c r="FS34" s="165">
        <v>13.5677</v>
      </c>
      <c r="FT34" s="165">
        <v>0.92679999999999996</v>
      </c>
      <c r="FU34" s="165">
        <v>-8.34</v>
      </c>
      <c r="FV34" s="165">
        <v>17.03</v>
      </c>
      <c r="FW34" s="165">
        <v>14.932399999999999</v>
      </c>
      <c r="FX34" s="166"/>
      <c r="FY34" s="165">
        <v>-2.1179999999999999</v>
      </c>
      <c r="FZ34" s="165">
        <v>4.22</v>
      </c>
      <c r="GA34" s="166"/>
      <c r="GB34" s="165">
        <v>22.89</v>
      </c>
      <c r="GC34" s="165">
        <v>-117.2903</v>
      </c>
      <c r="GD34" s="165">
        <v>-97.681399999999996</v>
      </c>
      <c r="GE34" s="165">
        <v>12.85</v>
      </c>
      <c r="GF34" s="165">
        <v>60.7776</v>
      </c>
      <c r="GG34" s="165">
        <v>22.1</v>
      </c>
      <c r="GH34" s="166"/>
      <c r="GI34" s="165">
        <v>-12.772</v>
      </c>
      <c r="GJ34" s="165">
        <v>-14.3651</v>
      </c>
      <c r="GK34" s="165">
        <v>2.0871</v>
      </c>
      <c r="GL34" s="166"/>
      <c r="GM34" s="166"/>
      <c r="GN34" s="165">
        <v>-12.464700000000001</v>
      </c>
      <c r="GO34" s="165">
        <v>-22.2668</v>
      </c>
      <c r="GP34" s="165">
        <v>15.4786</v>
      </c>
      <c r="GQ34" s="165">
        <v>22.686599999999999</v>
      </c>
      <c r="GR34" s="165">
        <v>48.289400000000001</v>
      </c>
      <c r="GS34" s="165">
        <v>47.309699999999999</v>
      </c>
      <c r="GT34" s="165">
        <v>-132.93629999999999</v>
      </c>
      <c r="GU34" s="165">
        <v>-28.9026</v>
      </c>
      <c r="GV34" s="165">
        <v>33.5002</v>
      </c>
      <c r="GW34" s="165">
        <v>-89.272800000000004</v>
      </c>
      <c r="GX34" s="165">
        <v>11.2524</v>
      </c>
      <c r="GY34" s="165">
        <v>14.7392</v>
      </c>
      <c r="GZ34" s="165">
        <v>14.4312</v>
      </c>
      <c r="HA34" s="165">
        <v>13</v>
      </c>
      <c r="HB34" s="165">
        <v>149.3879</v>
      </c>
      <c r="HC34" s="165">
        <v>150.70519999999999</v>
      </c>
      <c r="HD34" s="165">
        <v>186.9</v>
      </c>
      <c r="HE34" s="165">
        <v>-188.14599999999999</v>
      </c>
      <c r="HF34" s="165">
        <v>-243.47069999999999</v>
      </c>
      <c r="HG34" s="165">
        <v>245.52959999999999</v>
      </c>
      <c r="HH34" s="165">
        <v>241.73099999999999</v>
      </c>
      <c r="HI34" s="165">
        <v>-141.6318</v>
      </c>
      <c r="HJ34" s="165">
        <v>-139.72919999999999</v>
      </c>
      <c r="HK34" s="165">
        <v>-15.7354</v>
      </c>
      <c r="HL34" s="165">
        <v>0</v>
      </c>
      <c r="HM34" s="165">
        <v>79.584999999999994</v>
      </c>
      <c r="HN34" s="165">
        <v>80.698400000000007</v>
      </c>
      <c r="HO34" s="166"/>
      <c r="HP34" s="166"/>
      <c r="HQ34" s="165">
        <v>0.51910000000000001</v>
      </c>
      <c r="HR34" s="165">
        <v>-0.29389999999999999</v>
      </c>
      <c r="HS34" s="165">
        <v>-35.590899999999998</v>
      </c>
      <c r="HT34" s="165">
        <v>-34.860799999999998</v>
      </c>
      <c r="HU34" s="165">
        <v>60.09</v>
      </c>
      <c r="HV34" s="165">
        <v>59.25</v>
      </c>
      <c r="HW34" s="165">
        <v>61.5</v>
      </c>
      <c r="HX34" s="165">
        <v>61.7</v>
      </c>
      <c r="HY34" s="165">
        <v>21.801600000000001</v>
      </c>
      <c r="HZ34" s="165">
        <v>-67.92</v>
      </c>
      <c r="IA34" s="165">
        <v>-380.69639999999998</v>
      </c>
      <c r="IB34" s="165">
        <v>63.827100000000002</v>
      </c>
      <c r="IC34" s="165">
        <v>62.929600000000001</v>
      </c>
      <c r="ID34" s="165">
        <v>8.8000000000000007</v>
      </c>
      <c r="IE34" s="165">
        <v>47.6</v>
      </c>
      <c r="IF34" s="165">
        <v>0.5</v>
      </c>
      <c r="IG34" s="165">
        <v>1.4</v>
      </c>
      <c r="IH34" s="166"/>
      <c r="II34" s="166"/>
      <c r="IJ34" s="165">
        <v>-238.3546</v>
      </c>
      <c r="IK34" s="165">
        <v>158.77600000000001</v>
      </c>
      <c r="IL34" s="165">
        <v>283.35570000000001</v>
      </c>
      <c r="IM34" s="165">
        <v>216.7902</v>
      </c>
      <c r="IN34" s="165">
        <v>160.36660000000001</v>
      </c>
      <c r="IO34" s="165">
        <v>-208.0575</v>
      </c>
      <c r="IP34" s="165">
        <v>208.56280000000001</v>
      </c>
      <c r="IQ34" s="165">
        <v>-111.2497</v>
      </c>
      <c r="IR34" s="165">
        <v>-75.674300000000002</v>
      </c>
      <c r="IS34" s="165">
        <v>-202.92509999999999</v>
      </c>
      <c r="IT34" s="165">
        <v>159.69040000000001</v>
      </c>
      <c r="IU34" s="165">
        <v>161.3638</v>
      </c>
      <c r="IV34" s="165">
        <v>109.00320000000001</v>
      </c>
      <c r="IW34" s="165">
        <v>-273.30739999999997</v>
      </c>
      <c r="IX34" s="165">
        <v>74.960700000000003</v>
      </c>
      <c r="IY34" s="165">
        <v>-194.45590000000001</v>
      </c>
      <c r="IZ34" s="165">
        <v>193.57599999999999</v>
      </c>
      <c r="JA34" s="165">
        <v>-9.6750000000000007</v>
      </c>
      <c r="JB34" s="166"/>
      <c r="JC34" s="165">
        <v>28.64</v>
      </c>
      <c r="JD34" s="165">
        <v>6.3479999999999999</v>
      </c>
      <c r="JE34" s="165">
        <v>6.343</v>
      </c>
      <c r="JF34" s="165">
        <v>-27.76</v>
      </c>
      <c r="JG34" s="165">
        <v>8.4</v>
      </c>
      <c r="JH34" s="166"/>
      <c r="JI34" s="165">
        <v>-8.6136999999999997</v>
      </c>
      <c r="JJ34" s="165">
        <v>-16.9909</v>
      </c>
      <c r="JK34" s="165">
        <v>-7.7042999999999999</v>
      </c>
      <c r="JL34" s="165">
        <v>7.4</v>
      </c>
      <c r="JM34" s="165">
        <v>56.026000000000003</v>
      </c>
      <c r="JN34" s="165">
        <v>55.103000000000002</v>
      </c>
      <c r="JO34" s="166"/>
      <c r="JP34" s="165">
        <v>13.6798</v>
      </c>
      <c r="JQ34" s="165">
        <v>53.379100000000001</v>
      </c>
      <c r="JR34" s="165">
        <v>51.292099999999998</v>
      </c>
      <c r="JS34" s="165">
        <v>51.655999999999999</v>
      </c>
      <c r="JT34" s="166"/>
      <c r="JU34" s="165">
        <v>-46.9</v>
      </c>
      <c r="JV34" s="165">
        <v>18.190899999999999</v>
      </c>
      <c r="JW34" s="165">
        <v>7.76</v>
      </c>
      <c r="JX34" s="166"/>
      <c r="JY34" s="165">
        <v>-5.1245000000000003</v>
      </c>
      <c r="JZ34" s="165">
        <v>43.648400000000002</v>
      </c>
      <c r="KA34" s="165">
        <v>16.226900000000001</v>
      </c>
      <c r="KB34" s="165">
        <v>-5.0533000000000001</v>
      </c>
      <c r="KC34" s="165">
        <v>-43.490200000000002</v>
      </c>
      <c r="KD34" s="165">
        <v>3.9965999999999999</v>
      </c>
      <c r="KE34" s="165">
        <v>38.862099999999998</v>
      </c>
      <c r="KF34" s="165">
        <v>43.1</v>
      </c>
      <c r="KG34" s="165">
        <v>-42.5</v>
      </c>
      <c r="KH34" s="166"/>
      <c r="KI34" s="165">
        <v>79.809399999999997</v>
      </c>
    </row>
    <row r="35" spans="1:295" ht="18" customHeight="1" x14ac:dyDescent="0.3">
      <c r="A35" s="162" t="s">
        <v>27</v>
      </c>
      <c r="B35" s="162" t="s">
        <v>662</v>
      </c>
      <c r="C35" s="165">
        <v>0</v>
      </c>
      <c r="D35" s="165">
        <v>20.136399999999998</v>
      </c>
      <c r="E35" s="165">
        <v>-25.906500000000001</v>
      </c>
      <c r="F35" s="165">
        <v>-34.709499999999998</v>
      </c>
      <c r="G35" s="165">
        <v>23.456399999999999</v>
      </c>
      <c r="H35" s="166"/>
      <c r="I35" s="165">
        <v>42.309800000000003</v>
      </c>
      <c r="J35" s="165">
        <v>-102.0085</v>
      </c>
      <c r="K35" s="165">
        <v>63.425800000000002</v>
      </c>
      <c r="L35" s="165">
        <v>32.085000000000001</v>
      </c>
      <c r="M35" s="165">
        <v>31.2347</v>
      </c>
      <c r="N35" s="165">
        <v>2.2200000000000002</v>
      </c>
      <c r="O35" s="165">
        <v>-57.149000000000001</v>
      </c>
      <c r="P35" s="165">
        <v>52.8</v>
      </c>
      <c r="Q35" s="165">
        <v>19.872</v>
      </c>
      <c r="R35" s="165">
        <v>-52.8</v>
      </c>
      <c r="S35" s="165">
        <v>12.8371</v>
      </c>
      <c r="T35" s="165">
        <v>53.862200000000001</v>
      </c>
      <c r="U35" s="165">
        <v>14.638299999999999</v>
      </c>
      <c r="V35" s="165">
        <v>14.937099999999999</v>
      </c>
      <c r="W35" s="165">
        <v>24.831600000000002</v>
      </c>
      <c r="X35" s="165">
        <v>11.855399999999999</v>
      </c>
      <c r="Y35" s="165">
        <v>1.9693000000000001</v>
      </c>
      <c r="Z35" s="165">
        <v>7.7686999999999999</v>
      </c>
      <c r="AA35" s="166"/>
      <c r="AB35" s="166"/>
      <c r="AC35" s="165">
        <v>-56.22</v>
      </c>
      <c r="AD35" s="165">
        <v>-56.39</v>
      </c>
      <c r="AE35" s="166"/>
      <c r="AF35" s="165">
        <v>-2.2200000000000002</v>
      </c>
      <c r="AG35" s="165">
        <v>55</v>
      </c>
      <c r="AH35" s="165">
        <v>20.53</v>
      </c>
      <c r="AI35" s="165">
        <v>0.216</v>
      </c>
      <c r="AJ35" s="165">
        <v>-52.82</v>
      </c>
      <c r="AK35" s="165">
        <v>-52.02</v>
      </c>
      <c r="AL35" s="165">
        <v>-45.42</v>
      </c>
      <c r="AM35" s="165">
        <v>52.59</v>
      </c>
      <c r="AN35" s="165">
        <v>53.15</v>
      </c>
      <c r="AO35" s="165">
        <v>15.882999999999999</v>
      </c>
      <c r="AP35" s="165">
        <v>-1.3214999999999999</v>
      </c>
      <c r="AQ35" s="165">
        <v>62.494999999999997</v>
      </c>
      <c r="AR35" s="165">
        <v>65.239800000000002</v>
      </c>
      <c r="AS35" s="165">
        <v>52.982599999999998</v>
      </c>
      <c r="AT35" s="165">
        <v>-49.698900000000002</v>
      </c>
      <c r="AU35" s="165">
        <v>-48.691200000000002</v>
      </c>
      <c r="AV35" s="165">
        <v>33.6434</v>
      </c>
      <c r="AW35" s="165">
        <v>31.823</v>
      </c>
      <c r="AX35" s="165">
        <v>74.481300000000005</v>
      </c>
      <c r="AY35" s="165">
        <v>76.892600000000002</v>
      </c>
      <c r="AZ35" s="165">
        <v>8.9151000000000007</v>
      </c>
      <c r="BA35" s="165">
        <v>52.331699999999998</v>
      </c>
      <c r="BB35" s="165">
        <v>-621.66849999999999</v>
      </c>
      <c r="BC35" s="165">
        <v>13.7318</v>
      </c>
      <c r="BD35" s="165">
        <v>-20</v>
      </c>
      <c r="BE35" s="165">
        <v>-21.6</v>
      </c>
      <c r="BF35" s="165">
        <v>55.012900000000002</v>
      </c>
      <c r="BG35" s="165">
        <v>54.3583</v>
      </c>
      <c r="BH35" s="165">
        <v>-4.3429000000000002</v>
      </c>
      <c r="BI35" s="166"/>
      <c r="BJ35" s="165">
        <v>-98.465500000000006</v>
      </c>
      <c r="BK35" s="165">
        <v>4.484</v>
      </c>
      <c r="BL35" s="165">
        <v>7.5498000000000003</v>
      </c>
      <c r="BM35" s="165">
        <v>5.1966000000000001</v>
      </c>
      <c r="BN35" s="165">
        <v>662.34299999999996</v>
      </c>
      <c r="BO35" s="165">
        <v>180.97470000000001</v>
      </c>
      <c r="BP35" s="165">
        <v>180.82210000000001</v>
      </c>
      <c r="BQ35" s="165">
        <v>-699.81039999999996</v>
      </c>
      <c r="BR35" s="165">
        <v>613.74590000000001</v>
      </c>
      <c r="BS35" s="166"/>
      <c r="BT35" s="165">
        <v>-35.8264</v>
      </c>
      <c r="BU35" s="165">
        <v>39.091999999999999</v>
      </c>
      <c r="BV35" s="165">
        <v>91.8917</v>
      </c>
      <c r="BW35" s="165">
        <v>27.69</v>
      </c>
      <c r="BX35" s="165">
        <v>25.51</v>
      </c>
      <c r="BY35" s="165">
        <v>65.48</v>
      </c>
      <c r="BZ35" s="165">
        <v>79.03</v>
      </c>
      <c r="CA35" s="165">
        <v>-19.6875</v>
      </c>
      <c r="CB35" s="165">
        <v>-20.089400000000001</v>
      </c>
      <c r="CC35" s="165">
        <v>83.267399999999995</v>
      </c>
      <c r="CD35" s="165">
        <v>83.843699999999998</v>
      </c>
      <c r="CE35" s="165">
        <v>35.364199999999997</v>
      </c>
      <c r="CF35" s="166"/>
      <c r="CG35" s="165">
        <v>-180.33959999999999</v>
      </c>
      <c r="CH35" s="165">
        <v>13.824999999999999</v>
      </c>
      <c r="CI35" s="165">
        <v>0</v>
      </c>
      <c r="CJ35" s="166"/>
      <c r="CK35" s="166"/>
      <c r="CL35" s="165">
        <v>106.5</v>
      </c>
      <c r="CM35" s="165">
        <v>94.4</v>
      </c>
      <c r="CN35" s="165">
        <v>-15.91</v>
      </c>
      <c r="CO35" s="165">
        <v>72.005099999999999</v>
      </c>
      <c r="CP35" s="165">
        <v>71.529799999999994</v>
      </c>
      <c r="CQ35" s="165">
        <v>71.676900000000003</v>
      </c>
      <c r="CR35" s="165">
        <v>-0.28000000000000003</v>
      </c>
      <c r="CS35" s="165">
        <v>3.1E-2</v>
      </c>
      <c r="CT35" s="165">
        <v>84.148200000000003</v>
      </c>
      <c r="CU35" s="165">
        <v>-137.40530000000001</v>
      </c>
      <c r="CV35" s="165">
        <v>94.374300000000005</v>
      </c>
      <c r="CW35" s="165">
        <v>13.4917</v>
      </c>
      <c r="CX35" s="165">
        <v>49.16</v>
      </c>
      <c r="CY35" s="165">
        <v>79.7</v>
      </c>
      <c r="CZ35" s="165">
        <v>47.819800000000001</v>
      </c>
      <c r="DA35" s="165">
        <v>45.414700000000003</v>
      </c>
      <c r="DB35" s="165">
        <v>-30.45</v>
      </c>
      <c r="DC35" s="165">
        <v>-3.6423000000000001</v>
      </c>
      <c r="DD35" s="166"/>
      <c r="DE35" s="166"/>
      <c r="DF35" s="165">
        <v>-127.741</v>
      </c>
      <c r="DG35" s="165">
        <v>0</v>
      </c>
      <c r="DH35" s="165">
        <v>-18.305599999999998</v>
      </c>
      <c r="DI35" s="165">
        <v>-95.9</v>
      </c>
      <c r="DJ35" s="165">
        <v>-95.9</v>
      </c>
      <c r="DK35" s="165">
        <v>28.067299999999999</v>
      </c>
      <c r="DL35" s="165">
        <v>57.723999999999997</v>
      </c>
      <c r="DM35" s="165">
        <v>64.825800000000001</v>
      </c>
      <c r="DN35" s="165">
        <v>82.049599999999998</v>
      </c>
      <c r="DO35" s="165">
        <v>57.34</v>
      </c>
      <c r="DP35" s="165">
        <v>-7.39</v>
      </c>
      <c r="DQ35" s="165">
        <v>56.978000000000002</v>
      </c>
      <c r="DR35" s="165">
        <v>125.4071</v>
      </c>
      <c r="DS35" s="166"/>
      <c r="DT35" s="165">
        <v>-9.7899999999999991</v>
      </c>
      <c r="DU35" s="165">
        <v>67.64</v>
      </c>
      <c r="DV35" s="165">
        <v>65.45</v>
      </c>
      <c r="DW35" s="165">
        <v>125.67270000000001</v>
      </c>
      <c r="DX35" s="165">
        <v>123.8909</v>
      </c>
      <c r="DY35" s="165">
        <v>7.6375000000000002</v>
      </c>
      <c r="DZ35" s="165">
        <v>8.6727000000000007</v>
      </c>
      <c r="EA35" s="165">
        <v>226.63220000000001</v>
      </c>
      <c r="EB35" s="165">
        <v>185.68709999999999</v>
      </c>
      <c r="EC35" s="165">
        <v>178.19919999999999</v>
      </c>
      <c r="ED35" s="165">
        <v>183.16909999999999</v>
      </c>
      <c r="EE35" s="165">
        <v>58.548400000000001</v>
      </c>
      <c r="EF35" s="165">
        <v>39.528799999999997</v>
      </c>
      <c r="EG35" s="165">
        <v>-26.895</v>
      </c>
      <c r="EH35" s="165">
        <v>705.13260000000002</v>
      </c>
      <c r="EI35" s="165">
        <v>-155.22989999999999</v>
      </c>
      <c r="EJ35" s="166"/>
      <c r="EK35" s="165">
        <v>-22.454899999999999</v>
      </c>
      <c r="EL35" s="165">
        <v>-19.8184</v>
      </c>
      <c r="EM35" s="165">
        <v>24.904900000000001</v>
      </c>
      <c r="EN35" s="165">
        <v>-36.990299999999998</v>
      </c>
      <c r="EO35" s="165">
        <v>-34.728099999999998</v>
      </c>
      <c r="EP35" s="165">
        <v>158.268</v>
      </c>
      <c r="EQ35" s="165">
        <v>-61.146299999999997</v>
      </c>
      <c r="ER35" s="165">
        <v>-60.946800000000003</v>
      </c>
      <c r="ES35" s="165">
        <v>-7.1099999999999997E-2</v>
      </c>
      <c r="ET35" s="165">
        <v>15.57</v>
      </c>
      <c r="EU35" s="165">
        <v>-12.03</v>
      </c>
      <c r="EV35" s="165">
        <v>85.3</v>
      </c>
      <c r="EW35" s="165">
        <v>14.683</v>
      </c>
      <c r="EX35" s="166"/>
      <c r="EY35" s="165">
        <v>-27.837399999999999</v>
      </c>
      <c r="EZ35" s="165">
        <v>-26.745699999999999</v>
      </c>
      <c r="FA35" s="165">
        <v>2.7456999999999998</v>
      </c>
      <c r="FB35" s="165">
        <v>-38.080500000000001</v>
      </c>
      <c r="FC35" s="165">
        <v>4.4603000000000002</v>
      </c>
      <c r="FD35" s="166"/>
      <c r="FE35" s="165">
        <v>17.816800000000001</v>
      </c>
      <c r="FF35" s="165">
        <v>17.633400000000002</v>
      </c>
      <c r="FG35" s="165">
        <v>40.455599999999997</v>
      </c>
      <c r="FH35" s="165">
        <v>40.762599999999999</v>
      </c>
      <c r="FI35" s="165">
        <v>39.386200000000002</v>
      </c>
      <c r="FJ35" s="165">
        <v>19.2575</v>
      </c>
      <c r="FK35" s="165">
        <v>17.9178</v>
      </c>
      <c r="FL35" s="165">
        <v>132.12299999999999</v>
      </c>
      <c r="FM35" s="165">
        <v>-6.3135000000000003</v>
      </c>
      <c r="FN35" s="165">
        <v>-6.3746999999999998</v>
      </c>
      <c r="FO35" s="165">
        <v>99.273899999999998</v>
      </c>
      <c r="FP35" s="165">
        <v>114.30589999999999</v>
      </c>
      <c r="FQ35" s="165">
        <v>16.606100000000001</v>
      </c>
      <c r="FR35" s="165">
        <v>10.68</v>
      </c>
      <c r="FS35" s="165">
        <v>13.9535</v>
      </c>
      <c r="FT35" s="165">
        <v>0.91459999999999997</v>
      </c>
      <c r="FU35" s="165">
        <v>-8.31</v>
      </c>
      <c r="FV35" s="165">
        <v>17.27</v>
      </c>
      <c r="FW35" s="165">
        <v>16.006</v>
      </c>
      <c r="FX35" s="165">
        <v>0</v>
      </c>
      <c r="FY35" s="165">
        <v>-2.2349999999999999</v>
      </c>
      <c r="FZ35" s="165">
        <v>4.3620000000000001</v>
      </c>
      <c r="GA35" s="166"/>
      <c r="GB35" s="165">
        <v>24.88</v>
      </c>
      <c r="GC35" s="165">
        <v>-114.652</v>
      </c>
      <c r="GD35" s="165">
        <v>-96.690399999999997</v>
      </c>
      <c r="GE35" s="165">
        <v>12.57</v>
      </c>
      <c r="GF35" s="165">
        <v>61.921500000000002</v>
      </c>
      <c r="GG35" s="165">
        <v>21.7</v>
      </c>
      <c r="GH35" s="166"/>
      <c r="GI35" s="165">
        <v>-12.6028</v>
      </c>
      <c r="GJ35" s="165">
        <v>-13.8315</v>
      </c>
      <c r="GK35" s="165">
        <v>1.9961</v>
      </c>
      <c r="GL35" s="166"/>
      <c r="GM35" s="166"/>
      <c r="GN35" s="165">
        <v>-12.1006</v>
      </c>
      <c r="GO35" s="165">
        <v>-21.7332</v>
      </c>
      <c r="GP35" s="165">
        <v>15.918100000000001</v>
      </c>
      <c r="GQ35" s="165">
        <v>22.075199999999999</v>
      </c>
      <c r="GR35" s="165">
        <v>47.899799999999999</v>
      </c>
      <c r="GS35" s="165">
        <v>46.114699999999999</v>
      </c>
      <c r="GT35" s="165">
        <v>-130.08019999999999</v>
      </c>
      <c r="GU35" s="165">
        <v>-29.1982</v>
      </c>
      <c r="GV35" s="165">
        <v>32.869100000000003</v>
      </c>
      <c r="GW35" s="165">
        <v>-88.956800000000001</v>
      </c>
      <c r="GX35" s="166"/>
      <c r="GY35" s="165">
        <v>14.2607</v>
      </c>
      <c r="GZ35" s="165">
        <v>13.872199999999999</v>
      </c>
      <c r="HA35" s="166"/>
      <c r="HB35" s="165">
        <v>141.3819</v>
      </c>
      <c r="HC35" s="165">
        <v>139.59110000000001</v>
      </c>
      <c r="HD35" s="165">
        <v>193.6</v>
      </c>
      <c r="HE35" s="165">
        <v>-194.36240000000001</v>
      </c>
      <c r="HF35" s="165">
        <v>-241.38589999999999</v>
      </c>
      <c r="HG35" s="165">
        <v>246.26759999999999</v>
      </c>
      <c r="HH35" s="165">
        <v>242.83519999999999</v>
      </c>
      <c r="HI35" s="165">
        <v>-134.92869999999999</v>
      </c>
      <c r="HJ35" s="165">
        <v>-133.61160000000001</v>
      </c>
      <c r="HK35" s="165">
        <v>-17.063099999999999</v>
      </c>
      <c r="HL35" s="165">
        <v>0</v>
      </c>
      <c r="HM35" s="165">
        <v>76.761399999999995</v>
      </c>
      <c r="HN35" s="165">
        <v>78.827100000000002</v>
      </c>
      <c r="HO35" s="165">
        <v>-53.785299999999999</v>
      </c>
      <c r="HP35" s="165">
        <v>-58.002699999999997</v>
      </c>
      <c r="HQ35" s="165">
        <v>1.2662</v>
      </c>
      <c r="HR35" s="165">
        <v>1.0245</v>
      </c>
      <c r="HS35" s="165">
        <v>-20.361699999999999</v>
      </c>
      <c r="HT35" s="165">
        <v>-19.646799999999999</v>
      </c>
      <c r="HU35" s="165">
        <v>62.34</v>
      </c>
      <c r="HV35" s="165">
        <v>62.26</v>
      </c>
      <c r="HW35" s="165">
        <v>61.5</v>
      </c>
      <c r="HX35" s="165">
        <v>60.8</v>
      </c>
      <c r="HY35" s="165">
        <v>22.006699999999999</v>
      </c>
      <c r="HZ35" s="165">
        <v>-66.239999999999995</v>
      </c>
      <c r="IA35" s="165">
        <v>-369.2364</v>
      </c>
      <c r="IB35" s="165">
        <v>61.213700000000003</v>
      </c>
      <c r="IC35" s="165">
        <v>60.893999999999998</v>
      </c>
      <c r="ID35" s="165">
        <v>8.8000000000000007</v>
      </c>
      <c r="IE35" s="165">
        <v>53.1</v>
      </c>
      <c r="IF35" s="165">
        <v>0.5</v>
      </c>
      <c r="IG35" s="165">
        <v>0.7</v>
      </c>
      <c r="IH35" s="165">
        <v>1.4083000000000001</v>
      </c>
      <c r="II35" s="165">
        <v>1.3129999999999999</v>
      </c>
      <c r="IJ35" s="165">
        <v>-240.1902</v>
      </c>
      <c r="IK35" s="165">
        <v>183.89150000000001</v>
      </c>
      <c r="IL35" s="165">
        <v>262.57810000000001</v>
      </c>
      <c r="IM35" s="165">
        <v>202.262</v>
      </c>
      <c r="IN35" s="165">
        <v>154.21440000000001</v>
      </c>
      <c r="IO35" s="165">
        <v>-192.61109999999999</v>
      </c>
      <c r="IP35" s="165">
        <v>189.49090000000001</v>
      </c>
      <c r="IQ35" s="165">
        <v>-104.792</v>
      </c>
      <c r="IR35" s="165">
        <v>-68.921700000000001</v>
      </c>
      <c r="IS35" s="165">
        <v>-192.11089999999999</v>
      </c>
      <c r="IT35" s="165">
        <v>157.1377</v>
      </c>
      <c r="IU35" s="165">
        <v>155.8819</v>
      </c>
      <c r="IV35" s="165">
        <v>108.11750000000001</v>
      </c>
      <c r="IW35" s="165">
        <v>-251.07650000000001</v>
      </c>
      <c r="IX35" s="165">
        <v>68.946700000000007</v>
      </c>
      <c r="IY35" s="165">
        <v>-181.03700000000001</v>
      </c>
      <c r="IZ35" s="165">
        <v>181.1705</v>
      </c>
      <c r="JA35" s="165">
        <v>-9.8618000000000006</v>
      </c>
      <c r="JB35" s="166"/>
      <c r="JC35" s="165">
        <v>32.4</v>
      </c>
      <c r="JD35" s="165">
        <v>6.8630000000000004</v>
      </c>
      <c r="JE35" s="165">
        <v>6.8630000000000004</v>
      </c>
      <c r="JF35" s="165">
        <v>-31.68</v>
      </c>
      <c r="JG35" s="165">
        <v>12.24</v>
      </c>
      <c r="JH35" s="166"/>
      <c r="JI35" s="165">
        <v>-12.4224</v>
      </c>
      <c r="JJ35" s="165">
        <v>-16.142499999999998</v>
      </c>
      <c r="JK35" s="165">
        <v>-6.1204000000000001</v>
      </c>
      <c r="JL35" s="165">
        <v>8.6</v>
      </c>
      <c r="JM35" s="165">
        <v>52.993000000000002</v>
      </c>
      <c r="JN35" s="165">
        <v>53.384999999999998</v>
      </c>
      <c r="JO35" s="165">
        <v>11.3246</v>
      </c>
      <c r="JP35" s="165">
        <v>13.666600000000001</v>
      </c>
      <c r="JQ35" s="165">
        <v>51.253700000000002</v>
      </c>
      <c r="JR35" s="165">
        <v>50.281300000000002</v>
      </c>
      <c r="JS35" s="165">
        <v>50.004100000000001</v>
      </c>
      <c r="JT35" s="166"/>
      <c r="JU35" s="165">
        <v>-49.9</v>
      </c>
      <c r="JV35" s="165">
        <v>20.043800000000001</v>
      </c>
      <c r="JW35" s="165">
        <v>7.68</v>
      </c>
      <c r="JX35" s="166"/>
      <c r="JY35" s="165">
        <v>-5.6828000000000003</v>
      </c>
      <c r="JZ35" s="165">
        <v>45.003</v>
      </c>
      <c r="KA35" s="165">
        <v>16.895800000000001</v>
      </c>
      <c r="KB35" s="165">
        <v>-5.1512000000000002</v>
      </c>
      <c r="KC35" s="165">
        <v>-44.417000000000002</v>
      </c>
      <c r="KD35" s="165">
        <v>3.6745000000000001</v>
      </c>
      <c r="KE35" s="165">
        <v>38.595399999999998</v>
      </c>
      <c r="KF35" s="165">
        <v>43.9</v>
      </c>
      <c r="KG35" s="165">
        <v>-43.2</v>
      </c>
      <c r="KH35" s="166"/>
      <c r="KI35" s="165">
        <v>81.021900000000002</v>
      </c>
    </row>
    <row r="36" spans="1:295" ht="18" customHeight="1" x14ac:dyDescent="0.3">
      <c r="A36" s="162" t="s">
        <v>27</v>
      </c>
      <c r="B36" s="162" t="s">
        <v>663</v>
      </c>
      <c r="C36" s="165">
        <v>0</v>
      </c>
      <c r="D36" s="165">
        <v>19.7212</v>
      </c>
      <c r="E36" s="165">
        <v>-24.6326</v>
      </c>
      <c r="F36" s="165">
        <v>-34.855699999999999</v>
      </c>
      <c r="G36" s="165">
        <v>22.269100000000002</v>
      </c>
      <c r="H36" s="166"/>
      <c r="I36" s="165">
        <v>42.106400000000001</v>
      </c>
      <c r="J36" s="165">
        <v>-98.223299999999995</v>
      </c>
      <c r="K36" s="165">
        <v>61.636899999999997</v>
      </c>
      <c r="L36" s="165">
        <v>31.231000000000002</v>
      </c>
      <c r="M36" s="165">
        <v>30.702100000000002</v>
      </c>
      <c r="N36" s="166"/>
      <c r="O36" s="169">
        <v>-55.740749999999998</v>
      </c>
      <c r="P36" s="166"/>
      <c r="Q36" s="166"/>
      <c r="R36" s="166"/>
      <c r="S36" s="165">
        <v>13.0525</v>
      </c>
      <c r="T36" s="165">
        <v>50.98</v>
      </c>
      <c r="U36" s="165">
        <v>15.8787</v>
      </c>
      <c r="V36" s="165">
        <v>15.9183</v>
      </c>
      <c r="W36" s="165">
        <v>26.813500000000001</v>
      </c>
      <c r="X36" s="165">
        <v>12.1404</v>
      </c>
      <c r="Y36" s="165">
        <v>5.8254999999999999</v>
      </c>
      <c r="Z36" s="165">
        <v>7.9675000000000002</v>
      </c>
      <c r="AA36" s="166"/>
      <c r="AB36" s="166"/>
      <c r="AC36" s="165">
        <v>-56.39</v>
      </c>
      <c r="AD36" s="165">
        <v>-56.81</v>
      </c>
      <c r="AE36" s="166"/>
      <c r="AF36" s="166"/>
      <c r="AG36" s="166"/>
      <c r="AH36" s="165">
        <v>19.402999999999999</v>
      </c>
      <c r="AI36" s="165">
        <v>0.21199999999999999</v>
      </c>
      <c r="AJ36" s="165">
        <v>-49.12</v>
      </c>
      <c r="AK36" s="165">
        <v>-49.55</v>
      </c>
      <c r="AL36" s="165">
        <v>-53.82</v>
      </c>
      <c r="AM36" s="165">
        <v>49.84</v>
      </c>
      <c r="AN36" s="165">
        <v>49.61</v>
      </c>
      <c r="AO36" s="165">
        <v>15.7568</v>
      </c>
      <c r="AP36" s="165">
        <v>-1.2033</v>
      </c>
      <c r="AQ36" s="165">
        <v>61.752899999999997</v>
      </c>
      <c r="AR36" s="165">
        <v>64.366200000000006</v>
      </c>
      <c r="AS36" s="165">
        <v>55.034999999999997</v>
      </c>
      <c r="AT36" s="165">
        <v>-44.742400000000004</v>
      </c>
      <c r="AU36" s="165">
        <v>-44.435099999999998</v>
      </c>
      <c r="AV36" s="165">
        <v>9.9673999999999996</v>
      </c>
      <c r="AW36" s="165">
        <v>10.0069</v>
      </c>
      <c r="AX36" s="165">
        <v>76.624700000000004</v>
      </c>
      <c r="AY36" s="165">
        <v>78.500100000000003</v>
      </c>
      <c r="AZ36" s="165">
        <v>6.2977999999999996</v>
      </c>
      <c r="BA36" s="165">
        <v>33.9709</v>
      </c>
      <c r="BB36" s="165">
        <v>-601.12620000000004</v>
      </c>
      <c r="BC36" s="165">
        <v>13.790800000000001</v>
      </c>
      <c r="BD36" s="165">
        <v>-20</v>
      </c>
      <c r="BE36" s="165">
        <v>-21.8</v>
      </c>
      <c r="BF36" s="165">
        <v>49.498600000000003</v>
      </c>
      <c r="BG36" s="165">
        <v>48.759399999999999</v>
      </c>
      <c r="BH36" s="165">
        <v>-4.3909000000000002</v>
      </c>
      <c r="BI36" s="166"/>
      <c r="BJ36" s="165">
        <v>-92.480099999999993</v>
      </c>
      <c r="BK36" s="165">
        <v>4.3785999999999996</v>
      </c>
      <c r="BL36" s="165">
        <v>6.9286000000000003</v>
      </c>
      <c r="BM36" s="165">
        <v>4.7792000000000003</v>
      </c>
      <c r="BN36" s="165">
        <v>648.76229999999998</v>
      </c>
      <c r="BO36" s="165">
        <v>180.578</v>
      </c>
      <c r="BP36" s="165">
        <v>180.0592</v>
      </c>
      <c r="BQ36" s="165">
        <v>-685.96249999999998</v>
      </c>
      <c r="BR36" s="165">
        <v>603.9846</v>
      </c>
      <c r="BS36" s="166"/>
      <c r="BT36" s="165">
        <v>-52.965400000000002</v>
      </c>
      <c r="BU36" s="165">
        <v>53.829799999999999</v>
      </c>
      <c r="BV36" s="165">
        <v>90.754099999999994</v>
      </c>
      <c r="BW36" s="165">
        <v>27.65</v>
      </c>
      <c r="BX36" s="165">
        <v>25.42</v>
      </c>
      <c r="BY36" s="165">
        <v>64.819999999999993</v>
      </c>
      <c r="BZ36" s="165">
        <v>78.23</v>
      </c>
      <c r="CA36" s="165">
        <v>-15.668799999999999</v>
      </c>
      <c r="CB36" s="165">
        <v>-16.070699999999999</v>
      </c>
      <c r="CC36" s="165">
        <v>81.171000000000006</v>
      </c>
      <c r="CD36" s="165">
        <v>82.852000000000004</v>
      </c>
      <c r="CE36" s="165">
        <v>34.527799999999999</v>
      </c>
      <c r="CF36" s="166"/>
      <c r="CG36" s="165">
        <v>-182.43039999999999</v>
      </c>
      <c r="CH36" s="165">
        <v>14.1775</v>
      </c>
      <c r="CI36" s="166"/>
      <c r="CJ36" s="166"/>
      <c r="CK36" s="166"/>
      <c r="CL36" s="165">
        <v>103.4</v>
      </c>
      <c r="CM36" s="165">
        <v>91.3</v>
      </c>
      <c r="CN36" s="165">
        <v>-15.47</v>
      </c>
      <c r="CO36" s="165">
        <v>70.861900000000006</v>
      </c>
      <c r="CP36" s="165">
        <v>70.351699999999994</v>
      </c>
      <c r="CQ36" s="165">
        <v>70.406599999999997</v>
      </c>
      <c r="CR36" s="165">
        <v>-3.6657999999999999</v>
      </c>
      <c r="CS36" s="165">
        <v>-3.0139999999999998</v>
      </c>
      <c r="CT36" s="165">
        <v>86.266900000000007</v>
      </c>
      <c r="CU36" s="165">
        <v>-133.5609</v>
      </c>
      <c r="CV36" s="165">
        <v>97.779399999999995</v>
      </c>
      <c r="CW36" s="165">
        <v>13.7624</v>
      </c>
      <c r="CX36" s="165">
        <v>45.29</v>
      </c>
      <c r="CY36" s="165">
        <v>79.8</v>
      </c>
      <c r="CZ36" s="165">
        <v>47.116700000000002</v>
      </c>
      <c r="DA36" s="165">
        <v>44.242899999999999</v>
      </c>
      <c r="DB36" s="165">
        <v>-29.52</v>
      </c>
      <c r="DC36" s="165">
        <v>-3.6423000000000001</v>
      </c>
      <c r="DD36" s="166"/>
      <c r="DE36" s="166"/>
      <c r="DF36" s="165">
        <v>-116.6769</v>
      </c>
      <c r="DG36" s="165">
        <v>0</v>
      </c>
      <c r="DH36" s="165">
        <v>-17.986699999999999</v>
      </c>
      <c r="DI36" s="165">
        <v>-97.5</v>
      </c>
      <c r="DJ36" s="165">
        <v>-97.1</v>
      </c>
      <c r="DK36" s="165">
        <v>27.885999999999999</v>
      </c>
      <c r="DL36" s="165">
        <v>56.552100000000003</v>
      </c>
      <c r="DM36" s="165">
        <v>62.477600000000002</v>
      </c>
      <c r="DN36" s="165">
        <v>80.877700000000004</v>
      </c>
      <c r="DO36" s="165">
        <v>56.13</v>
      </c>
      <c r="DP36" s="165">
        <v>-7.03</v>
      </c>
      <c r="DQ36" s="165">
        <v>58.311</v>
      </c>
      <c r="DR36" s="165">
        <v>116.8916</v>
      </c>
      <c r="DS36" s="166"/>
      <c r="DT36" s="165">
        <v>-20.010000000000002</v>
      </c>
      <c r="DU36" s="165">
        <v>77.91</v>
      </c>
      <c r="DV36" s="165">
        <v>66.88</v>
      </c>
      <c r="DW36" s="165">
        <v>112.8545</v>
      </c>
      <c r="DX36" s="165">
        <v>110.9091</v>
      </c>
      <c r="DY36" s="165">
        <v>6.6990999999999996</v>
      </c>
      <c r="DZ36" s="165">
        <v>7.1726999999999999</v>
      </c>
      <c r="EA36" s="165">
        <v>225.93780000000001</v>
      </c>
      <c r="EB36" s="165">
        <v>184.18369999999999</v>
      </c>
      <c r="EC36" s="165">
        <v>175.46969999999999</v>
      </c>
      <c r="ED36" s="165">
        <v>179.19579999999999</v>
      </c>
      <c r="EE36" s="165">
        <v>52.882899999999999</v>
      </c>
      <c r="EF36" s="165">
        <v>36.247399999999999</v>
      </c>
      <c r="EG36" s="165">
        <v>-25.238</v>
      </c>
      <c r="EH36" s="165">
        <v>693.92700000000002</v>
      </c>
      <c r="EI36" s="165">
        <v>-145.1815</v>
      </c>
      <c r="EJ36" s="166"/>
      <c r="EK36" s="165">
        <v>-28.760300000000001</v>
      </c>
      <c r="EL36" s="165">
        <v>-27.2378</v>
      </c>
      <c r="EM36" s="165">
        <v>22.709900000000001</v>
      </c>
      <c r="EN36" s="165">
        <v>-42.968000000000004</v>
      </c>
      <c r="EO36" s="165">
        <v>-39.925899999999999</v>
      </c>
      <c r="EP36" s="165">
        <v>167.48400000000001</v>
      </c>
      <c r="EQ36" s="165">
        <v>-61.994700000000002</v>
      </c>
      <c r="ER36" s="165">
        <v>-60.193100000000001</v>
      </c>
      <c r="ES36" s="165">
        <v>-6.2477999999999998</v>
      </c>
      <c r="ET36" s="165">
        <v>15.86</v>
      </c>
      <c r="EU36" s="165">
        <v>-12.99</v>
      </c>
      <c r="EV36" s="165">
        <v>89.1</v>
      </c>
      <c r="EW36" s="165">
        <v>11.2577</v>
      </c>
      <c r="EX36" s="165">
        <v>-129.684</v>
      </c>
      <c r="EY36" s="165">
        <v>-29.9358</v>
      </c>
      <c r="EZ36" s="165">
        <v>-29.101099999999999</v>
      </c>
      <c r="FA36" s="165">
        <v>6.1456999999999997</v>
      </c>
      <c r="FB36" s="165">
        <v>-37.578000000000003</v>
      </c>
      <c r="FC36" s="165">
        <v>4.7557</v>
      </c>
      <c r="FD36" s="166"/>
      <c r="FE36" s="165">
        <v>17.8217</v>
      </c>
      <c r="FF36" s="165">
        <v>17.3691</v>
      </c>
      <c r="FG36" s="165">
        <v>39.407600000000002</v>
      </c>
      <c r="FH36" s="165">
        <v>41.310400000000001</v>
      </c>
      <c r="FI36" s="165">
        <v>38.565899999999999</v>
      </c>
      <c r="FJ36" s="165">
        <v>15.2385</v>
      </c>
      <c r="FK36" s="165">
        <v>14.0663</v>
      </c>
      <c r="FL36" s="165">
        <v>127.9366</v>
      </c>
      <c r="FM36" s="165">
        <v>-6.1776</v>
      </c>
      <c r="FN36" s="165">
        <v>-6.4386000000000001</v>
      </c>
      <c r="FO36" s="165">
        <v>96.922499999999999</v>
      </c>
      <c r="FP36" s="165">
        <v>113.3895</v>
      </c>
      <c r="FQ36" s="165">
        <v>16.1447</v>
      </c>
      <c r="FR36" s="165">
        <v>13.61</v>
      </c>
      <c r="FS36" s="165">
        <v>14.974</v>
      </c>
      <c r="FT36" s="165">
        <v>0.89270000000000005</v>
      </c>
      <c r="FU36" s="165">
        <v>-9.26</v>
      </c>
      <c r="FV36" s="165">
        <v>18.2</v>
      </c>
      <c r="FW36" s="165">
        <v>15.627599999999999</v>
      </c>
      <c r="FX36" s="165">
        <v>0</v>
      </c>
      <c r="FY36" s="165">
        <v>-2.2719999999999998</v>
      </c>
      <c r="FZ36" s="165">
        <v>4.3239999999999998</v>
      </c>
      <c r="GA36" s="166"/>
      <c r="GB36" s="165">
        <v>27.08</v>
      </c>
      <c r="GC36" s="165">
        <v>-112.1587</v>
      </c>
      <c r="GD36" s="165">
        <v>-94.700999999999993</v>
      </c>
      <c r="GE36" s="165">
        <v>12.77</v>
      </c>
      <c r="GF36" s="165">
        <v>63.945099999999996</v>
      </c>
      <c r="GG36" s="165">
        <v>19.5</v>
      </c>
      <c r="GH36" s="166"/>
      <c r="GI36" s="165">
        <v>-12.6495</v>
      </c>
      <c r="GJ36" s="165">
        <v>-13.5943</v>
      </c>
      <c r="GK36" s="165">
        <v>2.0240999999999998</v>
      </c>
      <c r="GL36" s="166"/>
      <c r="GM36" s="166"/>
      <c r="GN36" s="165">
        <v>-12.9613</v>
      </c>
      <c r="GO36" s="165">
        <v>-21.515599999999999</v>
      </c>
      <c r="GP36" s="165">
        <v>16.068200000000001</v>
      </c>
      <c r="GQ36" s="165">
        <v>21.698699999999999</v>
      </c>
      <c r="GR36" s="165">
        <v>47.604599999999998</v>
      </c>
      <c r="GS36" s="165">
        <v>48.605699999999999</v>
      </c>
      <c r="GT36" s="165">
        <v>-126.3819</v>
      </c>
      <c r="GU36" s="165">
        <v>-29.1113</v>
      </c>
      <c r="GV36" s="165">
        <v>32.798000000000002</v>
      </c>
      <c r="GW36" s="165">
        <v>-88.735500000000002</v>
      </c>
      <c r="GX36" s="166"/>
      <c r="GY36" s="165">
        <v>14.084899999999999</v>
      </c>
      <c r="GZ36" s="165">
        <v>13.787800000000001</v>
      </c>
      <c r="HA36" s="165">
        <v>12.851100000000001</v>
      </c>
      <c r="HB36" s="165">
        <v>145.48169999999999</v>
      </c>
      <c r="HC36" s="165">
        <v>144.00280000000001</v>
      </c>
      <c r="HD36" s="165">
        <v>189.8</v>
      </c>
      <c r="HE36" s="165">
        <v>-190.27699999999999</v>
      </c>
      <c r="HF36" s="165">
        <v>-239.17</v>
      </c>
      <c r="HG36" s="165">
        <v>239.67339999999999</v>
      </c>
      <c r="HH36" s="165">
        <v>238.72229999999999</v>
      </c>
      <c r="HI36" s="165">
        <v>-137.19839999999999</v>
      </c>
      <c r="HJ36" s="165">
        <v>-137.0455</v>
      </c>
      <c r="HK36" s="165">
        <v>-16.3978</v>
      </c>
      <c r="HL36" s="165">
        <v>0</v>
      </c>
      <c r="HM36" s="165">
        <v>82.587900000000005</v>
      </c>
      <c r="HN36" s="165">
        <v>82.027699999999996</v>
      </c>
      <c r="HO36" s="166"/>
      <c r="HP36" s="166"/>
      <c r="HQ36" s="165">
        <v>1.387</v>
      </c>
      <c r="HR36" s="165">
        <v>1.2552000000000001</v>
      </c>
      <c r="HS36" s="165">
        <v>-20.4283</v>
      </c>
      <c r="HT36" s="165">
        <v>-20.026399999999999</v>
      </c>
      <c r="HU36" s="165">
        <v>62.01</v>
      </c>
      <c r="HV36" s="165">
        <v>61.87</v>
      </c>
      <c r="HW36" s="165">
        <v>62.4</v>
      </c>
      <c r="HX36" s="165">
        <v>62.6</v>
      </c>
      <c r="HY36" s="165">
        <v>21.944800000000001</v>
      </c>
      <c r="HZ36" s="165">
        <v>-63.68</v>
      </c>
      <c r="IA36" s="165">
        <v>-377.16919999999999</v>
      </c>
      <c r="IB36" s="165">
        <v>66.376000000000005</v>
      </c>
      <c r="IC36" s="165">
        <v>66.059700000000007</v>
      </c>
      <c r="ID36" s="165">
        <v>8.3000000000000007</v>
      </c>
      <c r="IE36" s="165">
        <v>50.8</v>
      </c>
      <c r="IF36" s="165">
        <v>0.5</v>
      </c>
      <c r="IG36" s="165">
        <v>0.6</v>
      </c>
      <c r="IH36" s="165">
        <v>1.2681</v>
      </c>
      <c r="II36" s="165">
        <v>1.1624000000000001</v>
      </c>
      <c r="IJ36" s="165">
        <v>-236.89410000000001</v>
      </c>
      <c r="IK36" s="165">
        <v>166.71</v>
      </c>
      <c r="IL36" s="165">
        <v>266.00080000000003</v>
      </c>
      <c r="IM36" s="165">
        <v>202.47900000000001</v>
      </c>
      <c r="IN36" s="165">
        <v>152.80709999999999</v>
      </c>
      <c r="IO36" s="165">
        <v>-201.42679999999999</v>
      </c>
      <c r="IP36" s="165">
        <v>195.67449999999999</v>
      </c>
      <c r="IQ36" s="165">
        <v>-106.1892</v>
      </c>
      <c r="IR36" s="165">
        <v>-70.210899999999995</v>
      </c>
      <c r="IS36" s="165">
        <v>-196.34270000000001</v>
      </c>
      <c r="IT36" s="165">
        <v>154.66489999999999</v>
      </c>
      <c r="IU36" s="165">
        <v>154.48679999999999</v>
      </c>
      <c r="IV36" s="165">
        <v>110.3096</v>
      </c>
      <c r="IW36" s="165">
        <v>-257.10329999999999</v>
      </c>
      <c r="IX36" s="165">
        <v>70.163300000000007</v>
      </c>
      <c r="IY36" s="165">
        <v>-184.48140000000001</v>
      </c>
      <c r="IZ36" s="165">
        <v>180.48740000000001</v>
      </c>
      <c r="JA36" s="165">
        <v>-9.9387000000000008</v>
      </c>
      <c r="JB36" s="166"/>
      <c r="JC36" s="165">
        <v>32.96</v>
      </c>
      <c r="JD36" s="165">
        <v>6.7839999999999998</v>
      </c>
      <c r="JE36" s="165">
        <v>6.7910000000000004</v>
      </c>
      <c r="JF36" s="165">
        <v>-31.6</v>
      </c>
      <c r="JG36" s="165">
        <v>12.32</v>
      </c>
      <c r="JH36" s="166"/>
      <c r="JI36" s="165">
        <v>-12.9473</v>
      </c>
      <c r="JJ36" s="165">
        <v>-16.289000000000001</v>
      </c>
      <c r="JK36" s="165">
        <v>-6.7062999999999997</v>
      </c>
      <c r="JL36" s="165">
        <v>9.3000000000000007</v>
      </c>
      <c r="JM36" s="165">
        <v>53.597999999999999</v>
      </c>
      <c r="JN36" s="165">
        <v>54.226999999999997</v>
      </c>
      <c r="JO36" s="166"/>
      <c r="JP36" s="165">
        <v>13.6066</v>
      </c>
      <c r="JQ36" s="165">
        <v>53.6096</v>
      </c>
      <c r="JR36" s="165">
        <v>53.964799999999997</v>
      </c>
      <c r="JS36" s="165">
        <v>54.332999999999998</v>
      </c>
      <c r="JT36" s="166"/>
      <c r="JU36" s="165">
        <v>-49.3</v>
      </c>
      <c r="JV36" s="165">
        <v>20.1966</v>
      </c>
      <c r="JW36" s="165">
        <v>7.76</v>
      </c>
      <c r="JX36" s="166"/>
      <c r="JY36" s="165">
        <v>-4.6284000000000001</v>
      </c>
      <c r="JZ36" s="165">
        <v>43.779000000000003</v>
      </c>
      <c r="KA36" s="165">
        <v>16.100899999999999</v>
      </c>
      <c r="KB36" s="165">
        <v>-4.3261000000000003</v>
      </c>
      <c r="KC36" s="165">
        <v>-43.657899999999998</v>
      </c>
      <c r="KD36" s="165">
        <v>3.7879</v>
      </c>
      <c r="KE36" s="165">
        <v>39.007399999999997</v>
      </c>
      <c r="KF36" s="165">
        <v>45.3</v>
      </c>
      <c r="KG36" s="165">
        <v>-41.9</v>
      </c>
      <c r="KH36" s="166"/>
      <c r="KI36" s="165">
        <v>80.540899999999993</v>
      </c>
    </row>
    <row r="37" spans="1:295" ht="18" customHeight="1" x14ac:dyDescent="0.3">
      <c r="A37" s="162" t="s">
        <v>27</v>
      </c>
      <c r="B37" s="162" t="s">
        <v>664</v>
      </c>
      <c r="C37" s="165">
        <v>0</v>
      </c>
      <c r="D37" s="165">
        <v>19.5471</v>
      </c>
      <c r="E37" s="165">
        <v>-24.661000000000001</v>
      </c>
      <c r="F37" s="165">
        <v>-35.0105</v>
      </c>
      <c r="G37" s="165">
        <v>17.442399999999999</v>
      </c>
      <c r="H37" s="166"/>
      <c r="I37" s="165">
        <v>41.845700000000001</v>
      </c>
      <c r="J37" s="165">
        <v>-99.468999999999994</v>
      </c>
      <c r="K37" s="165">
        <v>61.5306</v>
      </c>
      <c r="L37" s="165">
        <v>31.489000000000001</v>
      </c>
      <c r="M37" s="165">
        <v>30.4956</v>
      </c>
      <c r="N37" s="166"/>
      <c r="O37" s="169">
        <v>-54.332500000000003</v>
      </c>
      <c r="P37" s="166"/>
      <c r="Q37" s="166"/>
      <c r="R37" s="166"/>
      <c r="S37" s="165">
        <v>12.8529</v>
      </c>
      <c r="T37" s="165">
        <v>49.812399999999997</v>
      </c>
      <c r="U37" s="165">
        <v>15.9672</v>
      </c>
      <c r="V37" s="165">
        <v>16.072299999999998</v>
      </c>
      <c r="W37" s="165">
        <v>26.5032</v>
      </c>
      <c r="X37" s="165">
        <v>12.3491</v>
      </c>
      <c r="Y37" s="165">
        <v>5.8478000000000003</v>
      </c>
      <c r="Z37" s="165">
        <v>8.1953999999999994</v>
      </c>
      <c r="AA37" s="166"/>
      <c r="AB37" s="166"/>
      <c r="AC37" s="165">
        <v>-56.76</v>
      </c>
      <c r="AD37" s="165">
        <v>-56.82</v>
      </c>
      <c r="AE37" s="166"/>
      <c r="AF37" s="166"/>
      <c r="AG37" s="166"/>
      <c r="AH37" s="165">
        <v>21.591000000000001</v>
      </c>
      <c r="AI37" s="165">
        <v>0.218</v>
      </c>
      <c r="AJ37" s="165">
        <v>-53.25</v>
      </c>
      <c r="AK37" s="165">
        <v>-53.4</v>
      </c>
      <c r="AL37" s="165">
        <v>-46.39</v>
      </c>
      <c r="AM37" s="165">
        <v>54.75</v>
      </c>
      <c r="AN37" s="165">
        <v>54.73</v>
      </c>
      <c r="AO37" s="165">
        <v>16.4604</v>
      </c>
      <c r="AP37" s="165">
        <v>-1.5046999999999999</v>
      </c>
      <c r="AQ37" s="165">
        <v>62.160699999999999</v>
      </c>
      <c r="AR37" s="165">
        <v>65.558599999999998</v>
      </c>
      <c r="AS37" s="165">
        <v>57.622399999999999</v>
      </c>
      <c r="AT37" s="165">
        <v>-50.636600000000001</v>
      </c>
      <c r="AU37" s="165">
        <v>-50.1858</v>
      </c>
      <c r="AV37" s="165">
        <v>29.592199999999998</v>
      </c>
      <c r="AW37" s="165">
        <v>28.927900000000001</v>
      </c>
      <c r="AX37" s="165">
        <v>75.820899999999995</v>
      </c>
      <c r="AY37" s="165">
        <v>78.902000000000001</v>
      </c>
      <c r="AZ37" s="165">
        <v>9.9619999999999997</v>
      </c>
      <c r="BA37" s="165">
        <v>51.556199999999997</v>
      </c>
      <c r="BB37" s="165">
        <v>-633.81550000000004</v>
      </c>
      <c r="BC37" s="165">
        <v>9.5688999999999993</v>
      </c>
      <c r="BD37" s="165">
        <v>-19.3</v>
      </c>
      <c r="BE37" s="165">
        <v>-21.2</v>
      </c>
      <c r="BF37" s="165">
        <v>53.725200000000001</v>
      </c>
      <c r="BG37" s="165">
        <v>54.424300000000002</v>
      </c>
      <c r="BH37" s="165">
        <v>-4.1478999999999999</v>
      </c>
      <c r="BI37" s="166"/>
      <c r="BJ37" s="165">
        <v>-98.564599999999999</v>
      </c>
      <c r="BK37" s="165">
        <v>3.7896999999999998</v>
      </c>
      <c r="BL37" s="165">
        <v>6.7438000000000002</v>
      </c>
      <c r="BM37" s="165">
        <v>4.6920000000000002</v>
      </c>
      <c r="BN37" s="165">
        <v>674.1232</v>
      </c>
      <c r="BO37" s="165">
        <v>177.37350000000001</v>
      </c>
      <c r="BP37" s="165">
        <v>177.7397</v>
      </c>
      <c r="BQ37" s="165">
        <v>-704.0059</v>
      </c>
      <c r="BR37" s="165">
        <v>611.70399999999995</v>
      </c>
      <c r="BS37" s="166"/>
      <c r="BT37" s="165">
        <v>-55.568899999999999</v>
      </c>
      <c r="BU37" s="165">
        <v>56.427300000000002</v>
      </c>
      <c r="BV37" s="165">
        <v>91.731999999999999</v>
      </c>
      <c r="BW37" s="165">
        <v>28.22</v>
      </c>
      <c r="BX37" s="165">
        <v>25.97</v>
      </c>
      <c r="BY37" s="165">
        <v>64.819999999999993</v>
      </c>
      <c r="BZ37" s="165">
        <v>78.260000000000005</v>
      </c>
      <c r="CA37" s="165">
        <v>-14.999000000000001</v>
      </c>
      <c r="CB37" s="165">
        <v>-12.5878</v>
      </c>
      <c r="CC37" s="165">
        <v>77.246399999999994</v>
      </c>
      <c r="CD37" s="165">
        <v>77.901200000000003</v>
      </c>
      <c r="CE37" s="165">
        <v>33.929299999999998</v>
      </c>
      <c r="CF37" s="166"/>
      <c r="CG37" s="165">
        <v>-186.79040000000001</v>
      </c>
      <c r="CH37" s="165">
        <v>12.8056</v>
      </c>
      <c r="CI37" s="166"/>
      <c r="CJ37" s="166"/>
      <c r="CK37" s="166"/>
      <c r="CL37" s="165">
        <v>101.5</v>
      </c>
      <c r="CM37" s="165">
        <v>91.8</v>
      </c>
      <c r="CN37" s="165">
        <v>-15.66</v>
      </c>
      <c r="CO37" s="165">
        <v>68.539299999999997</v>
      </c>
      <c r="CP37" s="165">
        <v>68.292000000000002</v>
      </c>
      <c r="CQ37" s="165">
        <v>67.415599999999998</v>
      </c>
      <c r="CR37" s="165">
        <v>-7.3825000000000003</v>
      </c>
      <c r="CS37" s="165">
        <v>-6.9124999999999996</v>
      </c>
      <c r="CT37" s="165">
        <v>90.858599999999996</v>
      </c>
      <c r="CU37" s="165">
        <v>-135.096</v>
      </c>
      <c r="CV37" s="165">
        <v>102.48260000000001</v>
      </c>
      <c r="CW37" s="165">
        <v>13.6341</v>
      </c>
      <c r="CX37" s="165">
        <v>52.3</v>
      </c>
      <c r="CY37" s="165">
        <v>79.98</v>
      </c>
      <c r="CZ37" s="165">
        <v>46.882300000000001</v>
      </c>
      <c r="DA37" s="165">
        <v>44.389299999999999</v>
      </c>
      <c r="DB37" s="165">
        <v>-30.18</v>
      </c>
      <c r="DC37" s="165">
        <v>-0.80940000000000001</v>
      </c>
      <c r="DD37" s="166"/>
      <c r="DE37" s="166"/>
      <c r="DF37" s="165">
        <v>-130.18940000000001</v>
      </c>
      <c r="DG37" s="165">
        <v>0</v>
      </c>
      <c r="DH37" s="165">
        <v>-18.209599999999998</v>
      </c>
      <c r="DI37" s="165">
        <v>-95.2</v>
      </c>
      <c r="DJ37" s="165">
        <v>-94.1</v>
      </c>
      <c r="DK37" s="165">
        <v>28.155200000000001</v>
      </c>
      <c r="DL37" s="165">
        <v>55.966200000000001</v>
      </c>
      <c r="DM37" s="165">
        <v>63.886499999999998</v>
      </c>
      <c r="DN37" s="165">
        <v>78.533900000000003</v>
      </c>
      <c r="DO37" s="165">
        <v>55.56</v>
      </c>
      <c r="DP37" s="165">
        <v>-8.15</v>
      </c>
      <c r="DQ37" s="165">
        <v>58.807000000000002</v>
      </c>
      <c r="DR37" s="165">
        <v>126.8222</v>
      </c>
      <c r="DS37" s="166"/>
      <c r="DT37" s="165">
        <v>-20.76</v>
      </c>
      <c r="DU37" s="165">
        <v>76.16</v>
      </c>
      <c r="DV37" s="165">
        <v>66.400000000000006</v>
      </c>
      <c r="DW37" s="165">
        <v>128.89089999999999</v>
      </c>
      <c r="DX37" s="165">
        <v>126.70910000000001</v>
      </c>
      <c r="DY37" s="165">
        <v>14.4588</v>
      </c>
      <c r="DZ37" s="165">
        <v>14.0091</v>
      </c>
      <c r="EA37" s="165">
        <v>234.41849999999999</v>
      </c>
      <c r="EB37" s="165">
        <v>191.80439999999999</v>
      </c>
      <c r="EC37" s="165">
        <v>185.5583</v>
      </c>
      <c r="ED37" s="165">
        <v>187.1369</v>
      </c>
      <c r="EE37" s="165">
        <v>62.251399999999997</v>
      </c>
      <c r="EF37" s="165">
        <v>45.4345</v>
      </c>
      <c r="EG37" s="165">
        <v>-25.338000000000001</v>
      </c>
      <c r="EH37" s="165">
        <v>708.64850000000001</v>
      </c>
      <c r="EI37" s="165">
        <v>-148.03559999999999</v>
      </c>
      <c r="EJ37" s="166"/>
      <c r="EK37" s="165">
        <v>-28.885400000000001</v>
      </c>
      <c r="EL37" s="165">
        <v>-26.414000000000001</v>
      </c>
      <c r="EM37" s="165">
        <v>21.146000000000001</v>
      </c>
      <c r="EN37" s="165">
        <v>-43.684600000000003</v>
      </c>
      <c r="EO37" s="165">
        <v>-40.902900000000002</v>
      </c>
      <c r="EP37" s="165">
        <v>150.58799999999999</v>
      </c>
      <c r="EQ37" s="165">
        <v>-59.0886</v>
      </c>
      <c r="ER37" s="165">
        <v>-59.982900000000001</v>
      </c>
      <c r="ES37" s="165">
        <v>-7.1947000000000001</v>
      </c>
      <c r="ET37" s="165">
        <v>15.01</v>
      </c>
      <c r="EU37" s="165">
        <v>-13.48</v>
      </c>
      <c r="EV37" s="165">
        <v>90.9</v>
      </c>
      <c r="EW37" s="165">
        <v>11.193</v>
      </c>
      <c r="EX37" s="165">
        <v>-131.20410000000001</v>
      </c>
      <c r="EY37" s="165">
        <v>-28.015799999999999</v>
      </c>
      <c r="EZ37" s="165">
        <v>-27.119800000000001</v>
      </c>
      <c r="FA37" s="165">
        <v>3.5133999999999999</v>
      </c>
      <c r="FB37" s="165">
        <v>-38.344499999999996</v>
      </c>
      <c r="FC37" s="165">
        <v>0</v>
      </c>
      <c r="FD37" s="166"/>
      <c r="FE37" s="165">
        <v>17.420000000000002</v>
      </c>
      <c r="FF37" s="165">
        <v>17.2912</v>
      </c>
      <c r="FG37" s="165">
        <v>38.993299999999998</v>
      </c>
      <c r="FH37" s="165">
        <v>40.426900000000003</v>
      </c>
      <c r="FI37" s="165">
        <v>38.529600000000002</v>
      </c>
      <c r="FJ37" s="165">
        <v>11.7219</v>
      </c>
      <c r="FK37" s="165">
        <v>11.7219</v>
      </c>
      <c r="FL37" s="165">
        <v>140.4958</v>
      </c>
      <c r="FM37" s="165">
        <v>-12.3537</v>
      </c>
      <c r="FN37" s="165">
        <v>-12.3225</v>
      </c>
      <c r="FO37" s="165">
        <v>102.6448</v>
      </c>
      <c r="FP37" s="165">
        <v>119.1934</v>
      </c>
      <c r="FQ37" s="165">
        <v>18.796099999999999</v>
      </c>
      <c r="FR37" s="165">
        <v>12.05</v>
      </c>
      <c r="FS37" s="165">
        <v>14.956899999999999</v>
      </c>
      <c r="FT37" s="165">
        <v>0.85109999999999997</v>
      </c>
      <c r="FU37" s="165">
        <v>-9.2100000000000009</v>
      </c>
      <c r="FV37" s="165">
        <v>19.559999999999999</v>
      </c>
      <c r="FW37" s="165">
        <v>18.337</v>
      </c>
      <c r="FX37" s="165">
        <v>0</v>
      </c>
      <c r="FY37" s="165">
        <v>-2.8210000000000002</v>
      </c>
      <c r="FZ37" s="165">
        <v>4.3600000000000003</v>
      </c>
      <c r="GA37" s="166"/>
      <c r="GB37" s="165">
        <v>26.6</v>
      </c>
      <c r="GC37" s="165">
        <v>-119.11499999999999</v>
      </c>
      <c r="GD37" s="165">
        <v>-102.1557</v>
      </c>
      <c r="GE37" s="166"/>
      <c r="GF37" s="165">
        <v>64.055499999999995</v>
      </c>
      <c r="GG37" s="165">
        <v>21.9</v>
      </c>
      <c r="GH37" s="166"/>
      <c r="GI37" s="165">
        <v>-12.656000000000001</v>
      </c>
      <c r="GJ37" s="165">
        <v>-13.622999999999999</v>
      </c>
      <c r="GK37" s="165">
        <v>2.0188999999999999</v>
      </c>
      <c r="GL37" s="166"/>
      <c r="GM37" s="166"/>
      <c r="GN37" s="166"/>
      <c r="GO37" s="165">
        <v>-21.4282</v>
      </c>
      <c r="GP37" s="165">
        <v>16.744800000000001</v>
      </c>
      <c r="GQ37" s="165">
        <v>21.896899999999999</v>
      </c>
      <c r="GR37" s="165">
        <v>49.017099999999999</v>
      </c>
      <c r="GS37" s="165">
        <v>52.279299999999999</v>
      </c>
      <c r="GT37" s="165">
        <v>-132.3492</v>
      </c>
      <c r="GU37" s="165">
        <v>-29.083400000000001</v>
      </c>
      <c r="GV37" s="165">
        <v>33.3581</v>
      </c>
      <c r="GW37" s="165">
        <v>-90.287099999999995</v>
      </c>
      <c r="GX37" s="165">
        <v>11.1296</v>
      </c>
      <c r="GY37" s="165">
        <v>13.7529</v>
      </c>
      <c r="GZ37" s="165">
        <v>13.5769</v>
      </c>
      <c r="HA37" s="165">
        <v>12.6751</v>
      </c>
      <c r="HB37" s="165">
        <v>142.14689999999999</v>
      </c>
      <c r="HC37" s="165">
        <v>141.23519999999999</v>
      </c>
      <c r="HD37" s="165">
        <v>176</v>
      </c>
      <c r="HE37" s="165">
        <v>-178.64570000000001</v>
      </c>
      <c r="HF37" s="165">
        <v>-227.67269999999999</v>
      </c>
      <c r="HG37" s="165">
        <v>230.1403</v>
      </c>
      <c r="HH37" s="165">
        <v>229.4213</v>
      </c>
      <c r="HI37" s="165">
        <v>-135.54300000000001</v>
      </c>
      <c r="HJ37" s="165">
        <v>-134.87309999999999</v>
      </c>
      <c r="HK37" s="165">
        <v>-17.710999999999999</v>
      </c>
      <c r="HL37" s="165">
        <v>0</v>
      </c>
      <c r="HM37" s="165">
        <v>80.928100000000001</v>
      </c>
      <c r="HN37" s="165">
        <v>79.941000000000003</v>
      </c>
      <c r="HO37" s="166"/>
      <c r="HP37" s="165">
        <v>-52.329599999999999</v>
      </c>
      <c r="HQ37" s="165">
        <v>2.9251999999999998</v>
      </c>
      <c r="HR37" s="165">
        <v>1.9913000000000001</v>
      </c>
      <c r="HS37" s="165">
        <v>-22.483499999999999</v>
      </c>
      <c r="HT37" s="165">
        <v>-22.459499999999998</v>
      </c>
      <c r="HU37" s="165">
        <v>56.14</v>
      </c>
      <c r="HV37" s="165">
        <v>56.6</v>
      </c>
      <c r="HW37" s="165">
        <v>64.5</v>
      </c>
      <c r="HX37" s="165">
        <v>62.5</v>
      </c>
      <c r="HY37" s="165">
        <v>21.966100000000001</v>
      </c>
      <c r="HZ37" s="165">
        <v>-58.16</v>
      </c>
      <c r="IA37" s="165">
        <v>-374.65339999999998</v>
      </c>
      <c r="IB37" s="165">
        <v>63.2545</v>
      </c>
      <c r="IC37" s="165">
        <v>61.259500000000003</v>
      </c>
      <c r="ID37" s="165">
        <v>8.1999999999999993</v>
      </c>
      <c r="IE37" s="165">
        <v>51.4</v>
      </c>
      <c r="IF37" s="165">
        <v>0.5</v>
      </c>
      <c r="IG37" s="165">
        <v>0.7</v>
      </c>
      <c r="IH37" s="165">
        <v>1.4833000000000001</v>
      </c>
      <c r="II37" s="165">
        <v>1.0729</v>
      </c>
      <c r="IJ37" s="165">
        <v>-224.42339999999999</v>
      </c>
      <c r="IK37" s="165">
        <v>176.1001</v>
      </c>
      <c r="IL37" s="165">
        <v>263.77969999999999</v>
      </c>
      <c r="IM37" s="165">
        <v>205.80850000000001</v>
      </c>
      <c r="IN37" s="165">
        <v>158.61250000000001</v>
      </c>
      <c r="IO37" s="165">
        <v>-195.0684</v>
      </c>
      <c r="IP37" s="165">
        <v>195.91849999999999</v>
      </c>
      <c r="IQ37" s="165">
        <v>-104.0849</v>
      </c>
      <c r="IR37" s="165">
        <v>-68.878600000000006</v>
      </c>
      <c r="IS37" s="165">
        <v>-193.5694</v>
      </c>
      <c r="IT37" s="165">
        <v>152.40289999999999</v>
      </c>
      <c r="IU37" s="165">
        <v>151.23009999999999</v>
      </c>
      <c r="IV37" s="165">
        <v>107.864</v>
      </c>
      <c r="IW37" s="165">
        <v>-253.8065</v>
      </c>
      <c r="IX37" s="165">
        <v>73.569199999999995</v>
      </c>
      <c r="IY37" s="165">
        <v>-183.8903</v>
      </c>
      <c r="IZ37" s="165">
        <v>180.30930000000001</v>
      </c>
      <c r="JA37" s="165">
        <v>-10.493499999999999</v>
      </c>
      <c r="JB37" s="166"/>
      <c r="JC37" s="165">
        <v>32.24</v>
      </c>
      <c r="JD37" s="165">
        <v>6.85</v>
      </c>
      <c r="JE37" s="165">
        <v>6.8479999999999999</v>
      </c>
      <c r="JF37" s="165">
        <v>-31.04</v>
      </c>
      <c r="JG37" s="165">
        <v>12.88</v>
      </c>
      <c r="JH37" s="166"/>
      <c r="JI37" s="165">
        <v>-13.7682</v>
      </c>
      <c r="JJ37" s="165">
        <v>-16.582000000000001</v>
      </c>
      <c r="JK37" s="165">
        <v>-5.4764999999999997</v>
      </c>
      <c r="JL37" s="165">
        <v>9.5</v>
      </c>
      <c r="JM37" s="165">
        <v>53.354999999999997</v>
      </c>
      <c r="JN37" s="165">
        <v>54.072000000000003</v>
      </c>
      <c r="JO37" s="165">
        <v>11.221299999999999</v>
      </c>
      <c r="JP37" s="165">
        <v>13.587999999999999</v>
      </c>
      <c r="JQ37" s="165">
        <v>52.222000000000001</v>
      </c>
      <c r="JR37" s="165">
        <v>52.559100000000001</v>
      </c>
      <c r="JS37" s="165">
        <v>53.216700000000003</v>
      </c>
      <c r="JT37" s="166"/>
      <c r="JU37" s="165">
        <v>-50.5</v>
      </c>
      <c r="JV37" s="165">
        <v>19.5914</v>
      </c>
      <c r="JW37" s="165">
        <v>7.39</v>
      </c>
      <c r="JX37" s="166"/>
      <c r="JY37" s="165">
        <v>-6.0984999999999996</v>
      </c>
      <c r="JZ37" s="165">
        <v>46.020800000000001</v>
      </c>
      <c r="KA37" s="165">
        <v>17.7746</v>
      </c>
      <c r="KB37" s="165">
        <v>-6.3696999999999999</v>
      </c>
      <c r="KC37" s="165">
        <v>-45.572299999999998</v>
      </c>
      <c r="KD37" s="165">
        <v>4.4398</v>
      </c>
      <c r="KE37" s="165">
        <v>38.746699999999997</v>
      </c>
      <c r="KF37" s="165">
        <v>44.8</v>
      </c>
      <c r="KG37" s="165">
        <v>-46.2</v>
      </c>
      <c r="KH37" s="166"/>
      <c r="KI37" s="165">
        <v>63.263599999999997</v>
      </c>
    </row>
    <row r="38" spans="1:295" ht="18" customHeight="1" x14ac:dyDescent="0.3">
      <c r="A38" s="162" t="s">
        <v>27</v>
      </c>
      <c r="B38" s="162" t="s">
        <v>665</v>
      </c>
      <c r="C38" s="165">
        <v>0</v>
      </c>
      <c r="D38" s="165">
        <v>19.3705</v>
      </c>
      <c r="E38" s="165">
        <v>-24.3504</v>
      </c>
      <c r="F38" s="165">
        <v>-35.332500000000003</v>
      </c>
      <c r="G38" s="165">
        <v>17.7758</v>
      </c>
      <c r="H38" s="166"/>
      <c r="I38" s="165">
        <v>41.577199999999998</v>
      </c>
      <c r="J38" s="165">
        <v>-96.5822</v>
      </c>
      <c r="K38" s="165">
        <v>60.916600000000003</v>
      </c>
      <c r="L38" s="165">
        <v>31.111000000000001</v>
      </c>
      <c r="M38" s="165">
        <v>30.578600000000002</v>
      </c>
      <c r="N38" s="166"/>
      <c r="O38" s="169">
        <v>-52.924250000000001</v>
      </c>
      <c r="P38" s="166"/>
      <c r="Q38" s="166"/>
      <c r="R38" s="166"/>
      <c r="S38" s="165">
        <v>12.876099999999999</v>
      </c>
      <c r="T38" s="165">
        <v>48.886000000000003</v>
      </c>
      <c r="U38" s="165">
        <v>15.454000000000001</v>
      </c>
      <c r="V38" s="165">
        <v>15.704499999999999</v>
      </c>
      <c r="W38" s="165">
        <v>25.8919</v>
      </c>
      <c r="X38" s="165">
        <v>12.060499999999999</v>
      </c>
      <c r="Y38" s="165">
        <v>6.0751999999999997</v>
      </c>
      <c r="Z38" s="165">
        <v>7.3282999999999996</v>
      </c>
      <c r="AA38" s="166"/>
      <c r="AB38" s="166"/>
      <c r="AC38" s="165">
        <v>-55.63</v>
      </c>
      <c r="AD38" s="165">
        <v>-55.84</v>
      </c>
      <c r="AE38" s="166"/>
      <c r="AF38" s="166"/>
      <c r="AG38" s="166"/>
      <c r="AH38" s="165">
        <v>21.823</v>
      </c>
      <c r="AI38" s="165">
        <v>0.216</v>
      </c>
      <c r="AJ38" s="165">
        <v>-51.37</v>
      </c>
      <c r="AK38" s="165">
        <v>-51.5</v>
      </c>
      <c r="AL38" s="165">
        <v>-48.04</v>
      </c>
      <c r="AM38" s="165">
        <v>52.33</v>
      </c>
      <c r="AN38" s="165">
        <v>51.58</v>
      </c>
      <c r="AO38" s="165">
        <v>17.002099999999999</v>
      </c>
      <c r="AP38" s="165">
        <v>-1.7290000000000001</v>
      </c>
      <c r="AQ38" s="165">
        <v>60.720100000000002</v>
      </c>
      <c r="AR38" s="165">
        <v>63.052599999999998</v>
      </c>
      <c r="AS38" s="165">
        <v>57.488900000000001</v>
      </c>
      <c r="AT38" s="165">
        <v>-54.3874</v>
      </c>
      <c r="AU38" s="165">
        <v>-53.657499999999999</v>
      </c>
      <c r="AV38" s="165">
        <v>30.375499999999999</v>
      </c>
      <c r="AW38" s="165">
        <v>28.1828</v>
      </c>
      <c r="AX38" s="165">
        <v>75.820899999999995</v>
      </c>
      <c r="AY38" s="165">
        <v>78.098200000000006</v>
      </c>
      <c r="AZ38" s="165">
        <v>9.4385999999999992</v>
      </c>
      <c r="BA38" s="165">
        <v>50.782800000000002</v>
      </c>
      <c r="BB38" s="165">
        <v>-622.82370000000003</v>
      </c>
      <c r="BC38" s="165">
        <v>11.892300000000001</v>
      </c>
      <c r="BD38" s="165">
        <v>-20.7</v>
      </c>
      <c r="BE38" s="165">
        <v>-21.6</v>
      </c>
      <c r="BF38" s="165">
        <v>59.880800000000001</v>
      </c>
      <c r="BG38" s="165">
        <v>58.222999999999999</v>
      </c>
      <c r="BH38" s="165">
        <v>-3.5615999999999999</v>
      </c>
      <c r="BI38" s="166"/>
      <c r="BJ38" s="165">
        <v>-108.77630000000001</v>
      </c>
      <c r="BK38" s="165">
        <v>4.1962999999999999</v>
      </c>
      <c r="BL38" s="165">
        <v>7.0685000000000002</v>
      </c>
      <c r="BM38" s="165">
        <v>4.8015999999999996</v>
      </c>
      <c r="BN38" s="165">
        <v>666.2799</v>
      </c>
      <c r="BO38" s="165">
        <v>143.49799999999999</v>
      </c>
      <c r="BP38" s="165">
        <v>142.7655</v>
      </c>
      <c r="BQ38" s="165">
        <v>-688.09169999999995</v>
      </c>
      <c r="BR38" s="165">
        <v>551.57529999999997</v>
      </c>
      <c r="BS38" s="166"/>
      <c r="BT38" s="165">
        <v>-45.325099999999999</v>
      </c>
      <c r="BU38" s="165">
        <v>46.102800000000002</v>
      </c>
      <c r="BV38" s="165">
        <v>87.680400000000006</v>
      </c>
      <c r="BW38" s="165">
        <v>28.78</v>
      </c>
      <c r="BX38" s="165">
        <v>25.93</v>
      </c>
      <c r="BY38" s="165">
        <v>63.47</v>
      </c>
      <c r="BZ38" s="166"/>
      <c r="CA38" s="165">
        <v>-12.319900000000001</v>
      </c>
      <c r="CB38" s="165">
        <v>-12.989599999999999</v>
      </c>
      <c r="CC38" s="165">
        <v>76.599800000000002</v>
      </c>
      <c r="CD38" s="165">
        <v>76.5214</v>
      </c>
      <c r="CE38" s="165">
        <v>33.122900000000001</v>
      </c>
      <c r="CF38" s="166"/>
      <c r="CG38" s="165">
        <v>-86.962699999999998</v>
      </c>
      <c r="CH38" s="165">
        <v>14.620200000000001</v>
      </c>
      <c r="CI38" s="165">
        <v>-73.891599999999997</v>
      </c>
      <c r="CJ38" s="166"/>
      <c r="CK38" s="166"/>
      <c r="CL38" s="165">
        <v>40.6</v>
      </c>
      <c r="CM38" s="165">
        <v>149</v>
      </c>
      <c r="CN38" s="165">
        <v>-15.01</v>
      </c>
      <c r="CO38" s="165">
        <v>55.612000000000002</v>
      </c>
      <c r="CP38" s="165">
        <v>54.942900000000002</v>
      </c>
      <c r="CQ38" s="165">
        <v>54.216200000000001</v>
      </c>
      <c r="CR38" s="165">
        <v>-36.194000000000003</v>
      </c>
      <c r="CS38" s="165">
        <v>-35.329799999999999</v>
      </c>
      <c r="CT38" s="165">
        <v>80.3386</v>
      </c>
      <c r="CU38" s="165">
        <v>-92.960099999999997</v>
      </c>
      <c r="CV38" s="165">
        <v>90.146699999999996</v>
      </c>
      <c r="CW38" s="165">
        <v>14.0395</v>
      </c>
      <c r="CX38" s="165">
        <v>45.69</v>
      </c>
      <c r="CY38" s="165">
        <v>67.37</v>
      </c>
      <c r="CZ38" s="165">
        <v>46.882300000000001</v>
      </c>
      <c r="DA38" s="165">
        <v>44.096400000000003</v>
      </c>
      <c r="DB38" s="165">
        <v>-29.92</v>
      </c>
      <c r="DC38" s="165">
        <v>-3.6423000000000001</v>
      </c>
      <c r="DD38" s="165">
        <v>74.453500000000005</v>
      </c>
      <c r="DE38" s="165">
        <v>73.329899999999995</v>
      </c>
      <c r="DF38" s="165">
        <v>-141.11099999999999</v>
      </c>
      <c r="DG38" s="165">
        <v>0</v>
      </c>
      <c r="DH38" s="165">
        <v>-18.1814</v>
      </c>
      <c r="DI38" s="165">
        <v>-100.4</v>
      </c>
      <c r="DJ38" s="165">
        <v>-98.2</v>
      </c>
      <c r="DK38" s="165">
        <v>26.996200000000002</v>
      </c>
      <c r="DL38" s="165">
        <v>54.7943</v>
      </c>
      <c r="DM38" s="165">
        <v>61.5383</v>
      </c>
      <c r="DN38" s="165">
        <v>77.362099999999998</v>
      </c>
      <c r="DO38" s="165">
        <v>54.42</v>
      </c>
      <c r="DP38" s="165">
        <v>-7.45</v>
      </c>
      <c r="DQ38" s="165">
        <v>58.698500000000003</v>
      </c>
      <c r="DR38" s="165">
        <v>140.523</v>
      </c>
      <c r="DS38" s="166"/>
      <c r="DT38" s="165">
        <v>-19.170000000000002</v>
      </c>
      <c r="DU38" s="165">
        <v>77.61</v>
      </c>
      <c r="DV38" s="165">
        <v>64.650000000000006</v>
      </c>
      <c r="DW38" s="165">
        <v>141.4545</v>
      </c>
      <c r="DX38" s="165">
        <v>139.2364</v>
      </c>
      <c r="DY38" s="165">
        <v>10.0565</v>
      </c>
      <c r="DZ38" s="165">
        <v>10.8636</v>
      </c>
      <c r="EA38" s="165">
        <v>235.07990000000001</v>
      </c>
      <c r="EB38" s="165">
        <v>193.17689999999999</v>
      </c>
      <c r="EC38" s="165">
        <v>184.71809999999999</v>
      </c>
      <c r="ED38" s="165">
        <v>188.25540000000001</v>
      </c>
      <c r="EE38" s="165">
        <v>57.279000000000003</v>
      </c>
      <c r="EF38" s="165">
        <v>40.521799999999999</v>
      </c>
      <c r="EG38" s="165">
        <v>-25.954999999999998</v>
      </c>
      <c r="EH38" s="165">
        <v>698.40279999999996</v>
      </c>
      <c r="EI38" s="165">
        <v>-127.30159999999999</v>
      </c>
      <c r="EJ38" s="166"/>
      <c r="EK38" s="165">
        <v>-28.783100000000001</v>
      </c>
      <c r="EL38" s="165">
        <v>-26.279399999999999</v>
      </c>
      <c r="EM38" s="165">
        <v>27.7087</v>
      </c>
      <c r="EN38" s="165">
        <v>-43.072499999999998</v>
      </c>
      <c r="EO38" s="165">
        <v>-39.959800000000001</v>
      </c>
      <c r="EP38" s="165">
        <v>133.69200000000001</v>
      </c>
      <c r="EQ38" s="165">
        <v>-58.0822</v>
      </c>
      <c r="ER38" s="165">
        <v>-58.989199999999997</v>
      </c>
      <c r="ES38" s="165">
        <v>-1.4671000000000001</v>
      </c>
      <c r="ET38" s="165">
        <v>0</v>
      </c>
      <c r="EU38" s="165">
        <v>-12.13</v>
      </c>
      <c r="EV38" s="165">
        <v>90.5</v>
      </c>
      <c r="EW38" s="165">
        <v>11.1379</v>
      </c>
      <c r="EX38" s="165">
        <v>-128.8785</v>
      </c>
      <c r="EY38" s="165">
        <v>-26.3246</v>
      </c>
      <c r="EZ38" s="165">
        <v>-25.702000000000002</v>
      </c>
      <c r="FA38" s="165">
        <v>2.5323000000000002</v>
      </c>
      <c r="FB38" s="165">
        <v>-37.526600000000002</v>
      </c>
      <c r="FC38" s="165">
        <v>0</v>
      </c>
      <c r="FD38" s="166"/>
      <c r="FE38" s="165">
        <v>16.231000000000002</v>
      </c>
      <c r="FF38" s="165">
        <v>16.112400000000001</v>
      </c>
      <c r="FG38" s="165">
        <v>41.734900000000003</v>
      </c>
      <c r="FH38" s="165">
        <v>42.089300000000001</v>
      </c>
      <c r="FI38" s="165">
        <v>40.076999999999998</v>
      </c>
      <c r="FJ38" s="165">
        <v>11.7219</v>
      </c>
      <c r="FK38" s="165">
        <v>11.387</v>
      </c>
      <c r="FL38" s="165">
        <v>136.4769</v>
      </c>
      <c r="FM38" s="165">
        <v>-9.0914000000000001</v>
      </c>
      <c r="FN38" s="165">
        <v>-8.9878</v>
      </c>
      <c r="FO38" s="165">
        <v>98.736099999999993</v>
      </c>
      <c r="FP38" s="165">
        <v>114.2474</v>
      </c>
      <c r="FQ38" s="165">
        <v>17.477699999999999</v>
      </c>
      <c r="FR38" s="165">
        <v>12.04</v>
      </c>
      <c r="FS38" s="165">
        <v>15.1693</v>
      </c>
      <c r="FT38" s="165">
        <v>0.92559999999999998</v>
      </c>
      <c r="FU38" s="165">
        <v>-9.48</v>
      </c>
      <c r="FV38" s="165">
        <v>18.79</v>
      </c>
      <c r="FW38" s="165">
        <v>18.1797</v>
      </c>
      <c r="FX38" s="165">
        <v>0</v>
      </c>
      <c r="FY38" s="165">
        <v>-2.714</v>
      </c>
      <c r="FZ38" s="165">
        <v>4.1689999999999996</v>
      </c>
      <c r="GA38" s="166"/>
      <c r="GB38" s="165">
        <v>26.9</v>
      </c>
      <c r="GC38" s="165">
        <v>-114.73139999999999</v>
      </c>
      <c r="GD38" s="165">
        <v>-97.443799999999996</v>
      </c>
      <c r="GE38" s="166"/>
      <c r="GF38" s="165">
        <v>64.877799999999993</v>
      </c>
      <c r="GG38" s="165">
        <v>21.3</v>
      </c>
      <c r="GH38" s="166"/>
      <c r="GI38" s="165">
        <v>-12.5632</v>
      </c>
      <c r="GJ38" s="165">
        <v>-13.7082</v>
      </c>
      <c r="GK38" s="165">
        <v>1.9984</v>
      </c>
      <c r="GL38" s="166"/>
      <c r="GM38" s="166"/>
      <c r="GN38" s="165">
        <v>-12.744999999999999</v>
      </c>
      <c r="GO38" s="165">
        <v>-21.5242</v>
      </c>
      <c r="GP38" s="165">
        <v>16.428000000000001</v>
      </c>
      <c r="GQ38" s="165">
        <v>21.639600000000002</v>
      </c>
      <c r="GR38" s="165">
        <v>53.947200000000002</v>
      </c>
      <c r="GS38" s="165">
        <v>55.606000000000002</v>
      </c>
      <c r="GT38" s="165">
        <v>-130.02440000000001</v>
      </c>
      <c r="GU38" s="165">
        <v>-29.130600000000001</v>
      </c>
      <c r="GV38" s="165">
        <v>32.6355</v>
      </c>
      <c r="GW38" s="165">
        <v>-88.884100000000004</v>
      </c>
      <c r="GX38" s="165">
        <v>11.685700000000001</v>
      </c>
      <c r="GY38" s="165">
        <v>13.440300000000001</v>
      </c>
      <c r="GZ38" s="165">
        <v>13.007300000000001</v>
      </c>
      <c r="HA38" s="165">
        <v>13</v>
      </c>
      <c r="HB38" s="165">
        <v>148.3614</v>
      </c>
      <c r="HC38" s="165">
        <v>145.87729999999999</v>
      </c>
      <c r="HD38" s="165">
        <v>189.8</v>
      </c>
      <c r="HE38" s="165">
        <v>-189.62209999999999</v>
      </c>
      <c r="HF38" s="165">
        <v>-244.14779999999999</v>
      </c>
      <c r="HG38" s="165">
        <v>242.55950000000001</v>
      </c>
      <c r="HH38" s="165">
        <v>244.67760000000001</v>
      </c>
      <c r="HI38" s="165">
        <v>-140.49160000000001</v>
      </c>
      <c r="HJ38" s="165">
        <v>-140.2124</v>
      </c>
      <c r="HK38" s="165">
        <v>-15.315799999999999</v>
      </c>
      <c r="HL38" s="165">
        <v>0</v>
      </c>
      <c r="HM38" s="165">
        <v>82.243499999999997</v>
      </c>
      <c r="HN38" s="165">
        <v>80.863299999999995</v>
      </c>
      <c r="HO38" s="166"/>
      <c r="HP38" s="166"/>
      <c r="HQ38" s="165">
        <v>2.2109999999999999</v>
      </c>
      <c r="HR38" s="165">
        <v>2.0023</v>
      </c>
      <c r="HS38" s="165">
        <v>-24.262799999999999</v>
      </c>
      <c r="HT38" s="165">
        <v>-23.837299999999999</v>
      </c>
      <c r="HU38" s="165">
        <v>58.09</v>
      </c>
      <c r="HV38" s="165">
        <v>57.9</v>
      </c>
      <c r="HW38" s="165">
        <v>66.5</v>
      </c>
      <c r="HX38" s="165">
        <v>66.099999999999994</v>
      </c>
      <c r="HY38" s="165">
        <v>21.904199999999999</v>
      </c>
      <c r="HZ38" s="165">
        <v>-54.32</v>
      </c>
      <c r="IA38" s="165">
        <v>-385.20839999999998</v>
      </c>
      <c r="IB38" s="165">
        <v>64.558400000000006</v>
      </c>
      <c r="IC38" s="165">
        <v>64.2196</v>
      </c>
      <c r="ID38" s="165">
        <v>8.1999999999999993</v>
      </c>
      <c r="IE38" s="165">
        <v>53.6</v>
      </c>
      <c r="IF38" s="165">
        <v>-1.1000000000000001</v>
      </c>
      <c r="IG38" s="165">
        <v>-1.1000000000000001</v>
      </c>
      <c r="IH38" s="166"/>
      <c r="II38" s="165">
        <v>1.2484999999999999</v>
      </c>
      <c r="IJ38" s="165">
        <v>-237.4453</v>
      </c>
      <c r="IK38" s="165">
        <v>155.04920000000001</v>
      </c>
      <c r="IL38" s="165">
        <v>279.03280000000001</v>
      </c>
      <c r="IM38" s="165">
        <v>210.3081</v>
      </c>
      <c r="IN38" s="165">
        <v>151.57939999999999</v>
      </c>
      <c r="IO38" s="165">
        <v>-201.67660000000001</v>
      </c>
      <c r="IP38" s="165">
        <v>199.05690000000001</v>
      </c>
      <c r="IQ38" s="165">
        <v>-108.3415</v>
      </c>
      <c r="IR38" s="165">
        <v>-75.725200000000001</v>
      </c>
      <c r="IS38" s="165">
        <v>-200.11969999999999</v>
      </c>
      <c r="IT38" s="165">
        <v>155.72409999999999</v>
      </c>
      <c r="IU38" s="165">
        <v>154.94030000000001</v>
      </c>
      <c r="IV38" s="165">
        <v>111.5909</v>
      </c>
      <c r="IW38" s="165">
        <v>-261.3698</v>
      </c>
      <c r="IX38" s="165">
        <v>76.253799999999998</v>
      </c>
      <c r="IY38" s="165">
        <v>-186.6277</v>
      </c>
      <c r="IZ38" s="165">
        <v>188.8425</v>
      </c>
      <c r="JA38" s="165">
        <v>-9.8068000000000008</v>
      </c>
      <c r="JB38" s="166"/>
      <c r="JC38" s="165">
        <v>33.28</v>
      </c>
      <c r="JD38" s="165">
        <v>6.95</v>
      </c>
      <c r="JE38" s="165">
        <v>6.9470000000000001</v>
      </c>
      <c r="JF38" s="165">
        <v>-32.08</v>
      </c>
      <c r="JG38" s="165">
        <v>12.64</v>
      </c>
      <c r="JH38" s="166"/>
      <c r="JI38" s="165">
        <v>-14.238200000000001</v>
      </c>
      <c r="JJ38" s="165">
        <v>-17.0214</v>
      </c>
      <c r="JK38" s="165">
        <v>-4.8324999999999996</v>
      </c>
      <c r="JL38" s="165">
        <v>8.9</v>
      </c>
      <c r="JM38" s="165">
        <v>55.972000000000001</v>
      </c>
      <c r="JN38" s="165">
        <v>55.113999999999997</v>
      </c>
      <c r="JO38" s="165">
        <v>11.199400000000001</v>
      </c>
      <c r="JP38" s="165">
        <v>13.639200000000001</v>
      </c>
      <c r="JQ38" s="165">
        <v>53.260800000000003</v>
      </c>
      <c r="JR38" s="165">
        <v>52.721600000000002</v>
      </c>
      <c r="JS38" s="165">
        <v>53.124299999999998</v>
      </c>
      <c r="JT38" s="166"/>
      <c r="JU38" s="165">
        <v>-53.8</v>
      </c>
      <c r="JV38" s="165">
        <v>17.888300000000001</v>
      </c>
      <c r="JW38" s="165">
        <v>7.59</v>
      </c>
      <c r="JX38" s="166"/>
      <c r="JY38" s="165">
        <v>-3.8006000000000002</v>
      </c>
      <c r="JZ38" s="165">
        <v>43.890999999999998</v>
      </c>
      <c r="KA38" s="165">
        <v>16.081600000000002</v>
      </c>
      <c r="KB38" s="165">
        <v>-3.3216000000000001</v>
      </c>
      <c r="KC38" s="165">
        <v>-44.135599999999997</v>
      </c>
      <c r="KD38" s="165">
        <v>2.5194999999999999</v>
      </c>
      <c r="KE38" s="165">
        <v>40.000900000000001</v>
      </c>
      <c r="KF38" s="165">
        <v>46.5</v>
      </c>
      <c r="KG38" s="165">
        <v>-47.8</v>
      </c>
      <c r="KH38" s="166"/>
      <c r="KI38" s="165">
        <v>48.466099999999997</v>
      </c>
    </row>
    <row r="39" spans="1:295" ht="18" customHeight="1" x14ac:dyDescent="0.3">
      <c r="A39" s="162" t="s">
        <v>27</v>
      </c>
      <c r="B39" s="162" t="s">
        <v>666</v>
      </c>
      <c r="C39" s="165">
        <v>0</v>
      </c>
      <c r="D39" s="165">
        <v>19.3765</v>
      </c>
      <c r="E39" s="165">
        <v>-24.625599999999999</v>
      </c>
      <c r="F39" s="165">
        <v>-35.700000000000003</v>
      </c>
      <c r="G39" s="165">
        <v>17.2775</v>
      </c>
      <c r="H39" s="166"/>
      <c r="I39" s="165">
        <v>40.709299999999999</v>
      </c>
      <c r="J39" s="165">
        <v>-96.590999999999994</v>
      </c>
      <c r="K39" s="165">
        <v>61.057000000000002</v>
      </c>
      <c r="L39" s="165">
        <v>31.0791</v>
      </c>
      <c r="M39" s="165">
        <v>30.587900000000001</v>
      </c>
      <c r="N39" s="166"/>
      <c r="O39" s="169">
        <v>-51.515999999999998</v>
      </c>
      <c r="P39" s="166"/>
      <c r="Q39" s="166"/>
      <c r="R39" s="166"/>
      <c r="S39" s="165">
        <v>13.2309</v>
      </c>
      <c r="T39" s="165">
        <v>48.297199999999997</v>
      </c>
      <c r="U39" s="165">
        <v>15.702500000000001</v>
      </c>
      <c r="V39" s="165">
        <v>15.885300000000001</v>
      </c>
      <c r="W39" s="165">
        <v>26.007300000000001</v>
      </c>
      <c r="X39" s="165">
        <v>12.042400000000001</v>
      </c>
      <c r="Y39" s="165">
        <v>5.7697000000000003</v>
      </c>
      <c r="Z39" s="165">
        <v>7.1387</v>
      </c>
      <c r="AA39" s="166"/>
      <c r="AB39" s="166"/>
      <c r="AC39" s="165">
        <v>-54.17</v>
      </c>
      <c r="AD39" s="165">
        <v>-54.26</v>
      </c>
      <c r="AE39" s="166"/>
      <c r="AF39" s="166"/>
      <c r="AG39" s="166"/>
      <c r="AH39" s="165">
        <v>21.411999999999999</v>
      </c>
      <c r="AI39" s="165">
        <v>0.22</v>
      </c>
      <c r="AJ39" s="165">
        <v>-49.78</v>
      </c>
      <c r="AK39" s="165">
        <v>-49.93</v>
      </c>
      <c r="AL39" s="165">
        <v>-46.32</v>
      </c>
      <c r="AM39" s="165">
        <v>51.66</v>
      </c>
      <c r="AN39" s="165">
        <v>49.8</v>
      </c>
      <c r="AO39" s="165">
        <v>18.459900000000001</v>
      </c>
      <c r="AP39" s="165">
        <v>-2.1757</v>
      </c>
      <c r="AQ39" s="165">
        <v>61.602899999999998</v>
      </c>
      <c r="AR39" s="165">
        <v>64.308000000000007</v>
      </c>
      <c r="AS39" s="165">
        <v>56.7254</v>
      </c>
      <c r="AT39" s="165">
        <v>-52.512</v>
      </c>
      <c r="AU39" s="165">
        <v>-52.474699999999999</v>
      </c>
      <c r="AV39" s="165">
        <v>36.884399999999999</v>
      </c>
      <c r="AW39" s="165">
        <v>38.976399999999998</v>
      </c>
      <c r="AX39" s="165">
        <v>74.615300000000005</v>
      </c>
      <c r="AY39" s="165">
        <v>75.2851</v>
      </c>
      <c r="AZ39" s="165">
        <v>11.008900000000001</v>
      </c>
      <c r="BA39" s="165">
        <v>58.618600000000001</v>
      </c>
      <c r="BB39" s="165">
        <v>-635.1173</v>
      </c>
      <c r="BC39" s="165">
        <v>11.958399999999999</v>
      </c>
      <c r="BD39" s="165">
        <v>-20</v>
      </c>
      <c r="BE39" s="165">
        <v>-21.5</v>
      </c>
      <c r="BF39" s="165">
        <v>57.457599999999999</v>
      </c>
      <c r="BG39" s="165">
        <v>57.086199999999998</v>
      </c>
      <c r="BH39" s="165">
        <v>-3.4121999999999999</v>
      </c>
      <c r="BI39" s="166"/>
      <c r="BJ39" s="165">
        <v>-112.16079999999999</v>
      </c>
      <c r="BK39" s="165">
        <v>4.0491999999999999</v>
      </c>
      <c r="BL39" s="165">
        <v>6.2441000000000004</v>
      </c>
      <c r="BM39" s="165">
        <v>4.3223000000000003</v>
      </c>
      <c r="BN39" s="165">
        <v>683.91959999999995</v>
      </c>
      <c r="BO39" s="165">
        <v>143.49799999999999</v>
      </c>
      <c r="BP39" s="165">
        <v>143.49799999999999</v>
      </c>
      <c r="BQ39" s="165">
        <v>-685.16070000000002</v>
      </c>
      <c r="BR39" s="165">
        <v>567.41669999999999</v>
      </c>
      <c r="BS39" s="166"/>
      <c r="BT39" s="165">
        <v>-51.993200000000002</v>
      </c>
      <c r="BU39" s="165">
        <v>53.1419</v>
      </c>
      <c r="BV39" s="165">
        <v>86.921899999999994</v>
      </c>
      <c r="BW39" s="165">
        <v>29.26</v>
      </c>
      <c r="BX39" s="165">
        <v>26.44</v>
      </c>
      <c r="BY39" s="165">
        <v>63.47</v>
      </c>
      <c r="BZ39" s="165">
        <v>77.53</v>
      </c>
      <c r="CA39" s="165">
        <v>-8.7029999999999994</v>
      </c>
      <c r="CB39" s="165">
        <v>-9.1049000000000007</v>
      </c>
      <c r="CC39" s="165">
        <v>72.665800000000004</v>
      </c>
      <c r="CD39" s="165">
        <v>73.024900000000002</v>
      </c>
      <c r="CE39" s="165">
        <v>33.732399999999998</v>
      </c>
      <c r="CF39" s="166"/>
      <c r="CG39" s="165">
        <v>-91.644000000000005</v>
      </c>
      <c r="CH39" s="165">
        <v>12.927</v>
      </c>
      <c r="CI39" s="165">
        <v>-77.470600000000005</v>
      </c>
      <c r="CJ39" s="166"/>
      <c r="CK39" s="166"/>
      <c r="CL39" s="165">
        <v>30.3</v>
      </c>
      <c r="CM39" s="165">
        <v>156</v>
      </c>
      <c r="CN39" s="165">
        <v>-14.96</v>
      </c>
      <c r="CO39" s="165">
        <v>51.193800000000003</v>
      </c>
      <c r="CP39" s="165">
        <v>50.755699999999997</v>
      </c>
      <c r="CQ39" s="165">
        <v>50.475200000000001</v>
      </c>
      <c r="CR39" s="165">
        <v>-43.685299999999998</v>
      </c>
      <c r="CS39" s="165">
        <v>-41.391500000000001</v>
      </c>
      <c r="CT39" s="165">
        <v>87.354699999999994</v>
      </c>
      <c r="CU39" s="165">
        <v>-96.272000000000006</v>
      </c>
      <c r="CV39" s="165">
        <v>100.7373</v>
      </c>
      <c r="CW39" s="165">
        <v>14.326000000000001</v>
      </c>
      <c r="CX39" s="165">
        <v>48.28</v>
      </c>
      <c r="CY39" s="165">
        <v>67.17</v>
      </c>
      <c r="CZ39" s="165">
        <v>46.6479</v>
      </c>
      <c r="DA39" s="165">
        <v>43.9499</v>
      </c>
      <c r="DB39" s="165">
        <v>-30.16</v>
      </c>
      <c r="DC39" s="165">
        <v>-3.6423000000000001</v>
      </c>
      <c r="DD39" s="165">
        <v>77.922300000000007</v>
      </c>
      <c r="DE39" s="165">
        <v>77.0197</v>
      </c>
      <c r="DF39" s="165">
        <v>-148.6917</v>
      </c>
      <c r="DG39" s="165">
        <v>0</v>
      </c>
      <c r="DH39" s="165">
        <v>-18.3386</v>
      </c>
      <c r="DI39" s="165">
        <v>-98</v>
      </c>
      <c r="DJ39" s="165">
        <v>-96.3</v>
      </c>
      <c r="DK39" s="165">
        <v>26.9467</v>
      </c>
      <c r="DL39" s="165">
        <v>53.622399999999999</v>
      </c>
      <c r="DM39" s="165">
        <v>61.5383</v>
      </c>
      <c r="DN39" s="165">
        <v>76.190200000000004</v>
      </c>
      <c r="DO39" s="165">
        <v>53.24</v>
      </c>
      <c r="DP39" s="165">
        <v>-7.72</v>
      </c>
      <c r="DQ39" s="165">
        <v>58.450499999999998</v>
      </c>
      <c r="DR39" s="165">
        <v>148.0634</v>
      </c>
      <c r="DS39" s="166"/>
      <c r="DT39" s="165">
        <v>-20.07</v>
      </c>
      <c r="DU39" s="165">
        <v>78.319999999999993</v>
      </c>
      <c r="DV39" s="165">
        <v>63.71</v>
      </c>
      <c r="DW39" s="165">
        <v>147.36359999999999</v>
      </c>
      <c r="DX39" s="165">
        <v>145.6909</v>
      </c>
      <c r="DY39" s="165">
        <v>15.720599999999999</v>
      </c>
      <c r="DZ39" s="165">
        <v>14.454499999999999</v>
      </c>
      <c r="EA39" s="165">
        <v>242.0027</v>
      </c>
      <c r="EB39" s="165">
        <v>197.96559999999999</v>
      </c>
      <c r="EC39" s="165">
        <v>191.7166</v>
      </c>
      <c r="ED39" s="165">
        <v>194.548</v>
      </c>
      <c r="EE39" s="165">
        <v>38.509</v>
      </c>
      <c r="EF39" s="165">
        <v>20.872</v>
      </c>
      <c r="EG39" s="165">
        <v>-27.291</v>
      </c>
      <c r="EH39" s="165">
        <v>694.95839999999998</v>
      </c>
      <c r="EI39" s="165">
        <v>-106.4622</v>
      </c>
      <c r="EJ39" s="166"/>
      <c r="EK39" s="165">
        <v>-28.8123</v>
      </c>
      <c r="EL39" s="165">
        <v>-26.683800000000002</v>
      </c>
      <c r="EM39" s="165">
        <v>47.890599999999999</v>
      </c>
      <c r="EN39" s="165">
        <v>-43.119399999999999</v>
      </c>
      <c r="EO39" s="165">
        <v>-39.565800000000003</v>
      </c>
      <c r="EP39" s="165">
        <v>41.52</v>
      </c>
      <c r="EQ39" s="165">
        <v>-42.008699999999997</v>
      </c>
      <c r="ER39" s="165">
        <v>-42.560600000000001</v>
      </c>
      <c r="ES39" s="165">
        <v>18.127099999999999</v>
      </c>
      <c r="ET39" s="165">
        <v>0</v>
      </c>
      <c r="EU39" s="165">
        <v>-12.14</v>
      </c>
      <c r="EV39" s="165">
        <v>1</v>
      </c>
      <c r="EW39" s="165">
        <v>11.0053</v>
      </c>
      <c r="EX39" s="165">
        <v>-128.8443</v>
      </c>
      <c r="EY39" s="165">
        <v>-29.151700000000002</v>
      </c>
      <c r="EZ39" s="165">
        <v>-28.1587</v>
      </c>
      <c r="FA39" s="165">
        <v>4.2561999999999998</v>
      </c>
      <c r="FB39" s="165">
        <v>-18.5303</v>
      </c>
      <c r="FC39" s="165">
        <v>-18.536100000000001</v>
      </c>
      <c r="FD39" s="166"/>
      <c r="FE39" s="165">
        <v>18.193999999999999</v>
      </c>
      <c r="FF39" s="165">
        <v>17.9191</v>
      </c>
      <c r="FG39" s="165">
        <v>42.9024</v>
      </c>
      <c r="FH39" s="165">
        <v>43.194699999999997</v>
      </c>
      <c r="FI39" s="165">
        <v>40.937199999999997</v>
      </c>
      <c r="FJ39" s="165">
        <v>7.2005999999999997</v>
      </c>
      <c r="FK39" s="165">
        <v>8.2053999999999991</v>
      </c>
      <c r="FL39" s="165">
        <v>148.19880000000001</v>
      </c>
      <c r="FM39" s="165">
        <v>-12.789099999999999</v>
      </c>
      <c r="FN39" s="165">
        <v>-12.624700000000001</v>
      </c>
      <c r="FO39" s="165">
        <v>105.408</v>
      </c>
      <c r="FP39" s="165">
        <v>121.51739999999999</v>
      </c>
      <c r="FQ39" s="165">
        <v>19.565100000000001</v>
      </c>
      <c r="FR39" s="165">
        <v>13.99</v>
      </c>
      <c r="FS39" s="165">
        <v>13.780099999999999</v>
      </c>
      <c r="FT39" s="165">
        <v>0.91949999999999998</v>
      </c>
      <c r="FU39" s="165">
        <v>-8.7799999999999994</v>
      </c>
      <c r="FV39" s="165">
        <v>17.32</v>
      </c>
      <c r="FW39" s="165">
        <v>18.152200000000001</v>
      </c>
      <c r="FX39" s="165">
        <v>0</v>
      </c>
      <c r="FY39" s="165">
        <v>-2.7530000000000001</v>
      </c>
      <c r="FZ39" s="165">
        <v>4.3390000000000004</v>
      </c>
      <c r="GA39" s="166"/>
      <c r="GB39" s="165">
        <v>27.12</v>
      </c>
      <c r="GC39" s="165">
        <v>-123.6921</v>
      </c>
      <c r="GD39" s="165">
        <v>-105.7818</v>
      </c>
      <c r="GE39" s="166"/>
      <c r="GF39" s="165">
        <v>64.4833</v>
      </c>
      <c r="GG39" s="165">
        <v>20.5</v>
      </c>
      <c r="GH39" s="166"/>
      <c r="GI39" s="165">
        <v>-12.394299999999999</v>
      </c>
      <c r="GJ39" s="165">
        <v>-13.1616</v>
      </c>
      <c r="GK39" s="165">
        <v>2.0135999999999998</v>
      </c>
      <c r="GL39" s="166"/>
      <c r="GM39" s="166"/>
      <c r="GN39" s="165">
        <v>-12.9017</v>
      </c>
      <c r="GO39" s="165">
        <v>-21.444900000000001</v>
      </c>
      <c r="GP39" s="165">
        <v>17.465299999999999</v>
      </c>
      <c r="GQ39" s="169">
        <v>21.6875</v>
      </c>
      <c r="GR39" s="165">
        <v>66.901799999999994</v>
      </c>
      <c r="GS39" s="165">
        <v>68.623999999999995</v>
      </c>
      <c r="GT39" s="165">
        <v>-141.72659999999999</v>
      </c>
      <c r="GU39" s="165">
        <v>-29.4085</v>
      </c>
      <c r="GV39" s="165">
        <v>31.7653</v>
      </c>
      <c r="GW39" s="165">
        <v>-89.617400000000004</v>
      </c>
      <c r="GX39" s="165">
        <v>11.3238</v>
      </c>
      <c r="GY39" s="165">
        <v>13.4306</v>
      </c>
      <c r="GZ39" s="165">
        <v>13.070600000000001</v>
      </c>
      <c r="HA39" s="165">
        <v>12.7408</v>
      </c>
      <c r="HB39" s="165">
        <v>153.6157</v>
      </c>
      <c r="HC39" s="165">
        <v>150.8493</v>
      </c>
      <c r="HD39" s="165">
        <v>172.7</v>
      </c>
      <c r="HE39" s="165">
        <v>-171.83269999999999</v>
      </c>
      <c r="HF39" s="165">
        <v>-237.16300000000001</v>
      </c>
      <c r="HG39" s="165">
        <v>239.80260000000001</v>
      </c>
      <c r="HH39" s="165">
        <v>238.084</v>
      </c>
      <c r="HI39" s="165">
        <v>-142.81540000000001</v>
      </c>
      <c r="HJ39" s="165">
        <v>-143.36439999999999</v>
      </c>
      <c r="HK39" s="165">
        <v>-15.883900000000001</v>
      </c>
      <c r="HL39" s="165">
        <v>0</v>
      </c>
      <c r="HM39" s="165">
        <v>79.127200000000002</v>
      </c>
      <c r="HN39" s="165">
        <v>78.465000000000003</v>
      </c>
      <c r="HO39" s="166"/>
      <c r="HP39" s="166"/>
      <c r="HQ39" s="165">
        <v>4.7819000000000003</v>
      </c>
      <c r="HR39" s="165">
        <v>4.6829999999999998</v>
      </c>
      <c r="HS39" s="165">
        <v>-27.629100000000001</v>
      </c>
      <c r="HT39" s="165">
        <v>-27.245899999999999</v>
      </c>
      <c r="HU39" s="165">
        <v>62.01</v>
      </c>
      <c r="HV39" s="165">
        <v>62.46</v>
      </c>
      <c r="HW39" s="165">
        <v>62.3</v>
      </c>
      <c r="HX39" s="165">
        <v>61.4</v>
      </c>
      <c r="HY39" s="165">
        <v>21.6799</v>
      </c>
      <c r="HZ39" s="165">
        <v>-48.16</v>
      </c>
      <c r="IA39" s="165">
        <v>-390.41480000000001</v>
      </c>
      <c r="IB39" s="165">
        <v>70.999600000000001</v>
      </c>
      <c r="IC39" s="165">
        <v>70.686300000000003</v>
      </c>
      <c r="ID39" s="165">
        <v>8.8000000000000007</v>
      </c>
      <c r="IE39" s="165">
        <v>49.1</v>
      </c>
      <c r="IF39" s="165">
        <v>-2.8</v>
      </c>
      <c r="IG39" s="165">
        <v>-2.1</v>
      </c>
      <c r="IH39" s="165">
        <v>1.3322000000000001</v>
      </c>
      <c r="II39" s="166"/>
      <c r="IJ39" s="165">
        <v>-233.22800000000001</v>
      </c>
      <c r="IK39" s="165">
        <v>133.1463</v>
      </c>
      <c r="IL39" s="165">
        <v>284.91219999999998</v>
      </c>
      <c r="IM39" s="165">
        <v>219.01249999999999</v>
      </c>
      <c r="IN39" s="165">
        <v>155.00059999999999</v>
      </c>
      <c r="IO39" s="165">
        <v>-216.0599</v>
      </c>
      <c r="IP39" s="165">
        <v>211.69890000000001</v>
      </c>
      <c r="IQ39" s="165">
        <v>-113.4068</v>
      </c>
      <c r="IR39" s="165">
        <v>-84.433000000000007</v>
      </c>
      <c r="IS39" s="165">
        <v>-213.63839999999999</v>
      </c>
      <c r="IT39" s="165">
        <v>155.10740000000001</v>
      </c>
      <c r="IU39" s="165">
        <v>153.56360000000001</v>
      </c>
      <c r="IV39" s="165">
        <v>113.1588</v>
      </c>
      <c r="IW39" s="165">
        <v>-277.34010000000001</v>
      </c>
      <c r="IX39" s="165">
        <v>88.632599999999996</v>
      </c>
      <c r="IY39" s="165">
        <v>-188.2672</v>
      </c>
      <c r="IZ39" s="165">
        <v>190.15819999999999</v>
      </c>
      <c r="JA39" s="165">
        <v>-10.257300000000001</v>
      </c>
      <c r="JB39" s="166"/>
      <c r="JC39" s="165">
        <v>31.28</v>
      </c>
      <c r="JD39" s="165">
        <v>6.8760000000000003</v>
      </c>
      <c r="JE39" s="165">
        <v>6.867</v>
      </c>
      <c r="JF39" s="165">
        <v>-30.64</v>
      </c>
      <c r="JG39" s="165">
        <v>11.92</v>
      </c>
      <c r="JH39" s="166"/>
      <c r="JI39" s="165">
        <v>-12.4498</v>
      </c>
      <c r="JJ39" s="165">
        <v>-17.0214</v>
      </c>
      <c r="JK39" s="165">
        <v>-5.9463999999999997</v>
      </c>
      <c r="JL39" s="165">
        <v>8.6999999999999993</v>
      </c>
      <c r="JM39" s="165">
        <v>53.036000000000001</v>
      </c>
      <c r="JN39" s="165">
        <v>52.81</v>
      </c>
      <c r="JO39" s="165">
        <v>11.2316</v>
      </c>
      <c r="JP39" s="165">
        <v>13.6312</v>
      </c>
      <c r="JQ39" s="165">
        <v>51.448700000000002</v>
      </c>
      <c r="JR39" s="165">
        <v>50.892499999999998</v>
      </c>
      <c r="JS39" s="165">
        <v>52.703200000000002</v>
      </c>
      <c r="JT39" s="166"/>
      <c r="JU39" s="165">
        <v>-46.8</v>
      </c>
      <c r="JV39" s="165">
        <v>17.841000000000001</v>
      </c>
      <c r="JW39" s="165">
        <v>7.65</v>
      </c>
      <c r="JX39" s="166"/>
      <c r="JY39" s="165">
        <v>-2.9278</v>
      </c>
      <c r="JZ39" s="165">
        <v>44.068600000000004</v>
      </c>
      <c r="KA39" s="165">
        <v>15.7143</v>
      </c>
      <c r="KB39" s="165">
        <v>-3.3500999999999999</v>
      </c>
      <c r="KC39" s="165">
        <v>-43.793700000000001</v>
      </c>
      <c r="KD39" s="165">
        <v>0</v>
      </c>
      <c r="KE39" s="165">
        <v>39.922400000000003</v>
      </c>
      <c r="KF39" s="165">
        <v>41</v>
      </c>
      <c r="KG39" s="165">
        <v>-40.299999999999997</v>
      </c>
      <c r="KH39" s="166"/>
      <c r="KI39" s="165">
        <v>53.6633</v>
      </c>
    </row>
    <row r="40" spans="1:295" ht="18" customHeight="1" x14ac:dyDescent="0.3">
      <c r="A40" s="162" t="s">
        <v>27</v>
      </c>
      <c r="B40" s="162" t="s">
        <v>667</v>
      </c>
      <c r="C40" s="167">
        <v>0</v>
      </c>
      <c r="D40" s="168"/>
      <c r="E40" s="167">
        <v>-24.613800000000001</v>
      </c>
      <c r="F40" s="167">
        <v>-35.556199999999997</v>
      </c>
      <c r="G40" s="167">
        <v>15.7536</v>
      </c>
      <c r="H40" s="168"/>
      <c r="I40" s="167">
        <v>40.131399999999999</v>
      </c>
      <c r="J40" s="167">
        <v>-96.163600000000002</v>
      </c>
      <c r="K40" s="167">
        <v>60.9238</v>
      </c>
      <c r="L40" s="167">
        <v>30.755099999999999</v>
      </c>
      <c r="M40" s="167">
        <v>30.158799999999999</v>
      </c>
      <c r="N40" s="168"/>
      <c r="O40" s="170">
        <v>-50.107750000000003</v>
      </c>
      <c r="P40" s="168"/>
      <c r="Q40" s="168"/>
      <c r="R40" s="168"/>
      <c r="S40" s="167">
        <v>13.078799999999999</v>
      </c>
      <c r="T40" s="167">
        <v>47.846400000000003</v>
      </c>
      <c r="U40" s="167">
        <v>15.9251</v>
      </c>
      <c r="V40" s="167">
        <v>15.758100000000001</v>
      </c>
      <c r="W40" s="167">
        <v>26.449000000000002</v>
      </c>
      <c r="X40" s="167">
        <v>11.792899999999999</v>
      </c>
      <c r="Y40" s="167">
        <v>5.9298000000000002</v>
      </c>
      <c r="Z40" s="167">
        <v>7.8281000000000001</v>
      </c>
      <c r="AA40" s="168"/>
      <c r="AB40" s="168"/>
      <c r="AC40" s="167">
        <v>-53.89</v>
      </c>
      <c r="AD40" s="167">
        <v>-53.76</v>
      </c>
      <c r="AE40" s="168"/>
      <c r="AF40" s="168"/>
      <c r="AG40" s="168"/>
      <c r="AH40" s="167">
        <v>22.346</v>
      </c>
      <c r="AI40" s="167">
        <v>0.222</v>
      </c>
      <c r="AJ40" s="167">
        <v>-46.37</v>
      </c>
      <c r="AK40" s="167">
        <v>-46.61</v>
      </c>
      <c r="AL40" s="167">
        <v>-55.91</v>
      </c>
      <c r="AM40" s="167">
        <v>46.87</v>
      </c>
      <c r="AN40" s="167">
        <v>46.91</v>
      </c>
      <c r="AO40" s="167">
        <v>18.366199999999999</v>
      </c>
      <c r="AP40" s="167">
        <v>-2.117</v>
      </c>
      <c r="AQ40" s="167">
        <v>60.959899999999998</v>
      </c>
      <c r="AR40" s="167">
        <v>63.149900000000002</v>
      </c>
      <c r="AS40" s="167">
        <v>58.399900000000002</v>
      </c>
      <c r="AT40" s="167">
        <v>-50.502600000000001</v>
      </c>
      <c r="AU40" s="167">
        <v>-45.880400000000002</v>
      </c>
      <c r="AV40" s="167">
        <v>11.552300000000001</v>
      </c>
      <c r="AW40" s="167">
        <v>11.5442</v>
      </c>
      <c r="AX40" s="167">
        <v>77.696399999999997</v>
      </c>
      <c r="AY40" s="167">
        <v>78.366100000000003</v>
      </c>
      <c r="AZ40" s="167">
        <v>7.3446999999999996</v>
      </c>
      <c r="BA40" s="167">
        <v>39.725000000000001</v>
      </c>
      <c r="BB40" s="167">
        <v>-619.3569</v>
      </c>
      <c r="BC40" s="167">
        <v>14.9269</v>
      </c>
      <c r="BD40" s="167">
        <v>-20</v>
      </c>
      <c r="BE40" s="167">
        <v>-21.3</v>
      </c>
      <c r="BF40" s="167">
        <v>51.279200000000003</v>
      </c>
      <c r="BG40" s="167">
        <v>50.517499999999998</v>
      </c>
      <c r="BH40" s="167">
        <v>-3.4474999999999998</v>
      </c>
      <c r="BI40" s="168"/>
      <c r="BJ40" s="167">
        <v>-103.0729</v>
      </c>
      <c r="BK40" s="167">
        <v>3.2311999999999999</v>
      </c>
      <c r="BL40" s="167">
        <v>2.0526</v>
      </c>
      <c r="BM40" s="167">
        <v>4.1365999999999996</v>
      </c>
      <c r="BN40" s="167">
        <v>665.24220000000003</v>
      </c>
      <c r="BO40" s="167">
        <v>141.88050000000001</v>
      </c>
      <c r="BP40" s="167">
        <v>142.0941</v>
      </c>
      <c r="BQ40" s="167">
        <v>-659.75369999999998</v>
      </c>
      <c r="BR40" s="167">
        <v>561.39149999999995</v>
      </c>
      <c r="BS40" s="168"/>
      <c r="BT40" s="167">
        <v>-80.081500000000005</v>
      </c>
      <c r="BU40" s="167">
        <v>81.256699999999995</v>
      </c>
      <c r="BV40" s="167">
        <v>84.796300000000002</v>
      </c>
      <c r="BW40" s="167">
        <v>29.23</v>
      </c>
      <c r="BX40" s="167">
        <v>26.27</v>
      </c>
      <c r="BY40" s="167">
        <v>62.78</v>
      </c>
      <c r="BZ40" s="168"/>
      <c r="CA40" s="167">
        <v>-3.0768</v>
      </c>
      <c r="CB40" s="167">
        <v>-2.2730999999999999</v>
      </c>
      <c r="CC40" s="167">
        <v>62.064100000000003</v>
      </c>
      <c r="CD40" s="167">
        <v>64.062399999999997</v>
      </c>
      <c r="CE40" s="167">
        <v>34.197499999999998</v>
      </c>
      <c r="CF40" s="168"/>
      <c r="CG40" s="167">
        <v>-100.37090000000001</v>
      </c>
      <c r="CH40" s="167">
        <v>14.6195</v>
      </c>
      <c r="CI40" s="167">
        <v>-79.278800000000004</v>
      </c>
      <c r="CJ40" s="168"/>
      <c r="CK40" s="168"/>
      <c r="CL40" s="167">
        <v>22.5</v>
      </c>
      <c r="CM40" s="167">
        <v>161.80000000000001</v>
      </c>
      <c r="CN40" s="167">
        <v>-14.78</v>
      </c>
      <c r="CO40" s="167">
        <v>46.338999999999999</v>
      </c>
      <c r="CP40" s="167">
        <v>47.457500000000003</v>
      </c>
      <c r="CQ40" s="167">
        <v>45.936</v>
      </c>
      <c r="CR40" s="167">
        <v>-50.126800000000003</v>
      </c>
      <c r="CS40" s="167">
        <v>-50.289900000000003</v>
      </c>
      <c r="CT40" s="167">
        <v>95.396199999999993</v>
      </c>
      <c r="CU40" s="167">
        <v>-92.590800000000002</v>
      </c>
      <c r="CV40" s="167">
        <v>106.8038</v>
      </c>
      <c r="CW40" s="167">
        <v>14.2265</v>
      </c>
      <c r="CX40" s="167">
        <v>49.47</v>
      </c>
      <c r="CY40" s="167">
        <v>68.48</v>
      </c>
      <c r="CZ40" s="167">
        <v>46.179200000000002</v>
      </c>
      <c r="DA40" s="167">
        <v>43.363999999999997</v>
      </c>
      <c r="DB40" s="167">
        <v>-29.46</v>
      </c>
      <c r="DC40" s="167">
        <v>-3.6423000000000001</v>
      </c>
      <c r="DD40" s="167">
        <v>79.724900000000005</v>
      </c>
      <c r="DE40" s="167">
        <v>78.944100000000006</v>
      </c>
      <c r="DF40" s="167">
        <v>-146.34450000000001</v>
      </c>
      <c r="DG40" s="167">
        <v>0</v>
      </c>
      <c r="DH40" s="167">
        <v>-17.987100000000002</v>
      </c>
      <c r="DI40" s="167">
        <v>-96.1</v>
      </c>
      <c r="DJ40" s="167">
        <v>-96</v>
      </c>
      <c r="DK40" s="167">
        <v>26.3919</v>
      </c>
      <c r="DL40" s="167">
        <v>53.036499999999997</v>
      </c>
      <c r="DM40" s="167">
        <v>59.659700000000001</v>
      </c>
      <c r="DN40" s="167">
        <v>75.018299999999996</v>
      </c>
      <c r="DO40" s="167">
        <v>52.64</v>
      </c>
      <c r="DP40" s="167">
        <v>-7.28</v>
      </c>
      <c r="DQ40" s="167">
        <v>57.845999999999997</v>
      </c>
      <c r="DR40" s="167">
        <v>145.85329999999999</v>
      </c>
      <c r="DS40" s="168"/>
      <c r="DT40" s="167">
        <v>-20.8</v>
      </c>
      <c r="DU40" s="167">
        <v>81.95</v>
      </c>
      <c r="DV40" s="167">
        <v>64.36</v>
      </c>
      <c r="DW40" s="167">
        <v>146.01820000000001</v>
      </c>
      <c r="DX40" s="167">
        <v>142.29089999999999</v>
      </c>
      <c r="DY40" s="167">
        <v>20.389900000000001</v>
      </c>
      <c r="DZ40" s="167">
        <v>19.681799999999999</v>
      </c>
      <c r="EA40" s="167">
        <v>242.25020000000001</v>
      </c>
      <c r="EB40" s="167">
        <v>200.0616</v>
      </c>
      <c r="EC40" s="167">
        <v>194.09530000000001</v>
      </c>
      <c r="ED40" s="167">
        <v>195.4289</v>
      </c>
      <c r="EE40" s="167">
        <v>39.0944</v>
      </c>
      <c r="EF40" s="167">
        <v>21.396899999999999</v>
      </c>
      <c r="EG40" s="167">
        <v>-27.263999999999999</v>
      </c>
      <c r="EH40" s="167">
        <v>672.63220000000001</v>
      </c>
      <c r="EI40" s="167">
        <v>-65.767700000000005</v>
      </c>
      <c r="EJ40" s="168"/>
      <c r="EK40" s="167">
        <v>-29.325800000000001</v>
      </c>
      <c r="EL40" s="167">
        <v>-26.972999999999999</v>
      </c>
      <c r="EM40" s="167">
        <v>45.76</v>
      </c>
      <c r="EN40" s="167">
        <v>-44.556800000000003</v>
      </c>
      <c r="EO40" s="167">
        <v>-41.611499999999999</v>
      </c>
      <c r="EP40" s="167">
        <v>36.911999999999999</v>
      </c>
      <c r="EQ40" s="167">
        <v>-33.826700000000002</v>
      </c>
      <c r="ER40" s="167">
        <v>-34.496699999999997</v>
      </c>
      <c r="ES40" s="167">
        <v>17.6313</v>
      </c>
      <c r="ET40" s="167">
        <v>0</v>
      </c>
      <c r="EU40" s="167">
        <v>-11.9</v>
      </c>
      <c r="EV40" s="168"/>
      <c r="EW40" s="167">
        <v>10.9025</v>
      </c>
      <c r="EX40" s="167">
        <v>-131.5453</v>
      </c>
      <c r="EY40" s="167">
        <v>-27.363299999999999</v>
      </c>
      <c r="EZ40" s="167">
        <v>-26.7624</v>
      </c>
      <c r="FA40" s="167">
        <v>1.8266</v>
      </c>
      <c r="FB40" s="167">
        <v>-18.939399999999999</v>
      </c>
      <c r="FC40" s="167">
        <v>-16.753799999999998</v>
      </c>
      <c r="FD40" s="168"/>
      <c r="FE40" s="167">
        <v>18.1434</v>
      </c>
      <c r="FF40" s="167">
        <v>18.111799999999999</v>
      </c>
      <c r="FG40" s="167">
        <v>41.249499999999998</v>
      </c>
      <c r="FH40" s="167">
        <v>40.883099999999999</v>
      </c>
      <c r="FI40" s="167">
        <v>39.3949</v>
      </c>
      <c r="FJ40" s="167">
        <v>1.6746000000000001</v>
      </c>
      <c r="FK40" s="167">
        <v>1.0046999999999999</v>
      </c>
      <c r="FL40" s="167">
        <v>144.84970000000001</v>
      </c>
      <c r="FM40" s="167">
        <v>-19.084</v>
      </c>
      <c r="FN40" s="167">
        <v>-18.933399999999999</v>
      </c>
      <c r="FO40" s="167">
        <v>103.2436</v>
      </c>
      <c r="FP40" s="167">
        <v>119.7046</v>
      </c>
      <c r="FQ40" s="167">
        <v>22.267800000000001</v>
      </c>
      <c r="FR40" s="167">
        <v>11.75</v>
      </c>
      <c r="FS40" s="167">
        <v>12.7767</v>
      </c>
      <c r="FT40" s="167">
        <v>0.95120000000000005</v>
      </c>
      <c r="FU40" s="167">
        <v>-7.74</v>
      </c>
      <c r="FV40" s="167">
        <v>17.739999999999998</v>
      </c>
      <c r="FW40" s="167">
        <v>21.377500000000001</v>
      </c>
      <c r="FX40" s="167">
        <v>0</v>
      </c>
      <c r="FY40" s="167">
        <v>-2.8260000000000001</v>
      </c>
      <c r="FZ40" s="167">
        <v>4.266</v>
      </c>
      <c r="GA40" s="168"/>
      <c r="GB40" s="167">
        <v>27.28</v>
      </c>
      <c r="GC40" s="167">
        <v>-119.214</v>
      </c>
      <c r="GD40" s="167">
        <v>-102.79900000000001</v>
      </c>
      <c r="GE40" s="167">
        <v>13.11</v>
      </c>
      <c r="GF40" s="167">
        <v>64.1143</v>
      </c>
      <c r="GG40" s="167">
        <v>20.5</v>
      </c>
      <c r="GH40" s="168"/>
      <c r="GI40" s="167">
        <v>-12.238200000000001</v>
      </c>
      <c r="GJ40" s="167">
        <v>-13.355600000000001</v>
      </c>
      <c r="GK40" s="167">
        <v>2.0392999999999999</v>
      </c>
      <c r="GL40" s="168"/>
      <c r="GM40" s="168"/>
      <c r="GN40" s="168"/>
      <c r="GO40" s="167">
        <v>-21.3888</v>
      </c>
      <c r="GP40" s="167">
        <v>16.744800000000001</v>
      </c>
      <c r="GQ40" s="167">
        <v>21.735399999999998</v>
      </c>
      <c r="GR40" s="167">
        <v>66.594800000000006</v>
      </c>
      <c r="GS40" s="167">
        <v>63.881999999999998</v>
      </c>
      <c r="GT40" s="167">
        <v>-136.87090000000001</v>
      </c>
      <c r="GU40" s="167">
        <v>-28.676100000000002</v>
      </c>
      <c r="GV40" s="167">
        <v>32.111199999999997</v>
      </c>
      <c r="GW40" s="167">
        <v>-87.933999999999997</v>
      </c>
      <c r="GX40" s="167">
        <v>11.3043</v>
      </c>
      <c r="GY40" s="167">
        <v>13.3134</v>
      </c>
      <c r="GZ40" s="167">
        <v>13.0601</v>
      </c>
      <c r="HA40" s="167">
        <v>13</v>
      </c>
      <c r="HB40" s="167">
        <v>161.58080000000001</v>
      </c>
      <c r="HC40" s="167">
        <v>157.79490000000001</v>
      </c>
      <c r="HD40" s="167">
        <v>153.80000000000001</v>
      </c>
      <c r="HE40" s="167">
        <v>-152.51089999999999</v>
      </c>
      <c r="HF40" s="167">
        <v>-223.45259999999999</v>
      </c>
      <c r="HG40" s="167">
        <v>226.79810000000001</v>
      </c>
      <c r="HH40" s="167">
        <v>229.0213</v>
      </c>
      <c r="HI40" s="167">
        <v>-153.0292</v>
      </c>
      <c r="HJ40" s="167">
        <v>-153.3442</v>
      </c>
      <c r="HK40" s="167">
        <v>-14.012</v>
      </c>
      <c r="HL40" s="167">
        <v>0</v>
      </c>
      <c r="HM40" s="167">
        <v>78.094300000000004</v>
      </c>
      <c r="HN40" s="167">
        <v>78.409899999999993</v>
      </c>
      <c r="HO40" s="167">
        <v>-62.000900000000001</v>
      </c>
      <c r="HP40" s="167">
        <v>-63.929400000000001</v>
      </c>
      <c r="HQ40" s="167">
        <v>6.4518000000000004</v>
      </c>
      <c r="HR40" s="167">
        <v>5.5399000000000003</v>
      </c>
      <c r="HS40" s="167">
        <v>-35.405000000000001</v>
      </c>
      <c r="HT40" s="167">
        <v>-35.122799999999998</v>
      </c>
      <c r="HU40" s="167">
        <v>61.66</v>
      </c>
      <c r="HV40" s="167">
        <v>61.58</v>
      </c>
      <c r="HW40" s="167">
        <v>64.2</v>
      </c>
      <c r="HX40" s="167">
        <v>64.900000000000006</v>
      </c>
      <c r="HY40" s="167">
        <v>21.699100000000001</v>
      </c>
      <c r="HZ40" s="167">
        <v>-36.56</v>
      </c>
      <c r="IA40" s="167">
        <v>-392.73559999999998</v>
      </c>
      <c r="IB40" s="167">
        <v>73.291300000000007</v>
      </c>
      <c r="IC40" s="167">
        <v>74.146299999999997</v>
      </c>
      <c r="ID40" s="167">
        <v>9.4</v>
      </c>
      <c r="IE40" s="167">
        <v>49.1</v>
      </c>
      <c r="IF40" s="167">
        <v>-5.4</v>
      </c>
      <c r="IG40" s="167">
        <v>-5.4</v>
      </c>
      <c r="IH40" s="167">
        <v>1.4336</v>
      </c>
      <c r="II40" s="167">
        <v>1.0578000000000001</v>
      </c>
      <c r="IJ40" s="167">
        <v>-222.2979</v>
      </c>
      <c r="IK40" s="167">
        <v>90.813199999999995</v>
      </c>
      <c r="IL40" s="167">
        <v>323.46469999999999</v>
      </c>
      <c r="IM40" s="167">
        <v>245.03059999999999</v>
      </c>
      <c r="IN40" s="167">
        <v>168.2534</v>
      </c>
      <c r="IO40" s="167">
        <v>-245.4417</v>
      </c>
      <c r="IP40" s="167">
        <v>239.36779999999999</v>
      </c>
      <c r="IQ40" s="167">
        <v>-124.4117</v>
      </c>
      <c r="IR40" s="167">
        <v>-103.0796</v>
      </c>
      <c r="IS40" s="167">
        <v>-242.2816</v>
      </c>
      <c r="IT40" s="167">
        <v>154.15029999999999</v>
      </c>
      <c r="IU40" s="167">
        <v>152.24199999999999</v>
      </c>
      <c r="IV40" s="167">
        <v>128.16050000000001</v>
      </c>
      <c r="IW40" s="167">
        <v>-309.26889999999997</v>
      </c>
      <c r="IX40" s="167">
        <v>104.7821</v>
      </c>
      <c r="IY40" s="167">
        <v>-203.45169999999999</v>
      </c>
      <c r="IZ40" s="167">
        <v>203.70050000000001</v>
      </c>
      <c r="JA40" s="167">
        <v>-9.6750000000000007</v>
      </c>
      <c r="JB40" s="168"/>
      <c r="JC40" s="167">
        <v>30.64</v>
      </c>
      <c r="JD40" s="167">
        <v>6.8769999999999998</v>
      </c>
      <c r="JE40" s="167">
        <v>6.8029999999999999</v>
      </c>
      <c r="JF40" s="167">
        <v>-29.92</v>
      </c>
      <c r="JG40" s="167">
        <v>11.04</v>
      </c>
      <c r="JH40" s="168"/>
      <c r="JI40" s="167">
        <v>-12.626799999999999</v>
      </c>
      <c r="JJ40" s="167">
        <v>-18.162800000000001</v>
      </c>
      <c r="JK40" s="167">
        <v>-4.9790000000000001</v>
      </c>
      <c r="JL40" s="167">
        <v>7.9</v>
      </c>
      <c r="JM40" s="167">
        <v>54.938000000000002</v>
      </c>
      <c r="JN40" s="167">
        <v>54.600999999999999</v>
      </c>
      <c r="JO40" s="168"/>
      <c r="JP40" s="167">
        <v>13.6167</v>
      </c>
      <c r="JQ40" s="167">
        <v>51.003700000000002</v>
      </c>
      <c r="JR40" s="167">
        <v>51.0685</v>
      </c>
      <c r="JS40" s="167">
        <v>51.294400000000003</v>
      </c>
      <c r="JT40" s="168"/>
      <c r="JU40" s="167">
        <v>-51.1</v>
      </c>
      <c r="JV40" s="167">
        <v>17.4102</v>
      </c>
      <c r="JW40" s="167">
        <v>7.48</v>
      </c>
      <c r="JX40" s="168"/>
      <c r="JY40" s="167">
        <v>0</v>
      </c>
      <c r="JZ40" s="167">
        <v>42.018799999999999</v>
      </c>
      <c r="KA40" s="167">
        <v>12.689299999999999</v>
      </c>
      <c r="KB40" s="167">
        <v>-1.3897999999999999</v>
      </c>
      <c r="KC40" s="167">
        <v>-41.787599999999998</v>
      </c>
      <c r="KD40" s="167">
        <v>0</v>
      </c>
      <c r="KE40" s="167">
        <v>39.9589</v>
      </c>
      <c r="KF40" s="167">
        <v>42.5</v>
      </c>
      <c r="KG40" s="167">
        <v>-43.8</v>
      </c>
      <c r="KH40" s="168"/>
      <c r="KI40" s="167">
        <v>52.732500000000002</v>
      </c>
    </row>
    <row r="41" spans="1:295" ht="18" customHeight="1" x14ac:dyDescent="0.3">
      <c r="A41" s="162" t="s">
        <v>27</v>
      </c>
      <c r="B41" s="162" t="s">
        <v>668</v>
      </c>
      <c r="C41" s="163">
        <v>0</v>
      </c>
      <c r="D41" s="163">
        <v>19.6206</v>
      </c>
      <c r="E41" s="163">
        <v>-24.865400000000001</v>
      </c>
      <c r="F41" s="163">
        <v>-36.564599999999999</v>
      </c>
      <c r="G41" s="163">
        <v>15.266</v>
      </c>
      <c r="H41" s="164"/>
      <c r="I41" s="163">
        <v>39.992100000000001</v>
      </c>
      <c r="J41" s="163">
        <v>-93.022900000000007</v>
      </c>
      <c r="K41" s="163">
        <v>60.374400000000001</v>
      </c>
      <c r="L41" s="163">
        <v>30.603100000000001</v>
      </c>
      <c r="M41" s="163">
        <v>29.859400000000001</v>
      </c>
      <c r="N41" s="164"/>
      <c r="O41" s="171">
        <v>-48.6995</v>
      </c>
      <c r="P41" s="164"/>
      <c r="Q41" s="164"/>
      <c r="R41" s="164"/>
      <c r="S41" s="163">
        <v>13.1783</v>
      </c>
      <c r="T41" s="163">
        <v>46.3628</v>
      </c>
      <c r="U41" s="163">
        <v>15.515599999999999</v>
      </c>
      <c r="V41" s="163">
        <v>15.7768</v>
      </c>
      <c r="W41" s="163">
        <v>26.377700000000001</v>
      </c>
      <c r="X41" s="163">
        <v>11.8161</v>
      </c>
      <c r="Y41" s="163">
        <v>6.0130999999999997</v>
      </c>
      <c r="Z41" s="163">
        <v>8.1091999999999995</v>
      </c>
      <c r="AA41" s="164"/>
      <c r="AB41" s="164"/>
      <c r="AC41" s="163">
        <v>-54.19</v>
      </c>
      <c r="AD41" s="163">
        <v>-54.05</v>
      </c>
      <c r="AE41" s="164"/>
      <c r="AF41" s="164"/>
      <c r="AG41" s="164"/>
      <c r="AH41" s="163">
        <v>23.129000000000001</v>
      </c>
      <c r="AI41" s="163">
        <v>0.222</v>
      </c>
      <c r="AJ41" s="163">
        <v>-46.49</v>
      </c>
      <c r="AK41" s="163">
        <v>-47.08</v>
      </c>
      <c r="AL41" s="163">
        <v>-55.14</v>
      </c>
      <c r="AM41" s="163">
        <v>46.71</v>
      </c>
      <c r="AN41" s="163">
        <v>46.9</v>
      </c>
      <c r="AO41" s="163">
        <v>18.714200000000002</v>
      </c>
      <c r="AP41" s="163">
        <v>-2.3961000000000001</v>
      </c>
      <c r="AQ41" s="163">
        <v>61.3673</v>
      </c>
      <c r="AR41" s="163">
        <v>63.478700000000003</v>
      </c>
      <c r="AS41" s="163">
        <v>59.562399999999997</v>
      </c>
      <c r="AT41" s="163">
        <v>-47.823399999999999</v>
      </c>
      <c r="AU41" s="163">
        <v>-47.7408</v>
      </c>
      <c r="AV41" s="163">
        <v>11.478899999999999</v>
      </c>
      <c r="AW41" s="163">
        <v>11.5174</v>
      </c>
      <c r="AX41" s="163">
        <v>77.696399999999997</v>
      </c>
      <c r="AY41" s="163">
        <v>79.571799999999996</v>
      </c>
      <c r="AZ41" s="163">
        <v>7.3446999999999996</v>
      </c>
      <c r="BA41" s="163">
        <v>38.825699999999998</v>
      </c>
      <c r="BB41" s="163">
        <v>-609.91740000000004</v>
      </c>
      <c r="BC41" s="163">
        <v>8.8870000000000005</v>
      </c>
      <c r="BD41" s="163">
        <v>-19.5</v>
      </c>
      <c r="BE41" s="163">
        <v>-21.2</v>
      </c>
      <c r="BF41" s="163">
        <v>53.448599999999999</v>
      </c>
      <c r="BG41" s="163">
        <v>52.068199999999997</v>
      </c>
      <c r="BH41" s="163">
        <v>-3.6133999999999999</v>
      </c>
      <c r="BI41" s="164"/>
      <c r="BJ41" s="163">
        <v>-101.9986</v>
      </c>
      <c r="BK41" s="163">
        <v>2.5960999999999999</v>
      </c>
      <c r="BL41" s="163">
        <v>6.1676000000000002</v>
      </c>
      <c r="BM41" s="163">
        <v>4.1840999999999999</v>
      </c>
      <c r="BN41" s="163">
        <v>659.16909999999996</v>
      </c>
      <c r="BO41" s="163">
        <v>139.4085</v>
      </c>
      <c r="BP41" s="163">
        <v>139.10329999999999</v>
      </c>
      <c r="BQ41" s="163">
        <v>-621.15660000000003</v>
      </c>
      <c r="BR41" s="163">
        <v>566.01549999999997</v>
      </c>
      <c r="BS41" s="164"/>
      <c r="BT41" s="163">
        <v>-95.305300000000003</v>
      </c>
      <c r="BU41" s="163">
        <v>97.141499999999994</v>
      </c>
      <c r="BV41" s="163">
        <v>83.648600000000002</v>
      </c>
      <c r="BW41" s="163">
        <v>28.84</v>
      </c>
      <c r="BX41" s="163">
        <v>25.84</v>
      </c>
      <c r="BY41" s="163">
        <v>62.11</v>
      </c>
      <c r="BZ41" s="163">
        <v>76.709999999999994</v>
      </c>
      <c r="CA41" s="163">
        <v>-1.7373000000000001</v>
      </c>
      <c r="CB41" s="163">
        <v>-1.2014</v>
      </c>
      <c r="CC41" s="163">
        <v>66.401600000000002</v>
      </c>
      <c r="CD41" s="163">
        <v>66.413200000000003</v>
      </c>
      <c r="CE41" s="163">
        <v>33.347799999999999</v>
      </c>
      <c r="CF41" s="164"/>
      <c r="CG41" s="163">
        <v>-104.9504</v>
      </c>
      <c r="CH41" s="163">
        <v>11.823600000000001</v>
      </c>
      <c r="CI41" s="163">
        <v>-79.578800000000001</v>
      </c>
      <c r="CJ41" s="164"/>
      <c r="CK41" s="164"/>
      <c r="CL41" s="163">
        <v>23.7</v>
      </c>
      <c r="CM41" s="163">
        <v>161.19999999999999</v>
      </c>
      <c r="CN41" s="163">
        <v>-14.65</v>
      </c>
      <c r="CO41" s="163">
        <v>46.064700000000002</v>
      </c>
      <c r="CP41" s="163">
        <v>45.695599999999999</v>
      </c>
      <c r="CQ41" s="163">
        <v>45.563800000000001</v>
      </c>
      <c r="CR41" s="163">
        <v>-54.503999999999998</v>
      </c>
      <c r="CS41" s="163">
        <v>-53.453800000000001</v>
      </c>
      <c r="CT41" s="163">
        <v>91.036799999999999</v>
      </c>
      <c r="CU41" s="163">
        <v>-84.426500000000004</v>
      </c>
      <c r="CV41" s="163">
        <v>100.8261</v>
      </c>
      <c r="CW41" s="163">
        <v>14.5144</v>
      </c>
      <c r="CX41" s="163">
        <v>46.84</v>
      </c>
      <c r="CY41" s="163">
        <v>70.180000000000007</v>
      </c>
      <c r="CZ41" s="163">
        <v>45.7104</v>
      </c>
      <c r="DA41" s="163">
        <v>43.363999999999997</v>
      </c>
      <c r="DB41" s="163">
        <v>-29.25</v>
      </c>
      <c r="DC41" s="163">
        <v>-3.6423000000000001</v>
      </c>
      <c r="DD41" s="163">
        <v>80.723500000000001</v>
      </c>
      <c r="DE41" s="163">
        <v>79.918300000000002</v>
      </c>
      <c r="DF41" s="163">
        <v>-140.46430000000001</v>
      </c>
      <c r="DG41" s="163">
        <v>0</v>
      </c>
      <c r="DH41" s="163">
        <v>-17.898</v>
      </c>
      <c r="DI41" s="163">
        <v>-98</v>
      </c>
      <c r="DJ41" s="163">
        <v>-98.6</v>
      </c>
      <c r="DK41" s="163">
        <v>26.748999999999999</v>
      </c>
      <c r="DL41" s="163">
        <v>52.450600000000001</v>
      </c>
      <c r="DM41" s="163">
        <v>58.720399999999998</v>
      </c>
      <c r="DN41" s="164"/>
      <c r="DO41" s="163">
        <v>52.11</v>
      </c>
      <c r="DP41" s="163">
        <v>-7.1</v>
      </c>
      <c r="DQ41" s="163">
        <v>57.210500000000003</v>
      </c>
      <c r="DR41" s="163">
        <v>137.8578</v>
      </c>
      <c r="DS41" s="164"/>
      <c r="DT41" s="163">
        <v>-22.67</v>
      </c>
      <c r="DU41" s="163">
        <v>78.94</v>
      </c>
      <c r="DV41" s="163">
        <v>63.23</v>
      </c>
      <c r="DW41" s="163">
        <v>138.25450000000001</v>
      </c>
      <c r="DX41" s="163">
        <v>137.01820000000001</v>
      </c>
      <c r="DY41" s="163">
        <v>19.0825</v>
      </c>
      <c r="DZ41" s="163">
        <v>17.427299999999999</v>
      </c>
      <c r="EA41" s="163">
        <v>236.24979999999999</v>
      </c>
      <c r="EB41" s="163">
        <v>194.4811</v>
      </c>
      <c r="EC41" s="163">
        <v>187.10980000000001</v>
      </c>
      <c r="ED41" s="163">
        <v>189.9674</v>
      </c>
      <c r="EE41" s="163">
        <v>40.201900000000002</v>
      </c>
      <c r="EF41" s="163">
        <v>22.177800000000001</v>
      </c>
      <c r="EG41" s="163">
        <v>-26.826000000000001</v>
      </c>
      <c r="EH41" s="163">
        <v>634.31780000000003</v>
      </c>
      <c r="EI41" s="163">
        <v>15.549099999999999</v>
      </c>
      <c r="EJ41" s="164"/>
      <c r="EK41" s="163">
        <v>-29.263500000000001</v>
      </c>
      <c r="EL41" s="163">
        <v>-26.788900000000002</v>
      </c>
      <c r="EM41" s="163">
        <v>43.850999999999999</v>
      </c>
      <c r="EN41" s="163">
        <v>-40.898499999999999</v>
      </c>
      <c r="EO41" s="163">
        <v>-38.3399</v>
      </c>
      <c r="EP41" s="163">
        <v>29.231999999999999</v>
      </c>
      <c r="EQ41" s="163">
        <v>-32.134999999999998</v>
      </c>
      <c r="ER41" s="163">
        <v>-32.552100000000003</v>
      </c>
      <c r="ES41" s="163">
        <v>15.9338</v>
      </c>
      <c r="ET41" s="163">
        <v>0</v>
      </c>
      <c r="EU41" s="163">
        <v>-4.46</v>
      </c>
      <c r="EV41" s="164"/>
      <c r="EW41" s="163">
        <v>10.4786</v>
      </c>
      <c r="EX41" s="163">
        <v>-121.5082</v>
      </c>
      <c r="EY41" s="163">
        <v>-28.3523</v>
      </c>
      <c r="EZ41" s="163">
        <v>-27.1355</v>
      </c>
      <c r="FA41" s="163">
        <v>2.2726000000000002</v>
      </c>
      <c r="FB41" s="163">
        <v>-20.6722</v>
      </c>
      <c r="FC41" s="163">
        <v>-15.8028</v>
      </c>
      <c r="FD41" s="164"/>
      <c r="FE41" s="163">
        <v>18.178000000000001</v>
      </c>
      <c r="FF41" s="163">
        <v>17.8506</v>
      </c>
      <c r="FG41" s="163">
        <v>41.440800000000003</v>
      </c>
      <c r="FH41" s="163">
        <v>41.085799999999999</v>
      </c>
      <c r="FI41" s="163">
        <v>39.856099999999998</v>
      </c>
      <c r="FJ41" s="163">
        <v>0.83730000000000004</v>
      </c>
      <c r="FK41" s="163">
        <v>0.50239999999999996</v>
      </c>
      <c r="FL41" s="163">
        <v>135.13720000000001</v>
      </c>
      <c r="FM41" s="163">
        <v>-16.903099999999998</v>
      </c>
      <c r="FN41" s="163">
        <v>-16.174299999999999</v>
      </c>
      <c r="FO41" s="163">
        <v>98.287400000000005</v>
      </c>
      <c r="FP41" s="163">
        <v>117.80880000000001</v>
      </c>
      <c r="FQ41" s="163">
        <v>16.1447</v>
      </c>
      <c r="FR41" s="163">
        <v>11.82</v>
      </c>
      <c r="FS41" s="163">
        <v>15.005699999999999</v>
      </c>
      <c r="FT41" s="163">
        <v>0.99760000000000004</v>
      </c>
      <c r="FU41" s="163">
        <v>-9.35</v>
      </c>
      <c r="FV41" s="163">
        <v>18.440000000000001</v>
      </c>
      <c r="FW41" s="163">
        <v>15.5131</v>
      </c>
      <c r="FX41" s="163">
        <v>0</v>
      </c>
      <c r="FY41" s="163">
        <v>-2.9689999999999999</v>
      </c>
      <c r="FZ41" s="163">
        <v>4.2549999999999999</v>
      </c>
      <c r="GA41" s="164"/>
      <c r="GB41" s="163">
        <v>25.29</v>
      </c>
      <c r="GC41" s="163">
        <v>-115.9132</v>
      </c>
      <c r="GD41" s="163">
        <v>-98.4011</v>
      </c>
      <c r="GE41" s="164"/>
      <c r="GF41" s="163">
        <v>62.774799999999999</v>
      </c>
      <c r="GG41" s="163">
        <v>18.7</v>
      </c>
      <c r="GH41" s="164"/>
      <c r="GI41" s="163">
        <v>-12.0107</v>
      </c>
      <c r="GJ41" s="163">
        <v>-13.105499999999999</v>
      </c>
      <c r="GK41" s="163">
        <v>2.0426000000000002</v>
      </c>
      <c r="GL41" s="164"/>
      <c r="GM41" s="164"/>
      <c r="GN41" s="163">
        <v>-13.5601</v>
      </c>
      <c r="GO41" s="163">
        <v>-21.442299999999999</v>
      </c>
      <c r="GP41" s="163">
        <v>16.041699999999999</v>
      </c>
      <c r="GQ41" s="171">
        <v>22.0411</v>
      </c>
      <c r="GR41" s="163">
        <v>64.329899999999995</v>
      </c>
      <c r="GS41" s="163">
        <v>65.251099999999994</v>
      </c>
      <c r="GT41" s="163">
        <v>-135.50659999999999</v>
      </c>
      <c r="GU41" s="163">
        <v>-27.8643</v>
      </c>
      <c r="GV41" s="163">
        <v>30.9161</v>
      </c>
      <c r="GW41" s="163">
        <v>-85.304299999999998</v>
      </c>
      <c r="GX41" s="163">
        <v>11.1014</v>
      </c>
      <c r="GY41" s="163">
        <v>13.8017</v>
      </c>
      <c r="GZ41" s="163">
        <v>13.471399999999999</v>
      </c>
      <c r="HA41" s="163">
        <v>12.638999999999999</v>
      </c>
      <c r="HB41" s="163">
        <v>180.3674</v>
      </c>
      <c r="HC41" s="163">
        <v>182.447</v>
      </c>
      <c r="HD41" s="163">
        <v>188.2</v>
      </c>
      <c r="HE41" s="163">
        <v>-188.40729999999999</v>
      </c>
      <c r="HF41" s="163">
        <v>-286.51459999999997</v>
      </c>
      <c r="HG41" s="163">
        <v>289.40550000000002</v>
      </c>
      <c r="HH41" s="163">
        <v>290.55119999999999</v>
      </c>
      <c r="HI41" s="163">
        <v>-172.733</v>
      </c>
      <c r="HJ41" s="163">
        <v>-172.90809999999999</v>
      </c>
      <c r="HK41" s="163">
        <v>-13.2182</v>
      </c>
      <c r="HL41" s="163">
        <v>0</v>
      </c>
      <c r="HM41" s="163">
        <v>69.627600000000001</v>
      </c>
      <c r="HN41" s="163">
        <v>69.599400000000003</v>
      </c>
      <c r="HO41" s="163">
        <v>-84.954700000000003</v>
      </c>
      <c r="HP41" s="163">
        <v>-92.158299999999997</v>
      </c>
      <c r="HQ41" s="163">
        <v>13.1096</v>
      </c>
      <c r="HR41" s="163">
        <v>12.3186</v>
      </c>
      <c r="HS41" s="163">
        <v>-50.2378</v>
      </c>
      <c r="HT41" s="163">
        <v>-49.3508</v>
      </c>
      <c r="HU41" s="163">
        <v>79.569999999999993</v>
      </c>
      <c r="HV41" s="163">
        <v>79.459999999999994</v>
      </c>
      <c r="HW41" s="163">
        <v>62.1</v>
      </c>
      <c r="HX41" s="163">
        <v>62.7</v>
      </c>
      <c r="HY41" s="163">
        <v>21.904199999999999</v>
      </c>
      <c r="HZ41" s="163">
        <v>-8.9600000000000009</v>
      </c>
      <c r="IA41" s="163">
        <v>-374.274</v>
      </c>
      <c r="IB41" s="163">
        <v>78.6113</v>
      </c>
      <c r="IC41" s="163">
        <v>78.347300000000004</v>
      </c>
      <c r="ID41" s="163">
        <v>10.5</v>
      </c>
      <c r="IE41" s="163">
        <v>36.5</v>
      </c>
      <c r="IF41" s="163">
        <v>-11.3</v>
      </c>
      <c r="IG41" s="163">
        <v>-11.3</v>
      </c>
      <c r="IH41" s="163">
        <v>1.2141999999999999</v>
      </c>
      <c r="II41" s="164"/>
      <c r="IJ41" s="163">
        <v>-285.16579999999999</v>
      </c>
      <c r="IK41" s="163">
        <v>15.6205</v>
      </c>
      <c r="IL41" s="163">
        <v>382.97879999999998</v>
      </c>
      <c r="IM41" s="163">
        <v>307.76819999999998</v>
      </c>
      <c r="IN41" s="163">
        <v>164.2491</v>
      </c>
      <c r="IO41" s="163">
        <v>-295.96339999999998</v>
      </c>
      <c r="IP41" s="163">
        <v>300.5652</v>
      </c>
      <c r="IQ41" s="163">
        <v>-136.40649999999999</v>
      </c>
      <c r="IR41" s="163">
        <v>-147.3415</v>
      </c>
      <c r="IS41" s="163">
        <v>-297.46179999999998</v>
      </c>
      <c r="IT41" s="163">
        <v>139.35599999999999</v>
      </c>
      <c r="IU41" s="163">
        <v>138.14500000000001</v>
      </c>
      <c r="IV41" s="163">
        <v>134.1575</v>
      </c>
      <c r="IW41" s="163">
        <v>-370.36930000000001</v>
      </c>
      <c r="IX41" s="163">
        <v>152.23740000000001</v>
      </c>
      <c r="IY41" s="163">
        <v>-222.5599</v>
      </c>
      <c r="IZ41" s="163">
        <v>222.0986</v>
      </c>
      <c r="JA41" s="163">
        <v>-9.6502999999999997</v>
      </c>
      <c r="JB41" s="164"/>
      <c r="JC41" s="163">
        <v>28.16</v>
      </c>
      <c r="JD41" s="163">
        <v>6.81</v>
      </c>
      <c r="JE41" s="163">
        <v>6.8029999999999999</v>
      </c>
      <c r="JF41" s="163">
        <v>-26.64</v>
      </c>
      <c r="JG41" s="163">
        <v>8.24</v>
      </c>
      <c r="JH41" s="164"/>
      <c r="JI41" s="163">
        <v>-8.5251999999999999</v>
      </c>
      <c r="JJ41" s="163">
        <v>-21.358000000000001</v>
      </c>
      <c r="JK41" s="163">
        <v>-10.429500000000001</v>
      </c>
      <c r="JL41" s="163">
        <v>15</v>
      </c>
      <c r="JM41" s="163">
        <v>55.695999999999998</v>
      </c>
      <c r="JN41" s="163">
        <v>56.009</v>
      </c>
      <c r="JO41" s="163">
        <v>11.373900000000001</v>
      </c>
      <c r="JP41" s="163">
        <v>13.5603</v>
      </c>
      <c r="JQ41" s="163">
        <v>46.5565</v>
      </c>
      <c r="JR41" s="163">
        <v>45.295099999999998</v>
      </c>
      <c r="JS41" s="163">
        <v>46.404299999999999</v>
      </c>
      <c r="JT41" s="164"/>
      <c r="JU41" s="163">
        <v>-36.9</v>
      </c>
      <c r="JV41" s="163">
        <v>18.3721</v>
      </c>
      <c r="JW41" s="163">
        <v>7.81</v>
      </c>
      <c r="JX41" s="164"/>
      <c r="JY41" s="163">
        <v>0</v>
      </c>
      <c r="JZ41" s="163">
        <v>42.656100000000002</v>
      </c>
      <c r="KA41" s="163">
        <v>12.7971</v>
      </c>
      <c r="KB41" s="163">
        <v>-1.2428999999999999</v>
      </c>
      <c r="KC41" s="163">
        <v>-43.14</v>
      </c>
      <c r="KD41" s="163">
        <v>0</v>
      </c>
      <c r="KE41" s="163">
        <v>41.183599999999998</v>
      </c>
      <c r="KF41" s="163">
        <v>30.3</v>
      </c>
      <c r="KG41" s="163">
        <v>-29.1</v>
      </c>
      <c r="KH41" s="164"/>
      <c r="KI41" s="163">
        <v>72.8</v>
      </c>
    </row>
    <row r="42" spans="1:295" ht="18" customHeight="1" x14ac:dyDescent="0.3">
      <c r="A42" s="162" t="s">
        <v>27</v>
      </c>
      <c r="B42" s="162" t="s">
        <v>669</v>
      </c>
      <c r="C42" s="165">
        <v>0</v>
      </c>
      <c r="D42" s="165">
        <v>19.097799999999999</v>
      </c>
      <c r="E42" s="165">
        <v>-24.225999999999999</v>
      </c>
      <c r="F42" s="165">
        <v>-36.3384</v>
      </c>
      <c r="G42" s="165">
        <v>14.4794</v>
      </c>
      <c r="H42" s="166"/>
      <c r="I42" s="165">
        <v>38.101799999999997</v>
      </c>
      <c r="J42" s="165">
        <v>-90.065399999999997</v>
      </c>
      <c r="K42" s="165">
        <v>59.200800000000001</v>
      </c>
      <c r="L42" s="165">
        <v>30.141100000000002</v>
      </c>
      <c r="M42" s="165">
        <v>29.3367</v>
      </c>
      <c r="N42" s="166"/>
      <c r="O42" s="169">
        <v>-47.291249999999998</v>
      </c>
      <c r="P42" s="166"/>
      <c r="Q42" s="166"/>
      <c r="R42" s="166"/>
      <c r="S42" s="165">
        <v>13.1776</v>
      </c>
      <c r="T42" s="165">
        <v>45.095199999999998</v>
      </c>
      <c r="U42" s="165">
        <v>15.1401</v>
      </c>
      <c r="V42" s="165">
        <v>15.4634</v>
      </c>
      <c r="W42" s="165">
        <v>25.767800000000001</v>
      </c>
      <c r="X42" s="165">
        <v>11.6807</v>
      </c>
      <c r="Y42" s="165">
        <v>5.6093999999999999</v>
      </c>
      <c r="Z42" s="165">
        <v>7.7363</v>
      </c>
      <c r="AA42" s="166"/>
      <c r="AB42" s="166"/>
      <c r="AC42" s="165">
        <v>-57.33</v>
      </c>
      <c r="AD42" s="165">
        <v>-57.49</v>
      </c>
      <c r="AE42" s="166"/>
      <c r="AF42" s="166"/>
      <c r="AG42" s="166"/>
      <c r="AH42" s="165">
        <v>22.826000000000001</v>
      </c>
      <c r="AI42" s="165">
        <v>0.28499999999999998</v>
      </c>
      <c r="AJ42" s="165">
        <v>-58.43</v>
      </c>
      <c r="AK42" s="165">
        <v>-59.07</v>
      </c>
      <c r="AL42" s="165">
        <v>-38.57</v>
      </c>
      <c r="AM42" s="165">
        <v>59.3</v>
      </c>
      <c r="AN42" s="165">
        <v>58.97</v>
      </c>
      <c r="AO42" s="165">
        <v>18.571300000000001</v>
      </c>
      <c r="AP42" s="165">
        <v>-2.3437000000000001</v>
      </c>
      <c r="AQ42" s="165">
        <v>62.5413</v>
      </c>
      <c r="AR42" s="165">
        <v>63.507599999999996</v>
      </c>
      <c r="AS42" s="165">
        <v>55.135800000000003</v>
      </c>
      <c r="AT42" s="165">
        <v>-54.923299999999998</v>
      </c>
      <c r="AU42" s="165">
        <v>-55.368400000000001</v>
      </c>
      <c r="AV42" s="165">
        <v>33.021299999999997</v>
      </c>
      <c r="AW42" s="165">
        <v>31.847899999999999</v>
      </c>
      <c r="AX42" s="165">
        <v>71.668199999999999</v>
      </c>
      <c r="AY42" s="165">
        <v>74.615300000000005</v>
      </c>
      <c r="AZ42" s="165">
        <v>9.9619999999999997</v>
      </c>
      <c r="BA42" s="165">
        <v>50.219099999999997</v>
      </c>
      <c r="BB42" s="165">
        <v>-596.15350000000001</v>
      </c>
      <c r="BC42" s="165">
        <v>14.4396</v>
      </c>
      <c r="BD42" s="165">
        <v>-19.600000000000001</v>
      </c>
      <c r="BE42" s="165">
        <v>-20.3</v>
      </c>
      <c r="BF42" s="165">
        <v>60.844799999999999</v>
      </c>
      <c r="BG42" s="165">
        <v>59.692100000000003</v>
      </c>
      <c r="BH42" s="165">
        <v>-3.9811999999999999</v>
      </c>
      <c r="BI42" s="166"/>
      <c r="BJ42" s="165">
        <v>-101.92529999999999</v>
      </c>
      <c r="BK42" s="165">
        <v>2.7553999999999998</v>
      </c>
      <c r="BL42" s="165">
        <v>2.0861000000000001</v>
      </c>
      <c r="BM42" s="165">
        <v>3.9794</v>
      </c>
      <c r="BN42" s="165">
        <v>637.59249999999997</v>
      </c>
      <c r="BO42" s="165">
        <v>126.01090000000001</v>
      </c>
      <c r="BP42" s="165">
        <v>126.0719</v>
      </c>
      <c r="BQ42" s="165">
        <v>-584.85799999999995</v>
      </c>
      <c r="BR42" s="165">
        <v>544.62689999999998</v>
      </c>
      <c r="BS42" s="166"/>
      <c r="BT42" s="165">
        <v>-89.5274</v>
      </c>
      <c r="BU42" s="165">
        <v>91.207899999999995</v>
      </c>
      <c r="BV42" s="165">
        <v>81.7226</v>
      </c>
      <c r="BW42" s="165">
        <v>27.88</v>
      </c>
      <c r="BX42" s="165">
        <v>25.05</v>
      </c>
      <c r="BY42" s="166"/>
      <c r="BZ42" s="166"/>
      <c r="CA42" s="165">
        <v>-9.9085999999999999</v>
      </c>
      <c r="CB42" s="165">
        <v>-11.5161</v>
      </c>
      <c r="CC42" s="165">
        <v>71.753900000000002</v>
      </c>
      <c r="CD42" s="165">
        <v>72.039699999999996</v>
      </c>
      <c r="CE42" s="165">
        <v>31.020800000000001</v>
      </c>
      <c r="CF42" s="166"/>
      <c r="CG42" s="165">
        <v>-101.5607</v>
      </c>
      <c r="CH42" s="165">
        <v>6.7702999999999998</v>
      </c>
      <c r="CI42" s="165">
        <v>-80.3947</v>
      </c>
      <c r="CJ42" s="166"/>
      <c r="CK42" s="166"/>
      <c r="CL42" s="165">
        <v>21.7</v>
      </c>
      <c r="CM42" s="165">
        <v>162.6</v>
      </c>
      <c r="CN42" s="165">
        <v>-14.86</v>
      </c>
      <c r="CO42" s="165">
        <v>45.635399999999997</v>
      </c>
      <c r="CP42" s="165">
        <v>45.229500000000002</v>
      </c>
      <c r="CQ42" s="165">
        <v>45.325600000000001</v>
      </c>
      <c r="CR42" s="165">
        <v>-54.9696</v>
      </c>
      <c r="CS42" s="165">
        <v>-53.9649</v>
      </c>
      <c r="CT42" s="165">
        <v>80.468800000000002</v>
      </c>
      <c r="CU42" s="165">
        <v>-71.745000000000005</v>
      </c>
      <c r="CV42" s="165">
        <v>89.284800000000004</v>
      </c>
      <c r="CW42" s="165">
        <v>14.3668</v>
      </c>
      <c r="CX42" s="165">
        <v>46.74</v>
      </c>
      <c r="CY42" s="165">
        <v>68.510000000000005</v>
      </c>
      <c r="CZ42" s="165">
        <v>45.7104</v>
      </c>
      <c r="DA42" s="165">
        <v>43.363999999999997</v>
      </c>
      <c r="DB42" s="165">
        <v>-29.61</v>
      </c>
      <c r="DC42" s="165">
        <v>-3.6423000000000001</v>
      </c>
      <c r="DD42" s="165">
        <v>81.223100000000002</v>
      </c>
      <c r="DE42" s="165">
        <v>80.391599999999997</v>
      </c>
      <c r="DF42" s="165">
        <v>-148.44479999999999</v>
      </c>
      <c r="DG42" s="165">
        <v>-1E-4</v>
      </c>
      <c r="DH42" s="165">
        <v>-17.853999999999999</v>
      </c>
      <c r="DI42" s="165">
        <v>-94.5</v>
      </c>
      <c r="DJ42" s="165">
        <v>-93.6</v>
      </c>
      <c r="DK42" s="165">
        <v>27.1005</v>
      </c>
      <c r="DL42" s="165">
        <v>52.450600000000001</v>
      </c>
      <c r="DM42" s="165">
        <v>59.659700000000001</v>
      </c>
      <c r="DN42" s="165">
        <v>73.846400000000003</v>
      </c>
      <c r="DO42" s="165">
        <v>52.14</v>
      </c>
      <c r="DP42" s="165">
        <v>-7.38</v>
      </c>
      <c r="DQ42" s="165">
        <v>57.768500000000003</v>
      </c>
      <c r="DR42" s="165">
        <v>145.7483</v>
      </c>
      <c r="DS42" s="166"/>
      <c r="DT42" s="165">
        <v>-23.31</v>
      </c>
      <c r="DU42" s="165">
        <v>82.44</v>
      </c>
      <c r="DV42" s="165">
        <v>61.97</v>
      </c>
      <c r="DW42" s="165">
        <v>144.9273</v>
      </c>
      <c r="DX42" s="165">
        <v>142.9091</v>
      </c>
      <c r="DY42" s="165">
        <v>15.9086</v>
      </c>
      <c r="DZ42" s="165">
        <v>14.918200000000001</v>
      </c>
      <c r="EA42" s="165">
        <v>236.59909999999999</v>
      </c>
      <c r="EB42" s="165">
        <v>196.46680000000001</v>
      </c>
      <c r="EC42" s="165">
        <v>189.78829999999999</v>
      </c>
      <c r="ED42" s="165">
        <v>192.1995</v>
      </c>
      <c r="EE42" s="165">
        <v>41.816000000000003</v>
      </c>
      <c r="EF42" s="165">
        <v>23.631900000000002</v>
      </c>
      <c r="EG42" s="165">
        <v>-26.28</v>
      </c>
      <c r="EH42" s="165">
        <v>596.69060000000002</v>
      </c>
      <c r="EI42" s="165">
        <v>112.1259</v>
      </c>
      <c r="EJ42" s="166"/>
      <c r="EK42" s="165">
        <v>-28.543399999999998</v>
      </c>
      <c r="EL42" s="165">
        <v>-26.504200000000001</v>
      </c>
      <c r="EM42" s="165">
        <v>35.941600000000001</v>
      </c>
      <c r="EN42" s="165">
        <v>-42.3489</v>
      </c>
      <c r="EO42" s="165">
        <v>-38.892600000000002</v>
      </c>
      <c r="EP42" s="165">
        <v>27.696000000000002</v>
      </c>
      <c r="EQ42" s="165">
        <v>-23.141100000000002</v>
      </c>
      <c r="ER42" s="165">
        <v>-23.7517</v>
      </c>
      <c r="ES42" s="165">
        <v>13.016500000000001</v>
      </c>
      <c r="ET42" s="166"/>
      <c r="EU42" s="165">
        <v>-4.17</v>
      </c>
      <c r="EV42" s="166"/>
      <c r="EW42" s="165">
        <v>10.045</v>
      </c>
      <c r="EX42" s="165">
        <v>-123.5565</v>
      </c>
      <c r="EY42" s="165">
        <v>-28.9481</v>
      </c>
      <c r="EZ42" s="165">
        <v>-28.139500000000002</v>
      </c>
      <c r="FA42" s="165">
        <v>3.8673000000000002</v>
      </c>
      <c r="FB42" s="165">
        <v>-21.873999999999999</v>
      </c>
      <c r="FC42" s="165">
        <v>-11.894500000000001</v>
      </c>
      <c r="FD42" s="166"/>
      <c r="FE42" s="165">
        <v>17.9146</v>
      </c>
      <c r="FF42" s="165">
        <v>17.7272</v>
      </c>
      <c r="FG42" s="165">
        <v>41.2742</v>
      </c>
      <c r="FH42" s="165">
        <v>41.827800000000003</v>
      </c>
      <c r="FI42" s="165">
        <v>40.808100000000003</v>
      </c>
      <c r="FJ42" s="165">
        <v>9.3775999999999993</v>
      </c>
      <c r="FK42" s="165">
        <v>8.7077000000000009</v>
      </c>
      <c r="FL42" s="165">
        <v>77.532300000000006</v>
      </c>
      <c r="FM42" s="165">
        <v>-12.8264</v>
      </c>
      <c r="FN42" s="165">
        <v>-13.388500000000001</v>
      </c>
      <c r="FO42" s="165">
        <v>57.638399999999997</v>
      </c>
      <c r="FP42" s="165">
        <v>70.089399999999998</v>
      </c>
      <c r="FQ42" s="165">
        <v>8.4613999999999994</v>
      </c>
      <c r="FR42" s="165">
        <v>7.11</v>
      </c>
      <c r="FS42" s="165">
        <v>15.1693</v>
      </c>
      <c r="FT42" s="165">
        <v>1.0207999999999999</v>
      </c>
      <c r="FU42" s="165">
        <v>-9.41</v>
      </c>
      <c r="FV42" s="165">
        <v>17.04</v>
      </c>
      <c r="FW42" s="165">
        <v>9.5037000000000003</v>
      </c>
      <c r="FX42" s="165">
        <v>0</v>
      </c>
      <c r="FY42" s="165">
        <v>-2.8410000000000002</v>
      </c>
      <c r="FZ42" s="165">
        <v>4.3879999999999999</v>
      </c>
      <c r="GA42" s="166"/>
      <c r="GB42" s="165">
        <v>28</v>
      </c>
      <c r="GC42" s="165">
        <v>-71.738600000000005</v>
      </c>
      <c r="GD42" s="165">
        <v>-54.902200000000001</v>
      </c>
      <c r="GE42" s="165">
        <v>11.88</v>
      </c>
      <c r="GF42" s="165">
        <v>68.752700000000004</v>
      </c>
      <c r="GG42" s="165">
        <v>21</v>
      </c>
      <c r="GH42" s="166"/>
      <c r="GI42" s="165">
        <v>-12.279299999999999</v>
      </c>
      <c r="GJ42" s="165">
        <v>-13.3584</v>
      </c>
      <c r="GK42" s="165">
        <v>2.0727000000000002</v>
      </c>
      <c r="GL42" s="166"/>
      <c r="GM42" s="166"/>
      <c r="GN42" s="165">
        <v>-13.735200000000001</v>
      </c>
      <c r="GO42" s="165">
        <v>-21.961600000000001</v>
      </c>
      <c r="GP42" s="165">
        <v>15.900700000000001</v>
      </c>
      <c r="GQ42" s="165">
        <v>22.346800000000002</v>
      </c>
      <c r="GR42" s="165">
        <v>70.284000000000006</v>
      </c>
      <c r="GS42" s="165">
        <v>67.047499999999999</v>
      </c>
      <c r="GT42" s="165">
        <v>-159.72280000000001</v>
      </c>
      <c r="GU42" s="165">
        <v>-27.4483</v>
      </c>
      <c r="GV42" s="165">
        <v>32.037500000000001</v>
      </c>
      <c r="GW42" s="165">
        <v>-85.014600000000002</v>
      </c>
      <c r="GX42" s="165">
        <v>11.898999999999999</v>
      </c>
      <c r="GY42" s="165">
        <v>13.967700000000001</v>
      </c>
      <c r="GZ42" s="165">
        <v>13.481999999999999</v>
      </c>
      <c r="HA42" s="165">
        <v>14</v>
      </c>
      <c r="HB42" s="165">
        <v>208.4931</v>
      </c>
      <c r="HC42" s="165">
        <v>208.0164</v>
      </c>
      <c r="HD42" s="165">
        <v>189</v>
      </c>
      <c r="HE42" s="165">
        <v>-188.89779999999999</v>
      </c>
      <c r="HF42" s="165">
        <v>-325.2414</v>
      </c>
      <c r="HG42" s="165">
        <v>329.81349999999998</v>
      </c>
      <c r="HH42" s="165">
        <v>329.48599999999999</v>
      </c>
      <c r="HI42" s="165">
        <v>-198.18610000000001</v>
      </c>
      <c r="HJ42" s="165">
        <v>-195.51900000000001</v>
      </c>
      <c r="HK42" s="165">
        <v>-13.3123</v>
      </c>
      <c r="HL42" s="166"/>
      <c r="HM42" s="165">
        <v>74.528400000000005</v>
      </c>
      <c r="HN42" s="165">
        <v>75.0214</v>
      </c>
      <c r="HO42" s="165">
        <v>-108.9713</v>
      </c>
      <c r="HP42" s="166"/>
      <c r="HQ42" s="165">
        <v>25.018999999999998</v>
      </c>
      <c r="HR42" s="165">
        <v>24.239000000000001</v>
      </c>
      <c r="HS42" s="165">
        <v>-60.529800000000002</v>
      </c>
      <c r="HT42" s="165">
        <v>-60.406399999999998</v>
      </c>
      <c r="HU42" s="165">
        <v>91.58</v>
      </c>
      <c r="HV42" s="165">
        <v>91.35</v>
      </c>
      <c r="HW42" s="165">
        <v>50.2</v>
      </c>
      <c r="HX42" s="165">
        <v>48.9</v>
      </c>
      <c r="HY42" s="165">
        <v>21.9255</v>
      </c>
      <c r="HZ42" s="165">
        <v>16.72</v>
      </c>
      <c r="IA42" s="165">
        <v>-361.1431</v>
      </c>
      <c r="IB42" s="165">
        <v>84.371899999999997</v>
      </c>
      <c r="IC42" s="165">
        <v>85.677300000000002</v>
      </c>
      <c r="ID42" s="165">
        <v>13.9</v>
      </c>
      <c r="IE42" s="165">
        <v>12</v>
      </c>
      <c r="IF42" s="165">
        <v>-23.2</v>
      </c>
      <c r="IG42" s="165">
        <v>-22.8</v>
      </c>
      <c r="IH42" s="165">
        <v>1.3615999999999999</v>
      </c>
      <c r="II42" s="166"/>
      <c r="IJ42" s="165">
        <v>-323.40690000000001</v>
      </c>
      <c r="IK42" s="165">
        <v>-78.582899999999995</v>
      </c>
      <c r="IL42" s="165">
        <v>439.54059999999998</v>
      </c>
      <c r="IM42" s="165">
        <v>358.01339999999999</v>
      </c>
      <c r="IN42" s="165">
        <v>155.53790000000001</v>
      </c>
      <c r="IO42" s="165">
        <v>-358.31020000000001</v>
      </c>
      <c r="IP42" s="165">
        <v>353.4228</v>
      </c>
      <c r="IQ42" s="165">
        <v>-146.79570000000001</v>
      </c>
      <c r="IR42" s="165">
        <v>-201.06979999999999</v>
      </c>
      <c r="IS42" s="165">
        <v>-350.36380000000003</v>
      </c>
      <c r="IT42" s="165">
        <v>120.8176</v>
      </c>
      <c r="IU42" s="165">
        <v>117.89830000000001</v>
      </c>
      <c r="IV42" s="165">
        <v>149.655</v>
      </c>
      <c r="IW42" s="165">
        <v>-429.48219999999998</v>
      </c>
      <c r="IX42" s="165">
        <v>205.99430000000001</v>
      </c>
      <c r="IY42" s="165">
        <v>-227.03659999999999</v>
      </c>
      <c r="IZ42" s="165">
        <v>229.4385</v>
      </c>
      <c r="JA42" s="165">
        <v>-9.4909999999999997</v>
      </c>
      <c r="JB42" s="166"/>
      <c r="JC42" s="165">
        <v>21.6</v>
      </c>
      <c r="JD42" s="165">
        <v>7.399</v>
      </c>
      <c r="JE42" s="165">
        <v>7.39</v>
      </c>
      <c r="JF42" s="165">
        <v>-21.04</v>
      </c>
      <c r="JG42" s="165">
        <v>2.4</v>
      </c>
      <c r="JH42" s="166"/>
      <c r="JI42" s="165">
        <v>-3.0442</v>
      </c>
      <c r="JJ42" s="165">
        <v>-20.741599999999998</v>
      </c>
      <c r="JK42" s="165">
        <v>-15.760999999999999</v>
      </c>
      <c r="JL42" s="165">
        <v>13.4</v>
      </c>
      <c r="JM42" s="165">
        <v>55.430999999999997</v>
      </c>
      <c r="JN42" s="165">
        <v>57.396999999999998</v>
      </c>
      <c r="JO42" s="165">
        <v>11.317500000000001</v>
      </c>
      <c r="JP42" s="165">
        <v>13.577999999999999</v>
      </c>
      <c r="JQ42" s="165">
        <v>48.446399999999997</v>
      </c>
      <c r="JR42" s="165">
        <v>47.580599999999997</v>
      </c>
      <c r="JS42" s="165">
        <v>48.188899999999997</v>
      </c>
      <c r="JT42" s="166"/>
      <c r="JU42" s="165">
        <v>-11.5</v>
      </c>
      <c r="JV42" s="165">
        <v>17.884499999999999</v>
      </c>
      <c r="JW42" s="165">
        <v>7.73</v>
      </c>
      <c r="JX42" s="166"/>
      <c r="JY42" s="165">
        <v>0</v>
      </c>
      <c r="JZ42" s="165">
        <v>42.753900000000002</v>
      </c>
      <c r="KA42" s="165">
        <v>12.348599999999999</v>
      </c>
      <c r="KB42" s="165">
        <v>0</v>
      </c>
      <c r="KC42" s="165">
        <v>-41.882599999999996</v>
      </c>
      <c r="KD42" s="165">
        <v>0</v>
      </c>
      <c r="KE42" s="165">
        <v>40.612299999999998</v>
      </c>
      <c r="KF42" s="165">
        <v>6.4</v>
      </c>
      <c r="KG42" s="165">
        <v>-5.6</v>
      </c>
      <c r="KH42" s="166"/>
      <c r="KI42" s="165">
        <v>79.53</v>
      </c>
    </row>
    <row r="43" spans="1:295" ht="18" customHeight="1" x14ac:dyDescent="0.3">
      <c r="A43" s="162" t="s">
        <v>27</v>
      </c>
      <c r="B43" s="162" t="s">
        <v>670</v>
      </c>
      <c r="C43" s="165">
        <v>0</v>
      </c>
      <c r="D43" s="165">
        <v>18.792400000000001</v>
      </c>
      <c r="E43" s="165">
        <v>-23.9833</v>
      </c>
      <c r="F43" s="165">
        <v>-35.8904</v>
      </c>
      <c r="G43" s="165">
        <v>13.782</v>
      </c>
      <c r="H43" s="166"/>
      <c r="I43" s="165">
        <v>37.153100000000002</v>
      </c>
      <c r="J43" s="165">
        <v>-84.853200000000001</v>
      </c>
      <c r="K43" s="165">
        <v>58.481499999999997</v>
      </c>
      <c r="L43" s="165">
        <v>29.405100000000001</v>
      </c>
      <c r="M43" s="165">
        <v>28.6601</v>
      </c>
      <c r="N43" s="165">
        <v>-8.8800000000000008</v>
      </c>
      <c r="O43" s="165">
        <v>-45.883000000000003</v>
      </c>
      <c r="P43" s="165">
        <v>41.8</v>
      </c>
      <c r="Q43" s="165">
        <v>15.731999999999999</v>
      </c>
      <c r="R43" s="165">
        <v>-41.8</v>
      </c>
      <c r="S43" s="165">
        <v>12.746700000000001</v>
      </c>
      <c r="T43" s="165">
        <v>41.685400000000001</v>
      </c>
      <c r="U43" s="165">
        <v>15.678599999999999</v>
      </c>
      <c r="V43" s="165">
        <v>15.6729</v>
      </c>
      <c r="W43" s="165">
        <v>26.091899999999999</v>
      </c>
      <c r="X43" s="165">
        <v>11.672000000000001</v>
      </c>
      <c r="Y43" s="165">
        <v>5.9717000000000002</v>
      </c>
      <c r="Z43" s="165">
        <v>7.8487</v>
      </c>
      <c r="AA43" s="166"/>
      <c r="AB43" s="166"/>
      <c r="AC43" s="165">
        <v>-57.4</v>
      </c>
      <c r="AD43" s="165">
        <v>-57.49</v>
      </c>
      <c r="AE43" s="166"/>
      <c r="AF43" s="165">
        <v>8.8800000000000008</v>
      </c>
      <c r="AG43" s="165">
        <v>44</v>
      </c>
      <c r="AH43" s="165">
        <v>23.356999999999999</v>
      </c>
      <c r="AI43" s="165">
        <v>0.29099999999999998</v>
      </c>
      <c r="AJ43" s="165">
        <v>-54.57</v>
      </c>
      <c r="AK43" s="165">
        <v>-54.31</v>
      </c>
      <c r="AL43" s="165">
        <v>-44.65</v>
      </c>
      <c r="AM43" s="165">
        <v>54.93</v>
      </c>
      <c r="AN43" s="165">
        <v>54.91</v>
      </c>
      <c r="AO43" s="165">
        <v>18.096900000000002</v>
      </c>
      <c r="AP43" s="165">
        <v>-2.3902000000000001</v>
      </c>
      <c r="AQ43" s="165">
        <v>63.887300000000003</v>
      </c>
      <c r="AR43" s="165">
        <v>65.716300000000004</v>
      </c>
      <c r="AS43" s="165">
        <v>53.431699999999999</v>
      </c>
      <c r="AT43" s="165">
        <v>-49.296999999999997</v>
      </c>
      <c r="AU43" s="165">
        <v>-49.594299999999997</v>
      </c>
      <c r="AV43" s="165">
        <v>11.2143</v>
      </c>
      <c r="AW43" s="165">
        <v>10.9656</v>
      </c>
      <c r="AX43" s="165">
        <v>74.481300000000005</v>
      </c>
      <c r="AY43" s="165">
        <v>76.356800000000007</v>
      </c>
      <c r="AZ43" s="165">
        <v>6.2977999999999996</v>
      </c>
      <c r="BA43" s="165">
        <v>33.252200000000002</v>
      </c>
      <c r="BB43" s="165">
        <v>-555.75310000000002</v>
      </c>
      <c r="BC43" s="165">
        <v>15.8231</v>
      </c>
      <c r="BD43" s="165">
        <v>-20.9</v>
      </c>
      <c r="BE43" s="165">
        <v>-21.4</v>
      </c>
      <c r="BF43" s="165">
        <v>55.207599999999999</v>
      </c>
      <c r="BG43" s="165">
        <v>54.549700000000001</v>
      </c>
      <c r="BH43" s="165">
        <v>-4.1744000000000003</v>
      </c>
      <c r="BI43" s="166"/>
      <c r="BJ43" s="165">
        <v>-92.052800000000005</v>
      </c>
      <c r="BK43" s="165">
        <v>3.0752000000000002</v>
      </c>
      <c r="BL43" s="165">
        <v>2.0223</v>
      </c>
      <c r="BM43" s="165">
        <v>3.9609000000000001</v>
      </c>
      <c r="BN43" s="165">
        <v>600.54300000000001</v>
      </c>
      <c r="BO43" s="165">
        <v>117.43519999999999</v>
      </c>
      <c r="BP43" s="165">
        <v>118.015</v>
      </c>
      <c r="BQ43" s="165">
        <v>-558.24270000000001</v>
      </c>
      <c r="BR43" s="165">
        <v>512.54259999999999</v>
      </c>
      <c r="BS43" s="166"/>
      <c r="BT43" s="165">
        <v>-75.463700000000003</v>
      </c>
      <c r="BU43" s="165">
        <v>75.9893</v>
      </c>
      <c r="BV43" s="165">
        <v>82.840299999999999</v>
      </c>
      <c r="BW43" s="165">
        <v>27.76</v>
      </c>
      <c r="BX43" s="165">
        <v>25.25</v>
      </c>
      <c r="BY43" s="166"/>
      <c r="BZ43" s="166"/>
      <c r="CA43" s="165">
        <v>-6.5597000000000003</v>
      </c>
      <c r="CB43" s="165">
        <v>-5.7560000000000002</v>
      </c>
      <c r="CC43" s="165">
        <v>71.147800000000004</v>
      </c>
      <c r="CD43" s="165">
        <v>72.0715</v>
      </c>
      <c r="CE43" s="165">
        <v>31.979500000000002</v>
      </c>
      <c r="CF43" s="166"/>
      <c r="CG43" s="165">
        <v>-91.635900000000007</v>
      </c>
      <c r="CH43" s="165">
        <v>7.9770000000000003</v>
      </c>
      <c r="CI43" s="165">
        <v>-79.323300000000003</v>
      </c>
      <c r="CJ43" s="166"/>
      <c r="CK43" s="166"/>
      <c r="CL43" s="165">
        <v>26.2</v>
      </c>
      <c r="CM43" s="165">
        <v>158</v>
      </c>
      <c r="CN43" s="165">
        <v>-14.84</v>
      </c>
      <c r="CO43" s="165">
        <v>49.048900000000003</v>
      </c>
      <c r="CP43" s="165">
        <v>48.590699999999998</v>
      </c>
      <c r="CQ43" s="165">
        <v>48.501800000000003</v>
      </c>
      <c r="CR43" s="165">
        <v>-46.9482</v>
      </c>
      <c r="CS43" s="165">
        <v>-46.765500000000003</v>
      </c>
      <c r="CT43" s="165">
        <v>76.071299999999994</v>
      </c>
      <c r="CU43" s="165">
        <v>-75.760199999999998</v>
      </c>
      <c r="CV43" s="165">
        <v>83.909800000000004</v>
      </c>
      <c r="CW43" s="165">
        <v>14.185</v>
      </c>
      <c r="CX43" s="165">
        <v>48.91</v>
      </c>
      <c r="CY43" s="165">
        <v>67.84</v>
      </c>
      <c r="CZ43" s="165">
        <v>45.7104</v>
      </c>
      <c r="DA43" s="165">
        <v>43.363999999999997</v>
      </c>
      <c r="DB43" s="165">
        <v>-29.69</v>
      </c>
      <c r="DC43" s="165">
        <v>-3.6423000000000001</v>
      </c>
      <c r="DD43" s="165">
        <v>79.952200000000005</v>
      </c>
      <c r="DE43" s="165">
        <v>78.820099999999996</v>
      </c>
      <c r="DF43" s="165">
        <v>-154.4753</v>
      </c>
      <c r="DG43" s="165">
        <v>0</v>
      </c>
      <c r="DH43" s="165">
        <v>-18.053799999999999</v>
      </c>
      <c r="DI43" s="165">
        <v>-96.7</v>
      </c>
      <c r="DJ43" s="165">
        <v>-95.2</v>
      </c>
      <c r="DK43" s="165">
        <v>27.221399999999999</v>
      </c>
      <c r="DL43" s="166"/>
      <c r="DM43" s="165">
        <v>61.5383</v>
      </c>
      <c r="DN43" s="166"/>
      <c r="DO43" s="166"/>
      <c r="DP43" s="165">
        <v>-7.84</v>
      </c>
      <c r="DQ43" s="165">
        <v>57.3035</v>
      </c>
      <c r="DR43" s="165">
        <v>152.15360000000001</v>
      </c>
      <c r="DS43" s="166"/>
      <c r="DT43" s="165">
        <v>-9.6999999999999993</v>
      </c>
      <c r="DU43" s="165">
        <v>72.92</v>
      </c>
      <c r="DV43" s="165">
        <v>61.32</v>
      </c>
      <c r="DW43" s="165">
        <v>152.32730000000001</v>
      </c>
      <c r="DX43" s="165">
        <v>149.67269999999999</v>
      </c>
      <c r="DY43" s="165">
        <v>20.0428</v>
      </c>
      <c r="DZ43" s="165">
        <v>18.9818</v>
      </c>
      <c r="EA43" s="165">
        <v>240.74629999999999</v>
      </c>
      <c r="EB43" s="165">
        <v>200.5035</v>
      </c>
      <c r="EC43" s="165">
        <v>193.05199999999999</v>
      </c>
      <c r="ED43" s="165">
        <v>196.17910000000001</v>
      </c>
      <c r="EE43" s="165">
        <v>46.404899999999998</v>
      </c>
      <c r="EF43" s="165">
        <v>28.166499999999999</v>
      </c>
      <c r="EG43" s="165">
        <v>-26.388999999999999</v>
      </c>
      <c r="EH43" s="165">
        <v>567.76139999999998</v>
      </c>
      <c r="EI43" s="165">
        <v>180.6627</v>
      </c>
      <c r="EJ43" s="166"/>
      <c r="EK43" s="165">
        <v>-28.0626</v>
      </c>
      <c r="EL43" s="165">
        <v>-25.8398</v>
      </c>
      <c r="EM43" s="165">
        <v>33.559199999999997</v>
      </c>
      <c r="EN43" s="165">
        <v>-45.224600000000002</v>
      </c>
      <c r="EO43" s="165">
        <v>-42.197400000000002</v>
      </c>
      <c r="EP43" s="165">
        <v>32.304000000000002</v>
      </c>
      <c r="EQ43" s="165">
        <v>-16.369299999999999</v>
      </c>
      <c r="ER43" s="165">
        <v>-17.281099999999999</v>
      </c>
      <c r="ES43" s="165">
        <v>9.0495000000000001</v>
      </c>
      <c r="ET43" s="166"/>
      <c r="EU43" s="165">
        <v>-3.99</v>
      </c>
      <c r="EV43" s="166"/>
      <c r="EW43" s="165">
        <v>9.4761000000000006</v>
      </c>
      <c r="EX43" s="165">
        <v>-127.03149999999999</v>
      </c>
      <c r="EY43" s="165">
        <v>-29.9602</v>
      </c>
      <c r="EZ43" s="165">
        <v>-29.402799999999999</v>
      </c>
      <c r="FA43" s="165">
        <v>5.7586000000000004</v>
      </c>
      <c r="FB43" s="165">
        <v>-26.2866</v>
      </c>
      <c r="FC43" s="165">
        <v>-8.6669999999999998</v>
      </c>
      <c r="FD43" s="166"/>
      <c r="FE43" s="165">
        <v>18.534099999999999</v>
      </c>
      <c r="FF43" s="165">
        <v>18.160699999999999</v>
      </c>
      <c r="FG43" s="165">
        <v>41.993499999999997</v>
      </c>
      <c r="FH43" s="165">
        <v>41.4788</v>
      </c>
      <c r="FI43" s="165">
        <v>40.371499999999997</v>
      </c>
      <c r="FJ43" s="165">
        <v>5.5260999999999996</v>
      </c>
      <c r="FK43" s="165">
        <v>3.8515000000000001</v>
      </c>
      <c r="FL43" s="165">
        <v>75.857699999999994</v>
      </c>
      <c r="FM43" s="165">
        <v>-18.385000000000002</v>
      </c>
      <c r="FN43" s="165">
        <v>-18.733899999999998</v>
      </c>
      <c r="FO43" s="165">
        <v>51.660600000000002</v>
      </c>
      <c r="FP43" s="165">
        <v>66.612700000000004</v>
      </c>
      <c r="FQ43" s="165">
        <v>9.3696000000000002</v>
      </c>
      <c r="FR43" s="165">
        <v>9.36</v>
      </c>
      <c r="FS43" s="165">
        <v>15.003299999999999</v>
      </c>
      <c r="FT43" s="165">
        <v>1.0793999999999999</v>
      </c>
      <c r="FU43" s="165">
        <v>-9.36</v>
      </c>
      <c r="FV43" s="165">
        <v>16.190000000000001</v>
      </c>
      <c r="FW43" s="165">
        <v>9.2535000000000007</v>
      </c>
      <c r="FX43" s="165">
        <v>2.3820000000000001</v>
      </c>
      <c r="FY43" s="165">
        <v>-2.9670000000000001</v>
      </c>
      <c r="FZ43" s="165">
        <v>4.4169999999999998</v>
      </c>
      <c r="GA43" s="166"/>
      <c r="GB43" s="165">
        <v>36.53</v>
      </c>
      <c r="GC43" s="165">
        <v>-65.328900000000004</v>
      </c>
      <c r="GD43" s="165">
        <v>-51.416400000000003</v>
      </c>
      <c r="GE43" s="165">
        <v>14.14</v>
      </c>
      <c r="GF43" s="165">
        <v>79.642399999999995</v>
      </c>
      <c r="GG43" s="165">
        <v>20.2</v>
      </c>
      <c r="GH43" s="165">
        <v>-19.552700000000002</v>
      </c>
      <c r="GI43" s="165">
        <v>-4.2712000000000003</v>
      </c>
      <c r="GJ43" s="165">
        <v>-4.3304999999999998</v>
      </c>
      <c r="GK43" s="165">
        <v>2.1324000000000001</v>
      </c>
      <c r="GL43" s="166"/>
      <c r="GM43" s="166"/>
      <c r="GN43" s="165">
        <v>-11.2325</v>
      </c>
      <c r="GO43" s="165">
        <v>-42.617199999999997</v>
      </c>
      <c r="GP43" s="165">
        <v>15.012600000000001</v>
      </c>
      <c r="GQ43" s="165">
        <v>44.587400000000002</v>
      </c>
      <c r="GR43" s="165">
        <v>64.854200000000006</v>
      </c>
      <c r="GS43" s="165">
        <v>65.729900000000001</v>
      </c>
      <c r="GT43" s="165">
        <v>-145.00710000000001</v>
      </c>
      <c r="GU43" s="165">
        <v>-26.018899999999999</v>
      </c>
      <c r="GV43" s="165">
        <v>33.526400000000002</v>
      </c>
      <c r="GW43" s="165">
        <v>-65.326999999999998</v>
      </c>
      <c r="GX43" s="165">
        <v>12.143700000000001</v>
      </c>
      <c r="GY43" s="165">
        <v>13.7822</v>
      </c>
      <c r="GZ43" s="165">
        <v>13.4503</v>
      </c>
      <c r="HA43" s="165">
        <v>13.438000000000001</v>
      </c>
      <c r="HB43" s="165">
        <v>230.0872</v>
      </c>
      <c r="HC43" s="165">
        <v>229.19239999999999</v>
      </c>
      <c r="HD43" s="165">
        <v>189.4</v>
      </c>
      <c r="HE43" s="165">
        <v>-190.9418</v>
      </c>
      <c r="HF43" s="165">
        <v>-344.09309999999999</v>
      </c>
      <c r="HG43" s="165">
        <v>347.20179999999999</v>
      </c>
      <c r="HH43" s="165">
        <v>342.4853</v>
      </c>
      <c r="HI43" s="165">
        <v>-214.85570000000001</v>
      </c>
      <c r="HJ43" s="165">
        <v>-215.0231</v>
      </c>
      <c r="HK43" s="165">
        <v>-10.513199999999999</v>
      </c>
      <c r="HL43" s="166"/>
      <c r="HM43" s="165">
        <v>78.6785</v>
      </c>
      <c r="HN43" s="165">
        <v>79.835700000000003</v>
      </c>
      <c r="HO43" s="166"/>
      <c r="HP43" s="165">
        <v>-116.7779</v>
      </c>
      <c r="HQ43" s="165">
        <v>27.095400000000001</v>
      </c>
      <c r="HR43" s="165">
        <v>27.084499999999998</v>
      </c>
      <c r="HS43" s="165">
        <v>-72.846100000000007</v>
      </c>
      <c r="HT43" s="165">
        <v>-72.317999999999998</v>
      </c>
      <c r="HU43" s="165">
        <v>94.37</v>
      </c>
      <c r="HV43" s="165">
        <v>94.05</v>
      </c>
      <c r="HW43" s="165">
        <v>55.7</v>
      </c>
      <c r="HX43" s="165">
        <v>55</v>
      </c>
      <c r="HY43" s="165">
        <v>21.842199999999998</v>
      </c>
      <c r="HZ43" s="165">
        <v>32.64</v>
      </c>
      <c r="IA43" s="165">
        <v>-366.80720000000002</v>
      </c>
      <c r="IB43" s="165">
        <v>87.155000000000001</v>
      </c>
      <c r="IC43" s="165">
        <v>84.887299999999996</v>
      </c>
      <c r="ID43" s="165">
        <v>15.6</v>
      </c>
      <c r="IE43" s="165">
        <v>14.2</v>
      </c>
      <c r="IF43" s="165">
        <v>-27.6</v>
      </c>
      <c r="IG43" s="165">
        <v>-27.8</v>
      </c>
      <c r="IH43" s="166"/>
      <c r="II43" s="166"/>
      <c r="IJ43" s="165">
        <v>-344.50119999999998</v>
      </c>
      <c r="IK43" s="165">
        <v>-158.07149999999999</v>
      </c>
      <c r="IL43" s="165">
        <v>498.15690000000001</v>
      </c>
      <c r="IM43" s="165">
        <v>400.29680000000002</v>
      </c>
      <c r="IN43" s="165">
        <v>159.2234</v>
      </c>
      <c r="IO43" s="165">
        <v>-394.54860000000002</v>
      </c>
      <c r="IP43" s="165">
        <v>391.57069999999999</v>
      </c>
      <c r="IQ43" s="165">
        <v>-160.26949999999999</v>
      </c>
      <c r="IR43" s="165">
        <v>-228.60230000000001</v>
      </c>
      <c r="IS43" s="165">
        <v>-385.65300000000002</v>
      </c>
      <c r="IT43" s="165">
        <v>113.8475</v>
      </c>
      <c r="IU43" s="165">
        <v>112.2106</v>
      </c>
      <c r="IV43" s="165">
        <v>164.42140000000001</v>
      </c>
      <c r="IW43" s="165">
        <v>-473.94670000000002</v>
      </c>
      <c r="IX43" s="165">
        <v>235.4023</v>
      </c>
      <c r="IY43" s="165">
        <v>-248.26410000000001</v>
      </c>
      <c r="IZ43" s="165">
        <v>249.5257</v>
      </c>
      <c r="JA43" s="165">
        <v>-8.8591999999999995</v>
      </c>
      <c r="JB43" s="166"/>
      <c r="JC43" s="165">
        <v>20.399999999999999</v>
      </c>
      <c r="JD43" s="165">
        <v>7.1319999999999997</v>
      </c>
      <c r="JE43" s="165">
        <v>7.1390000000000002</v>
      </c>
      <c r="JF43" s="165">
        <v>-20</v>
      </c>
      <c r="JG43" s="165">
        <v>3.28</v>
      </c>
      <c r="JH43" s="166"/>
      <c r="JI43" s="165">
        <v>-3.1052</v>
      </c>
      <c r="JJ43" s="165">
        <v>-23.555299999999999</v>
      </c>
      <c r="JK43" s="165">
        <v>-14.3847</v>
      </c>
      <c r="JL43" s="165">
        <v>14.6</v>
      </c>
      <c r="JM43" s="165">
        <v>56.061999999999998</v>
      </c>
      <c r="JN43" s="165">
        <v>55.508000000000003</v>
      </c>
      <c r="JO43" s="165">
        <v>11.300599999999999</v>
      </c>
      <c r="JP43" s="165">
        <v>13.329700000000001</v>
      </c>
      <c r="JQ43" s="165">
        <v>51.738399999999999</v>
      </c>
      <c r="JR43" s="165">
        <v>51.2273</v>
      </c>
      <c r="JS43" s="165">
        <v>51.6586</v>
      </c>
      <c r="JT43" s="166"/>
      <c r="JU43" s="165">
        <v>-19.2</v>
      </c>
      <c r="JV43" s="165">
        <v>16.819199999999999</v>
      </c>
      <c r="JW43" s="165">
        <v>8.2100000000000009</v>
      </c>
      <c r="JX43" s="166"/>
      <c r="JY43" s="165">
        <v>0</v>
      </c>
      <c r="JZ43" s="165">
        <v>42.058</v>
      </c>
      <c r="KA43" s="165">
        <v>11.093999999999999</v>
      </c>
      <c r="KB43" s="165">
        <v>1.5546</v>
      </c>
      <c r="KC43" s="165">
        <v>-41.8352</v>
      </c>
      <c r="KD43" s="165">
        <v>0</v>
      </c>
      <c r="KE43" s="165">
        <v>42.118299999999998</v>
      </c>
      <c r="KF43" s="165">
        <v>7.6</v>
      </c>
      <c r="KG43" s="165">
        <v>-10.3</v>
      </c>
      <c r="KH43" s="166"/>
      <c r="KI43" s="165">
        <v>77.1768</v>
      </c>
    </row>
    <row r="44" spans="1:295" ht="18" customHeight="1" x14ac:dyDescent="0.3">
      <c r="A44" s="162" t="s">
        <v>27</v>
      </c>
      <c r="B44" s="162" t="s">
        <v>671</v>
      </c>
      <c r="C44" s="165">
        <v>0</v>
      </c>
      <c r="D44" s="165">
        <v>18.234500000000001</v>
      </c>
      <c r="E44" s="165">
        <v>-23.077300000000001</v>
      </c>
      <c r="F44" s="165">
        <v>-36.4985</v>
      </c>
      <c r="G44" s="165">
        <v>12.875</v>
      </c>
      <c r="H44" s="166"/>
      <c r="I44" s="165">
        <v>33.940800000000003</v>
      </c>
      <c r="J44" s="165">
        <v>-75.763800000000003</v>
      </c>
      <c r="K44" s="165">
        <v>57.581400000000002</v>
      </c>
      <c r="L44" s="165">
        <v>29.0871</v>
      </c>
      <c r="M44" s="165">
        <v>28.3369</v>
      </c>
      <c r="N44" s="165">
        <v>-4.4400000000000004</v>
      </c>
      <c r="O44" s="165">
        <v>-47.96</v>
      </c>
      <c r="P44" s="165">
        <v>44</v>
      </c>
      <c r="Q44" s="165">
        <v>17.388000000000002</v>
      </c>
      <c r="R44" s="165">
        <v>-41.8</v>
      </c>
      <c r="S44" s="165">
        <v>13.359299999999999</v>
      </c>
      <c r="T44" s="165">
        <v>35.318800000000003</v>
      </c>
      <c r="U44" s="165">
        <v>13.425800000000001</v>
      </c>
      <c r="V44" s="165">
        <v>13.3035</v>
      </c>
      <c r="W44" s="165">
        <v>22.367599999999999</v>
      </c>
      <c r="X44" s="165">
        <v>11.981</v>
      </c>
      <c r="Y44" s="165">
        <v>1.2569999999999999</v>
      </c>
      <c r="Z44" s="165">
        <v>4.4954999999999998</v>
      </c>
      <c r="AA44" s="166"/>
      <c r="AB44" s="166"/>
      <c r="AC44" s="165">
        <v>-55.07</v>
      </c>
      <c r="AD44" s="165">
        <v>-55.1</v>
      </c>
      <c r="AE44" s="166"/>
      <c r="AF44" s="165">
        <v>4.4400000000000004</v>
      </c>
      <c r="AG44" s="165">
        <v>46.2</v>
      </c>
      <c r="AH44" s="165">
        <v>23.414000000000001</v>
      </c>
      <c r="AI44" s="165">
        <v>0.29099999999999998</v>
      </c>
      <c r="AJ44" s="165">
        <v>-56.69</v>
      </c>
      <c r="AK44" s="165">
        <v>-57.25</v>
      </c>
      <c r="AL44" s="165">
        <v>-36.08</v>
      </c>
      <c r="AM44" s="165">
        <v>57.63</v>
      </c>
      <c r="AN44" s="165">
        <v>57.14</v>
      </c>
      <c r="AO44" s="165">
        <v>18.466699999999999</v>
      </c>
      <c r="AP44" s="165">
        <v>-2.8622000000000001</v>
      </c>
      <c r="AQ44" s="165">
        <v>64.856800000000007</v>
      </c>
      <c r="AR44" s="165">
        <v>65.759</v>
      </c>
      <c r="AS44" s="165">
        <v>49.533499999999997</v>
      </c>
      <c r="AT44" s="165">
        <v>-54.119500000000002</v>
      </c>
      <c r="AU44" s="165">
        <v>-53.237699999999997</v>
      </c>
      <c r="AV44" s="165">
        <v>27.781600000000001</v>
      </c>
      <c r="AW44" s="165">
        <v>27.036899999999999</v>
      </c>
      <c r="AX44" s="165">
        <v>69.390900000000002</v>
      </c>
      <c r="AY44" s="165">
        <v>72.337999999999994</v>
      </c>
      <c r="AZ44" s="165">
        <v>9.4385999999999992</v>
      </c>
      <c r="BA44" s="165">
        <v>50.828899999999997</v>
      </c>
      <c r="BB44" s="165">
        <v>-571.52610000000004</v>
      </c>
      <c r="BC44" s="165">
        <v>9.5683000000000007</v>
      </c>
      <c r="BD44" s="165">
        <v>-17.899999999999999</v>
      </c>
      <c r="BE44" s="165">
        <v>-18.399999999999999</v>
      </c>
      <c r="BF44" s="165">
        <v>58.058</v>
      </c>
      <c r="BG44" s="165">
        <v>57.509399999999999</v>
      </c>
      <c r="BH44" s="165">
        <v>-4.4161999999999999</v>
      </c>
      <c r="BI44" s="166"/>
      <c r="BJ44" s="165">
        <v>-95.265600000000006</v>
      </c>
      <c r="BK44" s="165">
        <v>2.4346000000000001</v>
      </c>
      <c r="BL44" s="165">
        <v>6.5186999999999999</v>
      </c>
      <c r="BM44" s="165">
        <v>4.5087000000000002</v>
      </c>
      <c r="BN44" s="165">
        <v>614.70360000000005</v>
      </c>
      <c r="BO44" s="165">
        <v>112.247</v>
      </c>
      <c r="BP44" s="165">
        <v>111.45359999999999</v>
      </c>
      <c r="BQ44" s="165">
        <v>-546.76110000000006</v>
      </c>
      <c r="BR44" s="165">
        <v>529.71969999999999</v>
      </c>
      <c r="BS44" s="166"/>
      <c r="BT44" s="165">
        <v>-74.927499999999995</v>
      </c>
      <c r="BU44" s="165">
        <v>76.971699999999998</v>
      </c>
      <c r="BV44" s="165">
        <v>82.580799999999996</v>
      </c>
      <c r="BW44" s="165">
        <v>28.03</v>
      </c>
      <c r="BX44" s="165">
        <v>29.27</v>
      </c>
      <c r="BY44" s="165">
        <v>64.12</v>
      </c>
      <c r="BZ44" s="165">
        <v>73.42</v>
      </c>
      <c r="CA44" s="165">
        <v>0.1381</v>
      </c>
      <c r="CB44" s="165">
        <v>-0.66559999999999997</v>
      </c>
      <c r="CC44" s="165">
        <v>58.066800000000001</v>
      </c>
      <c r="CD44" s="165">
        <v>58.634599999999999</v>
      </c>
      <c r="CE44" s="165">
        <v>32.593699999999998</v>
      </c>
      <c r="CF44" s="166"/>
      <c r="CG44" s="165">
        <v>-115.3783</v>
      </c>
      <c r="CH44" s="165">
        <v>8.0569000000000006</v>
      </c>
      <c r="CI44" s="165">
        <v>-85.3994</v>
      </c>
      <c r="CJ44" s="166"/>
      <c r="CK44" s="166"/>
      <c r="CL44" s="165">
        <v>16.7</v>
      </c>
      <c r="CM44" s="165">
        <v>173.1</v>
      </c>
      <c r="CN44" s="165">
        <v>-14.97</v>
      </c>
      <c r="CO44" s="165">
        <v>42.307499999999997</v>
      </c>
      <c r="CP44" s="165">
        <v>42.2699</v>
      </c>
      <c r="CQ44" s="165">
        <v>41.676099999999998</v>
      </c>
      <c r="CR44" s="165">
        <v>-61.747799999999998</v>
      </c>
      <c r="CS44" s="165">
        <v>-62.084299999999999</v>
      </c>
      <c r="CT44" s="165">
        <v>81.150899999999993</v>
      </c>
      <c r="CU44" s="165">
        <v>-64.858999999999995</v>
      </c>
      <c r="CV44" s="165">
        <v>91.019199999999998</v>
      </c>
      <c r="CW44" s="165">
        <v>16.027200000000001</v>
      </c>
      <c r="CX44" s="165">
        <v>47.3</v>
      </c>
      <c r="CY44" s="165">
        <v>72.349999999999994</v>
      </c>
      <c r="CZ44" s="165">
        <v>49.226100000000002</v>
      </c>
      <c r="DA44" s="165">
        <v>46.586599999999997</v>
      </c>
      <c r="DB44" s="165">
        <v>-32.340000000000003</v>
      </c>
      <c r="DC44" s="165">
        <v>-0.80940000000000001</v>
      </c>
      <c r="DD44" s="165">
        <v>85.909700000000001</v>
      </c>
      <c r="DE44" s="165">
        <v>86.087900000000005</v>
      </c>
      <c r="DF44" s="165">
        <v>-160.45310000000001</v>
      </c>
      <c r="DG44" s="165">
        <v>0</v>
      </c>
      <c r="DH44" s="165">
        <v>-19.4984</v>
      </c>
      <c r="DI44" s="165">
        <v>-95</v>
      </c>
      <c r="DJ44" s="165">
        <v>-95.3</v>
      </c>
      <c r="DK44" s="165">
        <v>27.572900000000001</v>
      </c>
      <c r="DL44" s="165">
        <v>55.966200000000001</v>
      </c>
      <c r="DM44" s="165">
        <v>69.052700000000002</v>
      </c>
      <c r="DN44" s="165">
        <v>78.533900000000003</v>
      </c>
      <c r="DO44" s="165">
        <v>55.45</v>
      </c>
      <c r="DP44" s="165">
        <v>-9.42</v>
      </c>
      <c r="DQ44" s="165">
        <v>60.155500000000004</v>
      </c>
      <c r="DR44" s="165">
        <v>159.75409999999999</v>
      </c>
      <c r="DS44" s="166"/>
      <c r="DT44" s="165">
        <v>-3.47</v>
      </c>
      <c r="DU44" s="165">
        <v>70.14</v>
      </c>
      <c r="DV44" s="165">
        <v>65.8</v>
      </c>
      <c r="DW44" s="165">
        <v>161.94540000000001</v>
      </c>
      <c r="DX44" s="165">
        <v>159.1636</v>
      </c>
      <c r="DY44" s="165">
        <v>30.8949</v>
      </c>
      <c r="DZ44" s="165">
        <v>29.154499999999999</v>
      </c>
      <c r="EA44" s="165">
        <v>259.30579999999998</v>
      </c>
      <c r="EB44" s="165">
        <v>216.6088</v>
      </c>
      <c r="EC44" s="165">
        <v>207.61420000000001</v>
      </c>
      <c r="ED44" s="165">
        <v>211.0069</v>
      </c>
      <c r="EE44" s="165">
        <v>51.914900000000003</v>
      </c>
      <c r="EF44" s="165">
        <v>31.3141</v>
      </c>
      <c r="EG44" s="165">
        <v>-28.138000000000002</v>
      </c>
      <c r="EH44" s="165">
        <v>557.90859999999998</v>
      </c>
      <c r="EI44" s="165">
        <v>223.0378</v>
      </c>
      <c r="EJ44" s="166"/>
      <c r="EK44" s="165">
        <v>-20.474799999999998</v>
      </c>
      <c r="EL44" s="165">
        <v>-17.868300000000001</v>
      </c>
      <c r="EM44" s="165">
        <v>29.5808</v>
      </c>
      <c r="EN44" s="165">
        <v>-42.3733</v>
      </c>
      <c r="EO44" s="165">
        <v>-39.327800000000003</v>
      </c>
      <c r="EP44" s="165">
        <v>29.231999999999999</v>
      </c>
      <c r="EQ44" s="165">
        <v>-5.2920999999999996</v>
      </c>
      <c r="ER44" s="165">
        <v>-5.6604999999999999</v>
      </c>
      <c r="ES44" s="165">
        <v>6.0861999999999998</v>
      </c>
      <c r="ET44" s="166"/>
      <c r="EU44" s="165">
        <v>-4.5999999999999996</v>
      </c>
      <c r="EV44" s="166"/>
      <c r="EW44" s="165">
        <v>10.0367</v>
      </c>
      <c r="EX44" s="165">
        <v>-122.53789999999999</v>
      </c>
      <c r="EY44" s="165">
        <v>-31.565300000000001</v>
      </c>
      <c r="EZ44" s="165">
        <v>-30.302499999999998</v>
      </c>
      <c r="FA44" s="165">
        <v>6.2785000000000002</v>
      </c>
      <c r="FB44" s="165">
        <v>-28.026800000000001</v>
      </c>
      <c r="FC44" s="165">
        <v>0</v>
      </c>
      <c r="FD44" s="166"/>
      <c r="FE44" s="165">
        <v>19.113900000000001</v>
      </c>
      <c r="FF44" s="165">
        <v>18.545100000000001</v>
      </c>
      <c r="FG44" s="165">
        <v>42.426400000000001</v>
      </c>
      <c r="FH44" s="165">
        <v>42.935699999999997</v>
      </c>
      <c r="FI44" s="165">
        <v>41.058500000000002</v>
      </c>
      <c r="FJ44" s="165">
        <v>-3.5165999999999999</v>
      </c>
      <c r="FK44" s="165">
        <v>-3.1817000000000002</v>
      </c>
      <c r="FL44" s="165">
        <v>78.202100000000002</v>
      </c>
      <c r="FM44" s="165">
        <v>-28.718499999999999</v>
      </c>
      <c r="FN44" s="165">
        <v>-27.7879</v>
      </c>
      <c r="FO44" s="165">
        <v>53.020800000000001</v>
      </c>
      <c r="FP44" s="165">
        <v>68.448599999999999</v>
      </c>
      <c r="FQ44" s="165">
        <v>8.9595000000000002</v>
      </c>
      <c r="FR44" s="165">
        <v>6.26</v>
      </c>
      <c r="FS44" s="165">
        <v>13.0745</v>
      </c>
      <c r="FT44" s="165">
        <v>1.2674000000000001</v>
      </c>
      <c r="FU44" s="165">
        <v>-8.0500000000000007</v>
      </c>
      <c r="FV44" s="165">
        <v>14.56</v>
      </c>
      <c r="FW44" s="165">
        <v>0</v>
      </c>
      <c r="FX44" s="165">
        <v>2.3782999999999999</v>
      </c>
      <c r="FY44" s="165">
        <v>-2.0419999999999998</v>
      </c>
      <c r="FZ44" s="165">
        <v>0.77200000000000002</v>
      </c>
      <c r="GA44" s="165">
        <v>10.535299999999999</v>
      </c>
      <c r="GB44" s="165">
        <v>34.840000000000003</v>
      </c>
      <c r="GC44" s="165">
        <v>-68.448800000000006</v>
      </c>
      <c r="GD44" s="165">
        <v>-54.249899999999997</v>
      </c>
      <c r="GE44" s="165">
        <v>14.55</v>
      </c>
      <c r="GF44" s="165">
        <v>80.571899999999999</v>
      </c>
      <c r="GG44" s="165">
        <v>19.5</v>
      </c>
      <c r="GH44" s="165">
        <v>-20.370799999999999</v>
      </c>
      <c r="GI44" s="165">
        <v>-4.3324999999999996</v>
      </c>
      <c r="GJ44" s="165">
        <v>-4.7634999999999996</v>
      </c>
      <c r="GK44" s="165">
        <v>2.3828</v>
      </c>
      <c r="GL44" s="166"/>
      <c r="GM44" s="166"/>
      <c r="GN44" s="165">
        <v>-11.0787</v>
      </c>
      <c r="GO44" s="165">
        <v>-44.869</v>
      </c>
      <c r="GP44" s="165">
        <v>16.419799999999999</v>
      </c>
      <c r="GQ44" s="165">
        <v>47.128100000000003</v>
      </c>
      <c r="GR44" s="165">
        <v>63.9358</v>
      </c>
      <c r="GS44" s="165">
        <v>65.322999999999993</v>
      </c>
      <c r="GT44" s="165">
        <v>-149.23670000000001</v>
      </c>
      <c r="GU44" s="165">
        <v>-26.937100000000001</v>
      </c>
      <c r="GV44" s="165">
        <v>33.780700000000003</v>
      </c>
      <c r="GW44" s="165">
        <v>-68.669899999999998</v>
      </c>
      <c r="GX44" s="165">
        <v>11.8748</v>
      </c>
      <c r="GY44" s="165">
        <v>15.5022</v>
      </c>
      <c r="GZ44" s="165">
        <v>15.106199999999999</v>
      </c>
      <c r="HA44" s="165">
        <v>13.980700000000001</v>
      </c>
      <c r="HB44" s="165">
        <v>236.43530000000001</v>
      </c>
      <c r="HC44" s="165">
        <v>236.94579999999999</v>
      </c>
      <c r="HD44" s="165">
        <v>166.8</v>
      </c>
      <c r="HE44" s="165">
        <v>-168.86660000000001</v>
      </c>
      <c r="HF44" s="165">
        <v>-332.24430000000001</v>
      </c>
      <c r="HG44" s="165">
        <v>333.09879999999998</v>
      </c>
      <c r="HH44" s="165">
        <v>332.22489999999999</v>
      </c>
      <c r="HI44" s="165">
        <v>-223.0565</v>
      </c>
      <c r="HJ44" s="165">
        <v>-220.46559999999999</v>
      </c>
      <c r="HK44" s="165">
        <v>-12.1569</v>
      </c>
      <c r="HL44" s="165">
        <v>0</v>
      </c>
      <c r="HM44" s="165">
        <v>78.299099999999996</v>
      </c>
      <c r="HN44" s="165">
        <v>78.974900000000005</v>
      </c>
      <c r="HO44" s="165">
        <v>-124.1219</v>
      </c>
      <c r="HP44" s="165">
        <v>-132.3399</v>
      </c>
      <c r="HQ44" s="165">
        <v>30.270499999999998</v>
      </c>
      <c r="HR44" s="165">
        <v>30.204599999999999</v>
      </c>
      <c r="HS44" s="165">
        <v>-85.380899999999997</v>
      </c>
      <c r="HT44" s="165">
        <v>-84.967600000000004</v>
      </c>
      <c r="HU44" s="165">
        <v>90.7</v>
      </c>
      <c r="HV44" s="165">
        <v>90.19</v>
      </c>
      <c r="HW44" s="165">
        <v>58.7</v>
      </c>
      <c r="HX44" s="165">
        <v>58.8</v>
      </c>
      <c r="HY44" s="165">
        <v>21.556000000000001</v>
      </c>
      <c r="HZ44" s="165">
        <v>38.72</v>
      </c>
      <c r="IA44" s="165">
        <v>-384.77710000000002</v>
      </c>
      <c r="IB44" s="165">
        <v>93.104200000000006</v>
      </c>
      <c r="IC44" s="165">
        <v>91.946700000000007</v>
      </c>
      <c r="ID44" s="165">
        <v>16.100000000000001</v>
      </c>
      <c r="IE44" s="165">
        <v>23.3</v>
      </c>
      <c r="IF44" s="165">
        <v>-27.6</v>
      </c>
      <c r="IG44" s="165">
        <v>-27.1</v>
      </c>
      <c r="IH44" s="165">
        <v>1.4823999999999999</v>
      </c>
      <c r="II44" s="165">
        <v>1.2981</v>
      </c>
      <c r="IJ44" s="165">
        <v>-330.03339999999997</v>
      </c>
      <c r="IK44" s="165">
        <v>-201.5438</v>
      </c>
      <c r="IL44" s="165">
        <v>521.38980000000004</v>
      </c>
      <c r="IM44" s="165">
        <v>421.9821</v>
      </c>
      <c r="IN44" s="165">
        <v>161.90260000000001</v>
      </c>
      <c r="IO44" s="165">
        <v>-409.94630000000001</v>
      </c>
      <c r="IP44" s="165">
        <v>412.49110000000002</v>
      </c>
      <c r="IQ44" s="165">
        <v>-173.71010000000001</v>
      </c>
      <c r="IR44" s="165">
        <v>-240.80779999999999</v>
      </c>
      <c r="IS44" s="165">
        <v>-410.13650000000001</v>
      </c>
      <c r="IT44" s="165">
        <v>116.1293</v>
      </c>
      <c r="IU44" s="165">
        <v>114.8137</v>
      </c>
      <c r="IV44" s="165">
        <v>178.15459999999999</v>
      </c>
      <c r="IW44" s="165">
        <v>-508.38690000000003</v>
      </c>
      <c r="IX44" s="165">
        <v>243.54519999999999</v>
      </c>
      <c r="IY44" s="165">
        <v>-264.42070000000001</v>
      </c>
      <c r="IZ44" s="165">
        <v>262.65870000000001</v>
      </c>
      <c r="JA44" s="165">
        <v>-8.8591999999999995</v>
      </c>
      <c r="JB44" s="166"/>
      <c r="JC44" s="165">
        <v>21.04</v>
      </c>
      <c r="JD44" s="165">
        <v>6.2759999999999998</v>
      </c>
      <c r="JE44" s="165">
        <v>6.2779999999999996</v>
      </c>
      <c r="JF44" s="165">
        <v>-20.72</v>
      </c>
      <c r="JG44" s="165">
        <v>2</v>
      </c>
      <c r="JH44" s="166"/>
      <c r="JI44" s="165">
        <v>-2.7511999999999999</v>
      </c>
      <c r="JJ44" s="165">
        <v>-25.459700000000002</v>
      </c>
      <c r="JK44" s="165">
        <v>-11.6289</v>
      </c>
      <c r="JL44" s="165">
        <v>12.9</v>
      </c>
      <c r="JM44" s="165">
        <v>53.997999999999998</v>
      </c>
      <c r="JN44" s="165">
        <v>55.094999999999999</v>
      </c>
      <c r="JO44" s="165">
        <v>0</v>
      </c>
      <c r="JP44" s="165">
        <v>0</v>
      </c>
      <c r="JQ44" s="165">
        <v>51.607300000000002</v>
      </c>
      <c r="JR44" s="165">
        <v>51.3733</v>
      </c>
      <c r="JS44" s="165">
        <v>51.698799999999999</v>
      </c>
      <c r="JT44" s="166"/>
      <c r="JU44" s="165">
        <v>-23.3</v>
      </c>
      <c r="JV44" s="165">
        <v>15.6198</v>
      </c>
      <c r="JW44" s="165">
        <v>9.7100000000000009</v>
      </c>
      <c r="JX44" s="166"/>
      <c r="JY44" s="165">
        <v>0</v>
      </c>
      <c r="JZ44" s="165">
        <v>42.150100000000002</v>
      </c>
      <c r="KA44" s="165">
        <v>11.0662</v>
      </c>
      <c r="KB44" s="165">
        <v>0</v>
      </c>
      <c r="KC44" s="165">
        <v>-41.985999999999997</v>
      </c>
      <c r="KD44" s="165">
        <v>0</v>
      </c>
      <c r="KE44" s="165">
        <v>42.122</v>
      </c>
      <c r="KF44" s="165">
        <v>16.399999999999999</v>
      </c>
      <c r="KG44" s="165">
        <v>-16.8</v>
      </c>
      <c r="KH44" s="166"/>
      <c r="KI44" s="165">
        <v>68.027699999999996</v>
      </c>
    </row>
    <row r="45" spans="1:295" ht="18" customHeight="1" x14ac:dyDescent="0.3">
      <c r="A45" s="162" t="s">
        <v>27</v>
      </c>
      <c r="B45" s="162" t="s">
        <v>672</v>
      </c>
      <c r="C45" s="165">
        <v>0</v>
      </c>
      <c r="D45" s="165">
        <v>20.422899999999998</v>
      </c>
      <c r="E45" s="165">
        <v>-25.420300000000001</v>
      </c>
      <c r="F45" s="165">
        <v>-35.306199999999997</v>
      </c>
      <c r="G45" s="165">
        <v>13.069000000000001</v>
      </c>
      <c r="H45" s="166"/>
      <c r="I45" s="165">
        <v>38.197499999999998</v>
      </c>
      <c r="J45" s="165">
        <v>-85.578100000000006</v>
      </c>
      <c r="K45" s="165">
        <v>62.816899999999997</v>
      </c>
      <c r="L45" s="165">
        <v>31.741</v>
      </c>
      <c r="M45" s="165">
        <v>31.027200000000001</v>
      </c>
      <c r="N45" s="165">
        <v>-13.32</v>
      </c>
      <c r="O45" s="165">
        <v>-55.404000000000003</v>
      </c>
      <c r="P45" s="165">
        <v>48.4</v>
      </c>
      <c r="Q45" s="165">
        <v>17.388000000000002</v>
      </c>
      <c r="R45" s="165">
        <v>-48.4</v>
      </c>
      <c r="S45" s="165">
        <v>13.015700000000001</v>
      </c>
      <c r="T45" s="165">
        <v>41.2044</v>
      </c>
      <c r="U45" s="165">
        <v>14.6585</v>
      </c>
      <c r="V45" s="165">
        <v>14.830399999999999</v>
      </c>
      <c r="W45" s="165">
        <v>24.452000000000002</v>
      </c>
      <c r="X45" s="165">
        <v>11.0985</v>
      </c>
      <c r="Y45" s="165">
        <v>0.41239999999999999</v>
      </c>
      <c r="Z45" s="165">
        <v>2.6257000000000001</v>
      </c>
      <c r="AA45" s="166"/>
      <c r="AB45" s="166"/>
      <c r="AC45" s="165">
        <v>-62.5</v>
      </c>
      <c r="AD45" s="165">
        <v>-63.03</v>
      </c>
      <c r="AE45" s="166"/>
      <c r="AF45" s="165">
        <v>13.32</v>
      </c>
      <c r="AG45" s="165">
        <v>52.8</v>
      </c>
      <c r="AH45" s="165">
        <v>21.655000000000001</v>
      </c>
      <c r="AI45" s="165">
        <v>0.29499999999999998</v>
      </c>
      <c r="AJ45" s="165">
        <v>-63.48</v>
      </c>
      <c r="AK45" s="165">
        <v>-63.13</v>
      </c>
      <c r="AL45" s="165">
        <v>-44.02</v>
      </c>
      <c r="AM45" s="165">
        <v>63.62</v>
      </c>
      <c r="AN45" s="165">
        <v>63.83</v>
      </c>
      <c r="AO45" s="165">
        <v>21.075199999999999</v>
      </c>
      <c r="AP45" s="165">
        <v>-4.9969999999999999</v>
      </c>
      <c r="AQ45" s="165">
        <v>68.715500000000006</v>
      </c>
      <c r="AR45" s="165">
        <v>72.131600000000006</v>
      </c>
      <c r="AS45" s="165">
        <v>58.990200000000002</v>
      </c>
      <c r="AT45" s="165">
        <v>-59.477899999999998</v>
      </c>
      <c r="AU45" s="165">
        <v>-58.912100000000002</v>
      </c>
      <c r="AV45" s="165">
        <v>8.7891999999999992</v>
      </c>
      <c r="AW45" s="165">
        <v>8.5172000000000008</v>
      </c>
      <c r="AX45" s="165">
        <v>79.303899999999999</v>
      </c>
      <c r="AY45" s="165">
        <v>81.581199999999995</v>
      </c>
      <c r="AZ45" s="165">
        <v>7.8681999999999999</v>
      </c>
      <c r="BA45" s="165">
        <v>40.287599999999998</v>
      </c>
      <c r="BB45" s="165">
        <v>-592.41790000000003</v>
      </c>
      <c r="BC45" s="165">
        <v>-13.290800000000001</v>
      </c>
      <c r="BD45" s="165">
        <v>-6.7</v>
      </c>
      <c r="BE45" s="165">
        <v>-6.9</v>
      </c>
      <c r="BF45" s="165">
        <v>65.2898</v>
      </c>
      <c r="BG45" s="165">
        <v>64.125799999999998</v>
      </c>
      <c r="BH45" s="165">
        <v>-5.0103999999999997</v>
      </c>
      <c r="BI45" s="166"/>
      <c r="BJ45" s="165">
        <v>-95.284599999999998</v>
      </c>
      <c r="BK45" s="165">
        <v>4.8390000000000004</v>
      </c>
      <c r="BL45" s="165">
        <v>7.7279999999999998</v>
      </c>
      <c r="BM45" s="165">
        <v>5.2434000000000003</v>
      </c>
      <c r="BN45" s="165">
        <v>637.71460000000002</v>
      </c>
      <c r="BO45" s="165">
        <v>120.7617</v>
      </c>
      <c r="BP45" s="165">
        <v>121.09739999999999</v>
      </c>
      <c r="BQ45" s="165">
        <v>-576.37840000000006</v>
      </c>
      <c r="BR45" s="165">
        <v>549.96079999999995</v>
      </c>
      <c r="BS45" s="166"/>
      <c r="BT45" s="165">
        <v>-76.677599999999998</v>
      </c>
      <c r="BU45" s="165">
        <v>78.755799999999994</v>
      </c>
      <c r="BV45" s="165">
        <v>94.107200000000006</v>
      </c>
      <c r="BW45" s="165">
        <v>31.38</v>
      </c>
      <c r="BX45" s="165">
        <v>34.909999999999997</v>
      </c>
      <c r="BY45" s="165">
        <v>70.510000000000005</v>
      </c>
      <c r="BZ45" s="165">
        <v>78.540000000000006</v>
      </c>
      <c r="CA45" s="165">
        <v>-1.6032999999999999</v>
      </c>
      <c r="CB45" s="165">
        <v>-0.79959999999999998</v>
      </c>
      <c r="CC45" s="165">
        <v>62.707999999999998</v>
      </c>
      <c r="CD45" s="165">
        <v>62.485100000000003</v>
      </c>
      <c r="CE45" s="165">
        <v>30.009699999999999</v>
      </c>
      <c r="CF45" s="166"/>
      <c r="CG45" s="165">
        <v>-127.09050000000001</v>
      </c>
      <c r="CH45" s="165">
        <v>3.9982000000000002</v>
      </c>
      <c r="CI45" s="165">
        <v>-97.335999999999999</v>
      </c>
      <c r="CJ45" s="166"/>
      <c r="CK45" s="166"/>
      <c r="CL45" s="165">
        <v>9</v>
      </c>
      <c r="CM45" s="165">
        <v>193.8</v>
      </c>
      <c r="CN45" s="165">
        <v>-15.97</v>
      </c>
      <c r="CO45" s="165">
        <v>43.247900000000001</v>
      </c>
      <c r="CP45" s="165">
        <v>42.629199999999997</v>
      </c>
      <c r="CQ45" s="165">
        <v>42.435000000000002</v>
      </c>
      <c r="CR45" s="165">
        <v>-55.616900000000001</v>
      </c>
      <c r="CS45" s="165">
        <v>-54.5276</v>
      </c>
      <c r="CT45" s="165">
        <v>72.613699999999994</v>
      </c>
      <c r="CU45" s="165">
        <v>-70.001900000000006</v>
      </c>
      <c r="CV45" s="165">
        <v>81.545900000000003</v>
      </c>
      <c r="CW45" s="165">
        <v>18.181000000000001</v>
      </c>
      <c r="CX45" s="165">
        <v>47.23</v>
      </c>
      <c r="CY45" s="165">
        <v>80.91</v>
      </c>
      <c r="CZ45" s="165">
        <v>50.632300000000001</v>
      </c>
      <c r="DA45" s="165">
        <v>47.758499999999998</v>
      </c>
      <c r="DB45" s="165">
        <v>-33.409999999999997</v>
      </c>
      <c r="DC45" s="165">
        <v>-0.83730000000000004</v>
      </c>
      <c r="DD45" s="165">
        <v>98.405199999999994</v>
      </c>
      <c r="DE45" s="165">
        <v>96.367599999999996</v>
      </c>
      <c r="DF45" s="165">
        <v>-181.5264</v>
      </c>
      <c r="DG45" s="165">
        <v>1E-4</v>
      </c>
      <c r="DH45" s="165">
        <v>-20.274899999999999</v>
      </c>
      <c r="DI45" s="165">
        <v>-104.2</v>
      </c>
      <c r="DJ45" s="165">
        <v>-103.6</v>
      </c>
      <c r="DK45" s="165">
        <v>27.677299999999999</v>
      </c>
      <c r="DL45" s="165">
        <v>57.723999999999997</v>
      </c>
      <c r="DM45" s="165">
        <v>74.688400000000001</v>
      </c>
      <c r="DN45" s="165">
        <v>80.877700000000004</v>
      </c>
      <c r="DO45" s="165">
        <v>57.19</v>
      </c>
      <c r="DP45" s="165">
        <v>-10.6</v>
      </c>
      <c r="DQ45" s="165">
        <v>60.790999999999997</v>
      </c>
      <c r="DR45" s="165">
        <v>178.15010000000001</v>
      </c>
      <c r="DS45" s="166"/>
      <c r="DT45" s="165">
        <v>-3.95</v>
      </c>
      <c r="DU45" s="165">
        <v>77.569999999999993</v>
      </c>
      <c r="DV45" s="165">
        <v>67.540000000000006</v>
      </c>
      <c r="DW45" s="165">
        <v>181.96360000000001</v>
      </c>
      <c r="DX45" s="165">
        <v>177.34549999999999</v>
      </c>
      <c r="DY45" s="165">
        <v>32.018900000000002</v>
      </c>
      <c r="DZ45" s="165">
        <v>30.0273</v>
      </c>
      <c r="EA45" s="165">
        <v>273.7824</v>
      </c>
      <c r="EB45" s="165">
        <v>230.24590000000001</v>
      </c>
      <c r="EC45" s="165">
        <v>222.37100000000001</v>
      </c>
      <c r="ED45" s="165">
        <v>226.297</v>
      </c>
      <c r="EE45" s="165">
        <v>54.065399999999997</v>
      </c>
      <c r="EF45" s="165">
        <v>31.621700000000001</v>
      </c>
      <c r="EG45" s="165">
        <v>-29.021999999999998</v>
      </c>
      <c r="EH45" s="165">
        <v>588.1825</v>
      </c>
      <c r="EI45" s="165">
        <v>191.9392</v>
      </c>
      <c r="EJ45" s="166"/>
      <c r="EK45" s="165">
        <v>-17.915600000000001</v>
      </c>
      <c r="EL45" s="165">
        <v>-14.877700000000001</v>
      </c>
      <c r="EM45" s="165">
        <v>32.2181</v>
      </c>
      <c r="EN45" s="165">
        <v>-44.228299999999997</v>
      </c>
      <c r="EO45" s="165">
        <v>-41.460999999999999</v>
      </c>
      <c r="EP45" s="165">
        <v>32.304000000000002</v>
      </c>
      <c r="EQ45" s="165">
        <v>-5.2586000000000004</v>
      </c>
      <c r="ER45" s="165">
        <v>-5.8602999999999996</v>
      </c>
      <c r="ES45" s="165">
        <v>9.0846</v>
      </c>
      <c r="ET45" s="166"/>
      <c r="EU45" s="165">
        <v>-6.85</v>
      </c>
      <c r="EV45" s="166"/>
      <c r="EW45" s="165">
        <v>11.389900000000001</v>
      </c>
      <c r="EX45" s="165">
        <v>-131.75190000000001</v>
      </c>
      <c r="EY45" s="165">
        <v>-30.1555</v>
      </c>
      <c r="EZ45" s="165">
        <v>-29.607099999999999</v>
      </c>
      <c r="FA45" s="165">
        <v>0.8589</v>
      </c>
      <c r="FB45" s="165">
        <v>-29.3444</v>
      </c>
      <c r="FC45" s="165">
        <v>0</v>
      </c>
      <c r="FD45" s="166"/>
      <c r="FE45" s="165">
        <v>20.6631</v>
      </c>
      <c r="FF45" s="165">
        <v>20.63</v>
      </c>
      <c r="FG45" s="165">
        <v>42.569200000000002</v>
      </c>
      <c r="FH45" s="165">
        <v>42.8902</v>
      </c>
      <c r="FI45" s="165">
        <v>41.336399999999998</v>
      </c>
      <c r="FJ45" s="165">
        <v>0.16750000000000001</v>
      </c>
      <c r="FK45" s="165">
        <v>0</v>
      </c>
      <c r="FL45" s="165">
        <v>79.206800000000001</v>
      </c>
      <c r="FM45" s="165">
        <v>-29.007300000000001</v>
      </c>
      <c r="FN45" s="165">
        <v>-29.275700000000001</v>
      </c>
      <c r="FO45" s="165">
        <v>59.599699999999999</v>
      </c>
      <c r="FP45" s="165">
        <v>74.4512</v>
      </c>
      <c r="FQ45" s="165">
        <v>7.7217000000000002</v>
      </c>
      <c r="FR45" s="165">
        <v>9.57</v>
      </c>
      <c r="FS45" s="165">
        <v>14.6761</v>
      </c>
      <c r="FT45" s="165">
        <v>1.5029999999999999</v>
      </c>
      <c r="FU45" s="165">
        <v>-9.18</v>
      </c>
      <c r="FV45" s="165">
        <v>14.5</v>
      </c>
      <c r="FW45" s="165">
        <v>0</v>
      </c>
      <c r="FX45" s="165">
        <v>2.4443999999999999</v>
      </c>
      <c r="FY45" s="165">
        <v>-1.2090000000000001</v>
      </c>
      <c r="FZ45" s="165">
        <v>0.75600000000000001</v>
      </c>
      <c r="GA45" s="165">
        <v>8.5571000000000002</v>
      </c>
      <c r="GB45" s="165">
        <v>35.19</v>
      </c>
      <c r="GC45" s="165">
        <v>-73.870400000000004</v>
      </c>
      <c r="GD45" s="165">
        <v>-58.9617</v>
      </c>
      <c r="GE45" s="165">
        <v>14.84</v>
      </c>
      <c r="GF45" s="165">
        <v>80.886600000000001</v>
      </c>
      <c r="GG45" s="165">
        <v>18.600000000000001</v>
      </c>
      <c r="GH45" s="165">
        <v>-26.7118</v>
      </c>
      <c r="GI45" s="165">
        <v>-5.0887000000000002</v>
      </c>
      <c r="GJ45" s="165">
        <v>-5.4040999999999997</v>
      </c>
      <c r="GK45" s="165">
        <v>2.8727</v>
      </c>
      <c r="GL45" s="166"/>
      <c r="GM45" s="166"/>
      <c r="GN45" s="165">
        <v>-11.736800000000001</v>
      </c>
      <c r="GO45" s="165">
        <v>-48.944499999999998</v>
      </c>
      <c r="GP45" s="165">
        <v>15.8476</v>
      </c>
      <c r="GQ45" s="165">
        <v>51.290599999999998</v>
      </c>
      <c r="GR45" s="165">
        <v>60.6539</v>
      </c>
      <c r="GS45" s="165">
        <v>61.898299999999999</v>
      </c>
      <c r="GT45" s="165">
        <v>-148.7346</v>
      </c>
      <c r="GU45" s="165">
        <v>-29.627300000000002</v>
      </c>
      <c r="GV45" s="165">
        <v>39.664200000000001</v>
      </c>
      <c r="GW45" s="165">
        <v>-75.426400000000001</v>
      </c>
      <c r="GX45" s="165">
        <v>12.014099999999999</v>
      </c>
      <c r="GY45" s="165">
        <v>18.246400000000001</v>
      </c>
      <c r="GZ45" s="165">
        <v>17.828700000000001</v>
      </c>
      <c r="HA45" s="165">
        <v>14.452299999999999</v>
      </c>
      <c r="HB45" s="165">
        <v>231.923</v>
      </c>
      <c r="HC45" s="165">
        <v>230.2764</v>
      </c>
      <c r="HD45" s="165">
        <v>190.3</v>
      </c>
      <c r="HE45" s="165">
        <v>-190.976</v>
      </c>
      <c r="HF45" s="165">
        <v>-342.18810000000002</v>
      </c>
      <c r="HG45" s="165">
        <v>343.58929999999998</v>
      </c>
      <c r="HH45" s="165">
        <v>344.70780000000002</v>
      </c>
      <c r="HI45" s="165">
        <v>-217.489</v>
      </c>
      <c r="HJ45" s="165">
        <v>-216.3708</v>
      </c>
      <c r="HK45" s="165">
        <v>-9.9608000000000008</v>
      </c>
      <c r="HL45" s="166"/>
      <c r="HM45" s="165">
        <v>78.069100000000006</v>
      </c>
      <c r="HN45" s="165">
        <v>79.078100000000006</v>
      </c>
      <c r="HO45" s="166"/>
      <c r="HP45" s="166"/>
      <c r="HQ45" s="165">
        <v>30.391400000000001</v>
      </c>
      <c r="HR45" s="165">
        <v>29.5015</v>
      </c>
      <c r="HS45" s="165">
        <v>-67.247600000000006</v>
      </c>
      <c r="HT45" s="165">
        <v>-66.206500000000005</v>
      </c>
      <c r="HU45" s="165">
        <v>101.12</v>
      </c>
      <c r="HV45" s="165">
        <v>101.08</v>
      </c>
      <c r="HW45" s="165">
        <v>54.8</v>
      </c>
      <c r="HX45" s="165">
        <v>54.7</v>
      </c>
      <c r="HY45" s="165">
        <v>21.596599999999999</v>
      </c>
      <c r="HZ45" s="165">
        <v>36.880000000000003</v>
      </c>
      <c r="IA45" s="165">
        <v>-372.1968</v>
      </c>
      <c r="IB45" s="165">
        <v>89.328299999999999</v>
      </c>
      <c r="IC45" s="165">
        <v>90.198599999999999</v>
      </c>
      <c r="ID45" s="165">
        <v>16.7</v>
      </c>
      <c r="IE45" s="165">
        <v>16</v>
      </c>
      <c r="IF45" s="165">
        <v>-29.4</v>
      </c>
      <c r="IG45" s="165">
        <v>-29.6</v>
      </c>
      <c r="IH45" s="166"/>
      <c r="II45" s="166"/>
      <c r="IJ45" s="165">
        <v>-341.99669999999998</v>
      </c>
      <c r="IK45" s="165">
        <v>-158.89920000000001</v>
      </c>
      <c r="IL45" s="165">
        <v>514.19110000000001</v>
      </c>
      <c r="IM45" s="165">
        <v>417.70909999999998</v>
      </c>
      <c r="IN45" s="165">
        <v>165.64699999999999</v>
      </c>
      <c r="IO45" s="165">
        <v>-406.00880000000001</v>
      </c>
      <c r="IP45" s="165">
        <v>405.56700000000001</v>
      </c>
      <c r="IQ45" s="165">
        <v>-165.86250000000001</v>
      </c>
      <c r="IR45" s="165">
        <v>-238.5085</v>
      </c>
      <c r="IS45" s="165">
        <v>-400.54180000000002</v>
      </c>
      <c r="IT45" s="165">
        <v>115.1173</v>
      </c>
      <c r="IU45" s="165">
        <v>115.0532</v>
      </c>
      <c r="IV45" s="165">
        <v>167.41390000000001</v>
      </c>
      <c r="IW45" s="165">
        <v>-491.10730000000001</v>
      </c>
      <c r="IX45" s="165">
        <v>244.5042</v>
      </c>
      <c r="IY45" s="165">
        <v>-252.57419999999999</v>
      </c>
      <c r="IZ45" s="165">
        <v>250.7312</v>
      </c>
      <c r="JA45" s="165">
        <v>-7.6204999999999998</v>
      </c>
      <c r="JB45" s="166"/>
      <c r="JC45" s="165">
        <v>25.52</v>
      </c>
      <c r="JD45" s="165">
        <v>6.181</v>
      </c>
      <c r="JE45" s="165">
        <v>6.1849999999999996</v>
      </c>
      <c r="JF45" s="165">
        <v>-24.56</v>
      </c>
      <c r="JG45" s="165">
        <v>4.32</v>
      </c>
      <c r="JH45" s="166"/>
      <c r="JI45" s="165">
        <v>-5.2415000000000003</v>
      </c>
      <c r="JJ45" s="165">
        <v>-22.029399999999999</v>
      </c>
      <c r="JK45" s="165">
        <v>-14.940099999999999</v>
      </c>
      <c r="JL45" s="165">
        <v>13.6</v>
      </c>
      <c r="JM45" s="165">
        <v>52.676000000000002</v>
      </c>
      <c r="JN45" s="165">
        <v>54.433</v>
      </c>
      <c r="JO45" s="166"/>
      <c r="JP45" s="166"/>
      <c r="JQ45" s="165">
        <v>50.1783</v>
      </c>
      <c r="JR45" s="165">
        <v>50.977800000000002</v>
      </c>
      <c r="JS45" s="165">
        <v>51.806899999999999</v>
      </c>
      <c r="JT45" s="166"/>
      <c r="JU45" s="165">
        <v>-17.899999999999999</v>
      </c>
      <c r="JV45" s="165">
        <v>24.110199999999999</v>
      </c>
      <c r="JW45" s="165">
        <v>9.93</v>
      </c>
      <c r="JX45" s="166"/>
      <c r="JY45" s="165">
        <v>3.4112</v>
      </c>
      <c r="JZ45" s="165">
        <v>42.029000000000003</v>
      </c>
      <c r="KA45" s="165">
        <v>9.6488999999999994</v>
      </c>
      <c r="KB45" s="165">
        <v>2.4996999999999998</v>
      </c>
      <c r="KC45" s="165">
        <v>-41.783499999999997</v>
      </c>
      <c r="KD45" s="165">
        <v>-4.2861000000000002</v>
      </c>
      <c r="KE45" s="165">
        <v>44.4377</v>
      </c>
      <c r="KF45" s="165">
        <v>11</v>
      </c>
      <c r="KG45" s="165">
        <v>-9.9</v>
      </c>
      <c r="KH45" s="166"/>
      <c r="KI45" s="165">
        <v>66.534099999999995</v>
      </c>
    </row>
    <row r="46" spans="1:295" ht="18" customHeight="1" x14ac:dyDescent="0.3">
      <c r="A46" s="162" t="s">
        <v>27</v>
      </c>
      <c r="B46" s="162" t="s">
        <v>673</v>
      </c>
      <c r="C46" s="165">
        <v>0</v>
      </c>
      <c r="D46" s="165">
        <v>22.436299999999999</v>
      </c>
      <c r="E46" s="165">
        <v>-28.270499999999998</v>
      </c>
      <c r="F46" s="165">
        <v>-34.620899999999999</v>
      </c>
      <c r="G46" s="165">
        <v>17.577300000000001</v>
      </c>
      <c r="H46" s="166"/>
      <c r="I46" s="165">
        <v>42.857300000000002</v>
      </c>
      <c r="J46" s="165">
        <v>-97.740399999999994</v>
      </c>
      <c r="K46" s="165">
        <v>65.834900000000005</v>
      </c>
      <c r="L46" s="165">
        <v>33.465000000000003</v>
      </c>
      <c r="M46" s="165">
        <v>32.412999999999997</v>
      </c>
      <c r="N46" s="165">
        <v>-22.2</v>
      </c>
      <c r="O46" s="165">
        <v>-57.655000000000001</v>
      </c>
      <c r="P46" s="165">
        <v>50.6</v>
      </c>
      <c r="Q46" s="165">
        <v>18.216000000000001</v>
      </c>
      <c r="R46" s="165">
        <v>-50.6</v>
      </c>
      <c r="S46" s="165">
        <v>13.057600000000001</v>
      </c>
      <c r="T46" s="165">
        <v>48.2988</v>
      </c>
      <c r="U46" s="165">
        <v>16.331800000000001</v>
      </c>
      <c r="V46" s="165">
        <v>16.511299999999999</v>
      </c>
      <c r="W46" s="165">
        <v>27.252500000000001</v>
      </c>
      <c r="X46" s="165">
        <v>12.318199999999999</v>
      </c>
      <c r="Y46" s="165">
        <v>0.20849999999999999</v>
      </c>
      <c r="Z46" s="165">
        <v>2.5861000000000001</v>
      </c>
      <c r="AA46" s="166"/>
      <c r="AB46" s="166"/>
      <c r="AC46" s="165">
        <v>-68.8</v>
      </c>
      <c r="AD46" s="165">
        <v>-68.489999999999995</v>
      </c>
      <c r="AE46" s="166"/>
      <c r="AF46" s="165">
        <v>22.2</v>
      </c>
      <c r="AG46" s="165">
        <v>55</v>
      </c>
      <c r="AH46" s="165">
        <v>24.024000000000001</v>
      </c>
      <c r="AI46" s="165">
        <v>0.31</v>
      </c>
      <c r="AJ46" s="165">
        <v>-69.27</v>
      </c>
      <c r="AK46" s="165">
        <v>-68.739999999999995</v>
      </c>
      <c r="AL46" s="165">
        <v>-42.98</v>
      </c>
      <c r="AM46" s="165">
        <v>69.87</v>
      </c>
      <c r="AN46" s="165">
        <v>69.66</v>
      </c>
      <c r="AO46" s="165">
        <v>21.8049</v>
      </c>
      <c r="AP46" s="165">
        <v>-5.7705000000000002</v>
      </c>
      <c r="AQ46" s="165">
        <v>70.131299999999996</v>
      </c>
      <c r="AR46" s="165">
        <v>72.068399999999997</v>
      </c>
      <c r="AS46" s="165">
        <v>65.815100000000001</v>
      </c>
      <c r="AT46" s="165">
        <v>-63.362699999999997</v>
      </c>
      <c r="AU46" s="165">
        <v>-62.787999999999997</v>
      </c>
      <c r="AV46" s="165">
        <v>10.7372</v>
      </c>
      <c r="AW46" s="165">
        <v>10.7013</v>
      </c>
      <c r="AX46" s="165">
        <v>84.796199999999999</v>
      </c>
      <c r="AY46" s="165">
        <v>87.475399999999993</v>
      </c>
      <c r="AZ46" s="165">
        <v>8.3917000000000002</v>
      </c>
      <c r="BA46" s="165">
        <v>43.524099999999997</v>
      </c>
      <c r="BB46" s="165">
        <v>-635.80460000000005</v>
      </c>
      <c r="BC46" s="165">
        <v>-14.759600000000001</v>
      </c>
      <c r="BD46" s="165">
        <v>-6.4</v>
      </c>
      <c r="BE46" s="165">
        <v>-6.4</v>
      </c>
      <c r="BF46" s="165">
        <v>69.795400000000001</v>
      </c>
      <c r="BG46" s="165">
        <v>68.396600000000007</v>
      </c>
      <c r="BH46" s="165">
        <v>-5.1384999999999996</v>
      </c>
      <c r="BI46" s="166"/>
      <c r="BJ46" s="165">
        <v>-101.4585</v>
      </c>
      <c r="BK46" s="165">
        <v>4.3916000000000004</v>
      </c>
      <c r="BL46" s="165">
        <v>8.2433999999999994</v>
      </c>
      <c r="BM46" s="165">
        <v>5.5747999999999998</v>
      </c>
      <c r="BN46" s="165">
        <v>687.18510000000003</v>
      </c>
      <c r="BO46" s="165">
        <v>125.8583</v>
      </c>
      <c r="BP46" s="165">
        <v>125.3395</v>
      </c>
      <c r="BQ46" s="165">
        <v>-589.23739999999998</v>
      </c>
      <c r="BR46" s="165">
        <v>582.87869999999998</v>
      </c>
      <c r="BS46" s="166"/>
      <c r="BT46" s="165">
        <v>-56.498600000000003</v>
      </c>
      <c r="BU46" s="165">
        <v>57.092799999999997</v>
      </c>
      <c r="BV46" s="165">
        <v>93.927599999999998</v>
      </c>
      <c r="BW46" s="165">
        <v>32.380000000000003</v>
      </c>
      <c r="BX46" s="165">
        <v>35.68</v>
      </c>
      <c r="BY46" s="165">
        <v>71.22</v>
      </c>
      <c r="BZ46" s="166"/>
      <c r="CA46" s="165">
        <v>-5.7560000000000002</v>
      </c>
      <c r="CB46" s="165">
        <v>-5.6219999999999999</v>
      </c>
      <c r="CC46" s="165">
        <v>68.050200000000004</v>
      </c>
      <c r="CD46" s="165">
        <v>67.710599999999999</v>
      </c>
      <c r="CE46" s="165">
        <v>30.032599999999999</v>
      </c>
      <c r="CF46" s="166"/>
      <c r="CG46" s="165">
        <v>-126.6951</v>
      </c>
      <c r="CH46" s="165">
        <v>4.5542999999999996</v>
      </c>
      <c r="CI46" s="165">
        <v>-102.20099999999999</v>
      </c>
      <c r="CJ46" s="166"/>
      <c r="CK46" s="166"/>
      <c r="CL46" s="165">
        <v>1.8</v>
      </c>
      <c r="CM46" s="165">
        <v>205.6</v>
      </c>
      <c r="CN46" s="165">
        <v>-15.45</v>
      </c>
      <c r="CO46" s="165">
        <v>40.982100000000003</v>
      </c>
      <c r="CP46" s="165">
        <v>40.6509</v>
      </c>
      <c r="CQ46" s="165">
        <v>40.764800000000001</v>
      </c>
      <c r="CR46" s="165">
        <v>-58.514200000000002</v>
      </c>
      <c r="CS46" s="165">
        <v>-57.636400000000002</v>
      </c>
      <c r="CT46" s="165">
        <v>80.364400000000003</v>
      </c>
      <c r="CU46" s="165">
        <v>-74.746300000000005</v>
      </c>
      <c r="CV46" s="165">
        <v>90.838399999999993</v>
      </c>
      <c r="CW46" s="165">
        <v>19.021999999999998</v>
      </c>
      <c r="CX46" s="165">
        <v>52.54</v>
      </c>
      <c r="CY46" s="165">
        <v>82.48</v>
      </c>
      <c r="CZ46" s="165">
        <v>50.632300000000001</v>
      </c>
      <c r="DA46" s="165">
        <v>47.758499999999998</v>
      </c>
      <c r="DB46" s="165">
        <v>-33.72</v>
      </c>
      <c r="DC46" s="165">
        <v>-3.7679</v>
      </c>
      <c r="DD46" s="165">
        <v>101.929</v>
      </c>
      <c r="DE46" s="165">
        <v>101.50579999999999</v>
      </c>
      <c r="DF46" s="165">
        <v>-195.2056</v>
      </c>
      <c r="DG46" s="165">
        <v>0</v>
      </c>
      <c r="DH46" s="165">
        <v>-20.482700000000001</v>
      </c>
      <c r="DI46" s="165">
        <v>-102.7</v>
      </c>
      <c r="DJ46" s="165">
        <v>-102.5</v>
      </c>
      <c r="DK46" s="165">
        <v>27.968399999999999</v>
      </c>
      <c r="DL46" s="165">
        <v>57.723999999999997</v>
      </c>
      <c r="DM46" s="165">
        <v>74.688400000000001</v>
      </c>
      <c r="DN46" s="165">
        <v>80.877700000000004</v>
      </c>
      <c r="DO46" s="166"/>
      <c r="DP46" s="165">
        <v>-10.78</v>
      </c>
      <c r="DQ46" s="165">
        <v>61.225000000000001</v>
      </c>
      <c r="DR46" s="165">
        <v>195.53110000000001</v>
      </c>
      <c r="DS46" s="166"/>
      <c r="DT46" s="165">
        <v>-3.9</v>
      </c>
      <c r="DU46" s="165">
        <v>79.08</v>
      </c>
      <c r="DV46" s="165">
        <v>67.459999999999994</v>
      </c>
      <c r="DW46" s="165">
        <v>196.01820000000001</v>
      </c>
      <c r="DX46" s="165">
        <v>192.8545</v>
      </c>
      <c r="DY46" s="165">
        <v>33.350999999999999</v>
      </c>
      <c r="DZ46" s="165">
        <v>31.563600000000001</v>
      </c>
      <c r="EA46" s="165">
        <v>283.6078</v>
      </c>
      <c r="EB46" s="165">
        <v>241.78030000000001</v>
      </c>
      <c r="EC46" s="165">
        <v>230.49090000000001</v>
      </c>
      <c r="ED46" s="165">
        <v>234.98660000000001</v>
      </c>
      <c r="EE46" s="165">
        <v>57.006500000000003</v>
      </c>
      <c r="EF46" s="165">
        <v>34.2881</v>
      </c>
      <c r="EG46" s="165">
        <v>-28.167000000000002</v>
      </c>
      <c r="EH46" s="165">
        <v>600.16629999999998</v>
      </c>
      <c r="EI46" s="165">
        <v>172.2345</v>
      </c>
      <c r="EJ46" s="166"/>
      <c r="EK46" s="165">
        <v>-17.940200000000001</v>
      </c>
      <c r="EL46" s="165">
        <v>-14.777200000000001</v>
      </c>
      <c r="EM46" s="165">
        <v>29.523399999999999</v>
      </c>
      <c r="EN46" s="165">
        <v>-40.890900000000002</v>
      </c>
      <c r="EO46" s="165">
        <v>-37.988599999999998</v>
      </c>
      <c r="EP46" s="165">
        <v>38.448</v>
      </c>
      <c r="EQ46" s="165">
        <v>-6.2931999999999997</v>
      </c>
      <c r="ER46" s="165">
        <v>-6.9444999999999997</v>
      </c>
      <c r="ES46" s="165">
        <v>5.9739000000000004</v>
      </c>
      <c r="ET46" s="166"/>
      <c r="EU46" s="165">
        <v>-14.5</v>
      </c>
      <c r="EV46" s="166"/>
      <c r="EW46" s="165">
        <v>11.4846</v>
      </c>
      <c r="EX46" s="165">
        <v>-127.5676</v>
      </c>
      <c r="EY46" s="165">
        <v>-31.308299999999999</v>
      </c>
      <c r="EZ46" s="165">
        <v>-30.443000000000001</v>
      </c>
      <c r="FA46" s="165">
        <v>3.7014</v>
      </c>
      <c r="FB46" s="165">
        <v>-32.815600000000003</v>
      </c>
      <c r="FC46" s="165">
        <v>0</v>
      </c>
      <c r="FD46" s="166"/>
      <c r="FE46" s="165">
        <v>20.399999999999999</v>
      </c>
      <c r="FF46" s="165">
        <v>20.0182</v>
      </c>
      <c r="FG46" s="165">
        <v>41.733899999999998</v>
      </c>
      <c r="FH46" s="165">
        <v>42.3521</v>
      </c>
      <c r="FI46" s="165">
        <v>41.028300000000002</v>
      </c>
      <c r="FJ46" s="165">
        <v>4.3539000000000003</v>
      </c>
      <c r="FK46" s="165">
        <v>4.1863999999999999</v>
      </c>
      <c r="FL46" s="165">
        <v>96.287400000000005</v>
      </c>
      <c r="FM46" s="165">
        <v>-30.304400000000001</v>
      </c>
      <c r="FN46" s="165">
        <v>-30.105699999999999</v>
      </c>
      <c r="FO46" s="165">
        <v>66.850800000000007</v>
      </c>
      <c r="FP46" s="165">
        <v>82.184799999999996</v>
      </c>
      <c r="FQ46" s="165">
        <v>11.464399999999999</v>
      </c>
      <c r="FR46" s="165">
        <v>9.67</v>
      </c>
      <c r="FS46" s="165">
        <v>13.4749</v>
      </c>
      <c r="FT46" s="165">
        <v>1.5726</v>
      </c>
      <c r="FU46" s="165">
        <v>-8.24</v>
      </c>
      <c r="FV46" s="165">
        <v>14.15</v>
      </c>
      <c r="FW46" s="165">
        <v>11.697800000000001</v>
      </c>
      <c r="FX46" s="165">
        <v>0</v>
      </c>
      <c r="FY46" s="165">
        <v>-0.95599999999999996</v>
      </c>
      <c r="FZ46" s="165">
        <v>0.70699999999999996</v>
      </c>
      <c r="GA46" s="166"/>
      <c r="GB46" s="165">
        <v>35.909999999999997</v>
      </c>
      <c r="GC46" s="165">
        <v>-82.853999999999999</v>
      </c>
      <c r="GD46" s="165">
        <v>-68.497</v>
      </c>
      <c r="GE46" s="165">
        <v>15.31</v>
      </c>
      <c r="GF46" s="165">
        <v>81.8917</v>
      </c>
      <c r="GG46" s="165">
        <v>19</v>
      </c>
      <c r="GH46" s="165">
        <v>-28.341200000000001</v>
      </c>
      <c r="GI46" s="165">
        <v>-5.8208000000000002</v>
      </c>
      <c r="GJ46" s="165">
        <v>-6.3223000000000003</v>
      </c>
      <c r="GK46" s="165">
        <v>3.008</v>
      </c>
      <c r="GL46" s="166"/>
      <c r="GM46" s="166"/>
      <c r="GN46" s="165">
        <v>-11.1633</v>
      </c>
      <c r="GO46" s="165">
        <v>-51.809699999999999</v>
      </c>
      <c r="GP46" s="165">
        <v>15.3385</v>
      </c>
      <c r="GQ46" s="165">
        <v>55.0914</v>
      </c>
      <c r="GR46" s="165">
        <v>63.567799999999998</v>
      </c>
      <c r="GS46" s="165">
        <v>63.174700000000001</v>
      </c>
      <c r="GT46" s="165">
        <v>-157.65459999999999</v>
      </c>
      <c r="GU46" s="165">
        <v>-29.503299999999999</v>
      </c>
      <c r="GV46" s="165">
        <v>42.975099999999998</v>
      </c>
      <c r="GW46" s="165">
        <v>-77.768199999999993</v>
      </c>
      <c r="GX46" s="165">
        <v>11.8667</v>
      </c>
      <c r="GY46" s="165">
        <v>18.822600000000001</v>
      </c>
      <c r="GZ46" s="165">
        <v>18.240100000000002</v>
      </c>
      <c r="HA46" s="165">
        <v>14.6318</v>
      </c>
      <c r="HB46" s="165">
        <v>229.69030000000001</v>
      </c>
      <c r="HC46" s="165">
        <v>229.85890000000001</v>
      </c>
      <c r="HD46" s="166"/>
      <c r="HE46" s="166"/>
      <c r="HF46" s="165">
        <v>-340.39319999999998</v>
      </c>
      <c r="HG46" s="165">
        <v>341.279</v>
      </c>
      <c r="HH46" s="165">
        <v>339.6225</v>
      </c>
      <c r="HI46" s="165">
        <v>-215.8903</v>
      </c>
      <c r="HJ46" s="165">
        <v>-214.9025</v>
      </c>
      <c r="HK46" s="165">
        <v>-10.051500000000001</v>
      </c>
      <c r="HL46" s="166"/>
      <c r="HM46" s="165">
        <v>76.932400000000001</v>
      </c>
      <c r="HN46" s="165">
        <v>75.444299999999998</v>
      </c>
      <c r="HO46" s="166"/>
      <c r="HP46" s="166"/>
      <c r="HQ46" s="165">
        <v>28.5566</v>
      </c>
      <c r="HR46" s="165">
        <v>28.622599999999998</v>
      </c>
      <c r="HS46" s="165">
        <v>-66.268500000000003</v>
      </c>
      <c r="HT46" s="165">
        <v>-65.223200000000006</v>
      </c>
      <c r="HU46" s="165">
        <v>106.37</v>
      </c>
      <c r="HV46" s="165">
        <v>106.79</v>
      </c>
      <c r="HW46" s="165">
        <v>50.3</v>
      </c>
      <c r="HX46" s="165">
        <v>50.7</v>
      </c>
      <c r="HY46" s="165">
        <v>21.699100000000001</v>
      </c>
      <c r="HZ46" s="165">
        <v>37.04</v>
      </c>
      <c r="IA46" s="165">
        <v>-368.34320000000002</v>
      </c>
      <c r="IB46" s="165">
        <v>89.739900000000006</v>
      </c>
      <c r="IC46" s="165">
        <v>89.518199999999993</v>
      </c>
      <c r="ID46" s="165">
        <v>16.7</v>
      </c>
      <c r="IE46" s="165">
        <v>17.100000000000001</v>
      </c>
      <c r="IF46" s="165">
        <v>-27.6</v>
      </c>
      <c r="IG46" s="165">
        <v>-27.1</v>
      </c>
      <c r="IH46" s="165">
        <v>1.573</v>
      </c>
      <c r="II46" s="165">
        <v>1.1718999999999999</v>
      </c>
      <c r="IJ46" s="165">
        <v>-336.86489999999998</v>
      </c>
      <c r="IK46" s="165">
        <v>-147.2689</v>
      </c>
      <c r="IL46" s="165">
        <v>503.16649999999998</v>
      </c>
      <c r="IM46" s="165">
        <v>413.15629999999999</v>
      </c>
      <c r="IN46" s="165">
        <v>168.13140000000001</v>
      </c>
      <c r="IO46" s="165">
        <v>-399.50470000000001</v>
      </c>
      <c r="IP46" s="165">
        <v>399.5292</v>
      </c>
      <c r="IQ46" s="165">
        <v>-159.97640000000001</v>
      </c>
      <c r="IR46" s="165">
        <v>-237.15530000000001</v>
      </c>
      <c r="IS46" s="165">
        <v>-396.38010000000003</v>
      </c>
      <c r="IT46" s="165">
        <v>114.0535</v>
      </c>
      <c r="IU46" s="165">
        <v>115.51519999999999</v>
      </c>
      <c r="IV46" s="165">
        <v>160.26169999999999</v>
      </c>
      <c r="IW46" s="165">
        <v>-488.8306</v>
      </c>
      <c r="IX46" s="165">
        <v>240.81110000000001</v>
      </c>
      <c r="IY46" s="165">
        <v>-251.92689999999999</v>
      </c>
      <c r="IZ46" s="165">
        <v>247.36420000000001</v>
      </c>
      <c r="JA46" s="165">
        <v>-7.593</v>
      </c>
      <c r="JB46" s="166"/>
      <c r="JC46" s="165">
        <v>25.76</v>
      </c>
      <c r="JD46" s="165">
        <v>6.2850000000000001</v>
      </c>
      <c r="JE46" s="165">
        <v>6.2670000000000003</v>
      </c>
      <c r="JF46" s="165">
        <v>-24.88</v>
      </c>
      <c r="JG46" s="165">
        <v>3.28</v>
      </c>
      <c r="JH46" s="166"/>
      <c r="JI46" s="165">
        <v>-3.2791999999999999</v>
      </c>
      <c r="JJ46" s="165">
        <v>-20.390599999999999</v>
      </c>
      <c r="JK46" s="165">
        <v>-15.4376</v>
      </c>
      <c r="JL46" s="165">
        <v>11.7</v>
      </c>
      <c r="JM46" s="165">
        <v>50.329000000000001</v>
      </c>
      <c r="JN46" s="165">
        <v>50.198999999999998</v>
      </c>
      <c r="JO46" s="166"/>
      <c r="JP46" s="166"/>
      <c r="JQ46" s="165">
        <v>49.919199999999996</v>
      </c>
      <c r="JR46" s="165">
        <v>50.604900000000001</v>
      </c>
      <c r="JS46" s="165">
        <v>49.544199999999996</v>
      </c>
      <c r="JT46" s="166"/>
      <c r="JU46" s="165">
        <v>-14.6</v>
      </c>
      <c r="JV46" s="165">
        <v>25.498999999999999</v>
      </c>
      <c r="JW46" s="165">
        <v>9.9</v>
      </c>
      <c r="JX46" s="166"/>
      <c r="JY46" s="165">
        <v>4.4542000000000002</v>
      </c>
      <c r="JZ46" s="165">
        <v>42.303800000000003</v>
      </c>
      <c r="KA46" s="165">
        <v>9.6274999999999995</v>
      </c>
      <c r="KB46" s="165">
        <v>3.7374000000000001</v>
      </c>
      <c r="KC46" s="165">
        <v>-41.737299999999998</v>
      </c>
      <c r="KD46" s="165">
        <v>-4.3494000000000002</v>
      </c>
      <c r="KE46" s="165">
        <v>44.881900000000002</v>
      </c>
      <c r="KF46" s="165">
        <v>7.7</v>
      </c>
      <c r="KG46" s="165">
        <v>-7.4</v>
      </c>
      <c r="KH46" s="166"/>
      <c r="KI46" s="165">
        <v>96.381200000000007</v>
      </c>
    </row>
    <row r="47" spans="1:295" ht="18" customHeight="1" x14ac:dyDescent="0.3">
      <c r="A47" s="162" t="s">
        <v>27</v>
      </c>
      <c r="B47" s="162" t="s">
        <v>674</v>
      </c>
      <c r="C47" s="165">
        <v>0</v>
      </c>
      <c r="D47" s="165">
        <v>22.73</v>
      </c>
      <c r="E47" s="165">
        <v>-28.594200000000001</v>
      </c>
      <c r="F47" s="165">
        <v>-34.434100000000001</v>
      </c>
      <c r="G47" s="165">
        <v>15.8371</v>
      </c>
      <c r="H47" s="166"/>
      <c r="I47" s="165">
        <v>43.915100000000002</v>
      </c>
      <c r="J47" s="165">
        <v>-98.313299999999998</v>
      </c>
      <c r="K47" s="166"/>
      <c r="L47" s="166"/>
      <c r="M47" s="165">
        <v>32.760899999999999</v>
      </c>
      <c r="N47" s="165">
        <v>-24.42</v>
      </c>
      <c r="O47" s="165">
        <v>-57.039000000000001</v>
      </c>
      <c r="P47" s="166"/>
      <c r="Q47" s="165">
        <v>18.216000000000001</v>
      </c>
      <c r="R47" s="166"/>
      <c r="S47" s="165">
        <v>13.0158</v>
      </c>
      <c r="T47" s="165">
        <v>48.044600000000003</v>
      </c>
      <c r="U47" s="165">
        <v>17.5443</v>
      </c>
      <c r="V47" s="165">
        <v>17.7729</v>
      </c>
      <c r="W47" s="165">
        <v>29.484100000000002</v>
      </c>
      <c r="X47" s="165">
        <v>15.8445</v>
      </c>
      <c r="Y47" s="165">
        <v>0.25490000000000002</v>
      </c>
      <c r="Z47" s="165">
        <v>2.5596000000000001</v>
      </c>
      <c r="AA47" s="166"/>
      <c r="AB47" s="166"/>
      <c r="AC47" s="165">
        <v>-69.319999999999993</v>
      </c>
      <c r="AD47" s="165">
        <v>-69.23</v>
      </c>
      <c r="AE47" s="166"/>
      <c r="AF47" s="165">
        <v>22.2</v>
      </c>
      <c r="AG47" s="165">
        <v>55</v>
      </c>
      <c r="AH47" s="165">
        <v>25.109000000000002</v>
      </c>
      <c r="AI47" s="165">
        <v>0.316</v>
      </c>
      <c r="AJ47" s="165">
        <v>-69.239999999999995</v>
      </c>
      <c r="AK47" s="165">
        <v>-69.430000000000007</v>
      </c>
      <c r="AL47" s="165">
        <v>-43.05</v>
      </c>
      <c r="AM47" s="165">
        <v>70.930000000000007</v>
      </c>
      <c r="AN47" s="165">
        <v>70.42</v>
      </c>
      <c r="AO47" s="165">
        <v>22.421700000000001</v>
      </c>
      <c r="AP47" s="165">
        <v>-6.0475000000000003</v>
      </c>
      <c r="AQ47" s="165">
        <v>69.623800000000003</v>
      </c>
      <c r="AR47" s="165">
        <v>72.155500000000004</v>
      </c>
      <c r="AS47" s="165">
        <v>66.549099999999996</v>
      </c>
      <c r="AT47" s="165">
        <v>-62.558900000000001</v>
      </c>
      <c r="AU47" s="165">
        <v>-61.580500000000001</v>
      </c>
      <c r="AV47" s="165">
        <v>10.0786</v>
      </c>
      <c r="AW47" s="165">
        <v>10.057700000000001</v>
      </c>
      <c r="AX47" s="165">
        <v>86.001800000000003</v>
      </c>
      <c r="AY47" s="165">
        <v>88.011200000000002</v>
      </c>
      <c r="AZ47" s="165">
        <v>8.3917000000000002</v>
      </c>
      <c r="BA47" s="165">
        <v>43.536200000000001</v>
      </c>
      <c r="BB47" s="165">
        <v>-642.25990000000002</v>
      </c>
      <c r="BC47" s="165">
        <v>-19.153199999999998</v>
      </c>
      <c r="BD47" s="165">
        <v>-6.6</v>
      </c>
      <c r="BE47" s="165">
        <v>-6.5</v>
      </c>
      <c r="BF47" s="165">
        <v>68.441100000000006</v>
      </c>
      <c r="BG47" s="165">
        <v>67.482699999999994</v>
      </c>
      <c r="BH47" s="165">
        <v>-4.976</v>
      </c>
      <c r="BI47" s="166"/>
      <c r="BJ47" s="165">
        <v>-95.126800000000003</v>
      </c>
      <c r="BK47" s="165">
        <v>3.7982999999999998</v>
      </c>
      <c r="BL47" s="165">
        <v>7.9642999999999997</v>
      </c>
      <c r="BM47" s="165">
        <v>5.4958</v>
      </c>
      <c r="BN47" s="165">
        <v>693.89909999999998</v>
      </c>
      <c r="BO47" s="165">
        <v>127.17059999999999</v>
      </c>
      <c r="BP47" s="165">
        <v>127.1096</v>
      </c>
      <c r="BQ47" s="165">
        <v>-571.52829999999994</v>
      </c>
      <c r="BR47" s="165">
        <v>604.24310000000003</v>
      </c>
      <c r="BS47" s="166"/>
      <c r="BT47" s="165">
        <v>-76.605800000000002</v>
      </c>
      <c r="BU47" s="165">
        <v>78.231200000000001</v>
      </c>
      <c r="BV47" s="165">
        <v>94.975399999999993</v>
      </c>
      <c r="BW47" s="165">
        <v>33.090000000000003</v>
      </c>
      <c r="BX47" s="165">
        <v>36.130000000000003</v>
      </c>
      <c r="BY47" s="166"/>
      <c r="BZ47" s="165">
        <v>79.37</v>
      </c>
      <c r="CA47" s="165">
        <v>-2.9428999999999998</v>
      </c>
      <c r="CB47" s="165">
        <v>-3.8805999999999998</v>
      </c>
      <c r="CC47" s="165">
        <v>67.3245</v>
      </c>
      <c r="CD47" s="165">
        <v>67.451400000000007</v>
      </c>
      <c r="CE47" s="165">
        <v>29.514900000000001</v>
      </c>
      <c r="CF47" s="166"/>
      <c r="CG47" s="165">
        <v>-137.99930000000001</v>
      </c>
      <c r="CH47" s="165">
        <v>3.1855000000000002</v>
      </c>
      <c r="CI47" s="165">
        <v>-105.4806</v>
      </c>
      <c r="CJ47" s="166"/>
      <c r="CK47" s="166"/>
      <c r="CL47" s="165">
        <v>-2.6</v>
      </c>
      <c r="CM47" s="165">
        <v>211.6</v>
      </c>
      <c r="CN47" s="165">
        <v>-16.010000000000002</v>
      </c>
      <c r="CO47" s="165">
        <v>37.763100000000001</v>
      </c>
      <c r="CP47" s="165">
        <v>36.414000000000001</v>
      </c>
      <c r="CQ47" s="165">
        <v>37.1586</v>
      </c>
      <c r="CR47" s="165">
        <v>-66.379400000000004</v>
      </c>
      <c r="CS47" s="165">
        <v>-67.045000000000002</v>
      </c>
      <c r="CT47" s="165">
        <v>89.691400000000002</v>
      </c>
      <c r="CU47" s="165">
        <v>-76.234399999999994</v>
      </c>
      <c r="CV47" s="165">
        <v>100.6343</v>
      </c>
      <c r="CW47" s="165">
        <v>19.0351</v>
      </c>
      <c r="CX47" s="165">
        <v>48.08</v>
      </c>
      <c r="CY47" s="165">
        <v>84.29</v>
      </c>
      <c r="CZ47" s="165">
        <v>49.929200000000002</v>
      </c>
      <c r="DA47" s="165">
        <v>47.172499999999999</v>
      </c>
      <c r="DB47" s="165">
        <v>-33.68</v>
      </c>
      <c r="DC47" s="165">
        <v>-3.7679</v>
      </c>
      <c r="DD47" s="165">
        <v>106.18680000000001</v>
      </c>
      <c r="DE47" s="165">
        <v>104.4306</v>
      </c>
      <c r="DF47" s="165">
        <v>-193.0095</v>
      </c>
      <c r="DG47" s="165">
        <v>1E-4</v>
      </c>
      <c r="DH47" s="165">
        <v>-20.237400000000001</v>
      </c>
      <c r="DI47" s="165">
        <v>-101.6</v>
      </c>
      <c r="DJ47" s="165">
        <v>-101.7</v>
      </c>
      <c r="DK47" s="165">
        <v>27.963000000000001</v>
      </c>
      <c r="DL47" s="165">
        <v>57.138100000000001</v>
      </c>
      <c r="DM47" s="165">
        <v>75.627700000000004</v>
      </c>
      <c r="DN47" s="166"/>
      <c r="DO47" s="165">
        <v>56.61</v>
      </c>
      <c r="DP47" s="165">
        <v>-10.96</v>
      </c>
      <c r="DQ47" s="165">
        <v>61.162999999999997</v>
      </c>
      <c r="DR47" s="165">
        <v>190.82079999999999</v>
      </c>
      <c r="DS47" s="166"/>
      <c r="DT47" s="165">
        <v>-4.22</v>
      </c>
      <c r="DU47" s="165">
        <v>75.349999999999994</v>
      </c>
      <c r="DV47" s="165">
        <v>67.52</v>
      </c>
      <c r="DW47" s="165">
        <v>192.4727</v>
      </c>
      <c r="DX47" s="165">
        <v>187.67269999999999</v>
      </c>
      <c r="DY47" s="165">
        <v>33.655200000000001</v>
      </c>
      <c r="DZ47" s="165">
        <v>32.627299999999998</v>
      </c>
      <c r="EA47" s="165">
        <v>279.92</v>
      </c>
      <c r="EB47" s="165">
        <v>239.34800000000001</v>
      </c>
      <c r="EC47" s="166"/>
      <c r="ED47" s="165">
        <v>232.6756</v>
      </c>
      <c r="EE47" s="165">
        <v>55.581299999999999</v>
      </c>
      <c r="EF47" s="165">
        <v>33.527299999999997</v>
      </c>
      <c r="EG47" s="165">
        <v>-27.873999999999999</v>
      </c>
      <c r="EH47" s="165">
        <v>582.59680000000003</v>
      </c>
      <c r="EI47" s="165">
        <v>201.8399</v>
      </c>
      <c r="EJ47" s="166"/>
      <c r="EK47" s="165">
        <v>-17.734000000000002</v>
      </c>
      <c r="EL47" s="165">
        <v>-14.752599999999999</v>
      </c>
      <c r="EM47" s="165">
        <v>31.212399999999999</v>
      </c>
      <c r="EN47" s="165">
        <v>-41.127000000000002</v>
      </c>
      <c r="EO47" s="165">
        <v>-38.332700000000003</v>
      </c>
      <c r="EP47" s="165">
        <v>27.696000000000002</v>
      </c>
      <c r="EQ47" s="165">
        <v>-3.4015</v>
      </c>
      <c r="ER47" s="165">
        <v>-3.7385999999999999</v>
      </c>
      <c r="ES47" s="165">
        <v>7.0227000000000004</v>
      </c>
      <c r="ET47" s="166"/>
      <c r="EU47" s="165">
        <v>-5.72</v>
      </c>
      <c r="EV47" s="166"/>
      <c r="EW47" s="165">
        <v>11.477499999999999</v>
      </c>
      <c r="EX47" s="165">
        <v>-127.7004</v>
      </c>
      <c r="EY47" s="165">
        <v>-32.664700000000003</v>
      </c>
      <c r="EZ47" s="165">
        <v>-31.456</v>
      </c>
      <c r="FA47" s="165">
        <v>5.7824</v>
      </c>
      <c r="FB47" s="165">
        <v>-32.945399999999999</v>
      </c>
      <c r="FC47" s="166"/>
      <c r="FD47" s="166"/>
      <c r="FE47" s="165">
        <v>21.064499999999999</v>
      </c>
      <c r="FF47" s="165">
        <v>20.676500000000001</v>
      </c>
      <c r="FG47" s="165">
        <v>42.148200000000003</v>
      </c>
      <c r="FH47" s="165">
        <v>42.4482</v>
      </c>
      <c r="FI47" s="165">
        <v>40.241700000000002</v>
      </c>
      <c r="FJ47" s="165">
        <v>2.1768999999999998</v>
      </c>
      <c r="FK47" s="165">
        <v>2.0095000000000001</v>
      </c>
      <c r="FL47" s="165">
        <v>95.115200000000002</v>
      </c>
      <c r="FM47" s="165">
        <v>-31.023700000000002</v>
      </c>
      <c r="FN47" s="165">
        <v>-30.9499</v>
      </c>
      <c r="FO47" s="165">
        <v>70.376300000000001</v>
      </c>
      <c r="FP47" s="165">
        <v>86.593299999999999</v>
      </c>
      <c r="FQ47" s="165">
        <v>9.9262999999999995</v>
      </c>
      <c r="FR47" s="165">
        <v>10.92</v>
      </c>
      <c r="FS47" s="165">
        <v>15.005699999999999</v>
      </c>
      <c r="FT47" s="165">
        <v>1.5371999999999999</v>
      </c>
      <c r="FU47" s="165">
        <v>-9.1</v>
      </c>
      <c r="FV47" s="165">
        <v>14.32</v>
      </c>
      <c r="FW47" s="165">
        <v>9.2635000000000005</v>
      </c>
      <c r="FX47" s="166"/>
      <c r="FY47" s="165">
        <v>-0.94699999999999995</v>
      </c>
      <c r="FZ47" s="165">
        <v>0.59099999999999997</v>
      </c>
      <c r="GA47" s="166"/>
      <c r="GB47" s="165">
        <v>34.96</v>
      </c>
      <c r="GC47" s="165">
        <v>-86.925200000000004</v>
      </c>
      <c r="GD47" s="165">
        <v>-68.669799999999995</v>
      </c>
      <c r="GE47" s="165">
        <v>15.73</v>
      </c>
      <c r="GF47" s="165">
        <v>81.055599999999998</v>
      </c>
      <c r="GG47" s="165">
        <v>19.399999999999999</v>
      </c>
      <c r="GH47" s="165">
        <v>-28.7347</v>
      </c>
      <c r="GI47" s="165">
        <v>-5.9611000000000001</v>
      </c>
      <c r="GJ47" s="165">
        <v>-6.3318000000000003</v>
      </c>
      <c r="GK47" s="165">
        <v>3.0232999999999999</v>
      </c>
      <c r="GL47" s="166"/>
      <c r="GM47" s="166"/>
      <c r="GN47" s="165">
        <v>-10.875400000000001</v>
      </c>
      <c r="GO47" s="165">
        <v>-52.325200000000002</v>
      </c>
      <c r="GP47" s="165">
        <v>14.995200000000001</v>
      </c>
      <c r="GQ47" s="165">
        <v>54.835599999999999</v>
      </c>
      <c r="GR47" s="165">
        <v>63.247100000000003</v>
      </c>
      <c r="GS47" s="165">
        <v>65.685299999999998</v>
      </c>
      <c r="GT47" s="165">
        <v>-159.92269999999999</v>
      </c>
      <c r="GU47" s="165">
        <v>-29.364599999999999</v>
      </c>
      <c r="GV47" s="165">
        <v>43.382100000000001</v>
      </c>
      <c r="GW47" s="165">
        <v>-76.436300000000003</v>
      </c>
      <c r="GX47" s="166"/>
      <c r="GY47" s="166"/>
      <c r="GZ47" s="165">
        <v>18.4299</v>
      </c>
      <c r="HA47" s="165">
        <v>14</v>
      </c>
      <c r="HB47" s="165">
        <v>232.57830000000001</v>
      </c>
      <c r="HC47" s="165">
        <v>232.4967</v>
      </c>
      <c r="HD47" s="165">
        <v>186.9</v>
      </c>
      <c r="HE47" s="165">
        <v>-186.7568</v>
      </c>
      <c r="HF47" s="165">
        <v>-349.1662</v>
      </c>
      <c r="HG47" s="165">
        <v>349.53289999999998</v>
      </c>
      <c r="HH47" s="165">
        <v>347.90570000000002</v>
      </c>
      <c r="HI47" s="165">
        <v>-217.62719999999999</v>
      </c>
      <c r="HJ47" s="165">
        <v>-216.8133</v>
      </c>
      <c r="HK47" s="165">
        <v>-7.694</v>
      </c>
      <c r="HL47" s="165">
        <v>5.8457999999999997</v>
      </c>
      <c r="HM47" s="165">
        <v>73.253900000000002</v>
      </c>
      <c r="HN47" s="165">
        <v>71.991799999999998</v>
      </c>
      <c r="HO47" s="165">
        <v>-127.4812</v>
      </c>
      <c r="HP47" s="165">
        <v>-124.9782</v>
      </c>
      <c r="HQ47" s="165">
        <v>30.699000000000002</v>
      </c>
      <c r="HR47" s="165">
        <v>30.182600000000001</v>
      </c>
      <c r="HS47" s="165">
        <v>-66.765900000000002</v>
      </c>
      <c r="HT47" s="165">
        <v>-66.343599999999995</v>
      </c>
      <c r="HU47" s="165">
        <v>101.72</v>
      </c>
      <c r="HV47" s="165">
        <v>102.65</v>
      </c>
      <c r="HW47" s="165">
        <v>53.4</v>
      </c>
      <c r="HX47" s="165">
        <v>54.3</v>
      </c>
      <c r="HY47" s="165">
        <v>21.720500000000001</v>
      </c>
      <c r="HZ47" s="165">
        <v>36.64</v>
      </c>
      <c r="IA47" s="165">
        <v>-365.51409999999998</v>
      </c>
      <c r="IB47" s="165">
        <v>89.414400000000001</v>
      </c>
      <c r="IC47" s="165">
        <v>89.1922</v>
      </c>
      <c r="ID47" s="165">
        <v>16.7</v>
      </c>
      <c r="IE47" s="165">
        <v>16.399999999999999</v>
      </c>
      <c r="IF47" s="165">
        <v>-29.3</v>
      </c>
      <c r="IG47" s="165">
        <v>-29.6</v>
      </c>
      <c r="IH47" s="166"/>
      <c r="II47" s="165">
        <v>1.3274999999999999</v>
      </c>
      <c r="IJ47" s="165">
        <v>-346.36970000000002</v>
      </c>
      <c r="IK47" s="165">
        <v>-167.1943</v>
      </c>
      <c r="IL47" s="165">
        <v>510.05540000000002</v>
      </c>
      <c r="IM47" s="165">
        <v>414.90050000000002</v>
      </c>
      <c r="IN47" s="165">
        <v>157.1095</v>
      </c>
      <c r="IO47" s="165">
        <v>-402.60590000000002</v>
      </c>
      <c r="IP47" s="165">
        <v>400.88600000000002</v>
      </c>
      <c r="IQ47" s="165">
        <v>-162.51740000000001</v>
      </c>
      <c r="IR47" s="165">
        <v>-235.6601</v>
      </c>
      <c r="IS47" s="165">
        <v>-400.49720000000002</v>
      </c>
      <c r="IT47" s="165">
        <v>114.3916</v>
      </c>
      <c r="IU47" s="165">
        <v>113.5117</v>
      </c>
      <c r="IV47" s="165">
        <v>164.1558</v>
      </c>
      <c r="IW47" s="165">
        <v>-486.55889999999999</v>
      </c>
      <c r="IX47" s="165">
        <v>242.80799999999999</v>
      </c>
      <c r="IY47" s="165">
        <v>-249.24209999999999</v>
      </c>
      <c r="IZ47" s="165">
        <v>249.53319999999999</v>
      </c>
      <c r="JA47" s="165">
        <v>-7.6452</v>
      </c>
      <c r="JB47" s="166"/>
      <c r="JC47" s="165">
        <v>26.4</v>
      </c>
      <c r="JD47" s="165">
        <v>6.2050000000000001</v>
      </c>
      <c r="JE47" s="165">
        <v>6.1929999999999996</v>
      </c>
      <c r="JF47" s="165">
        <v>-25.2</v>
      </c>
      <c r="JG47" s="165">
        <v>3.76</v>
      </c>
      <c r="JH47" s="166"/>
      <c r="JI47" s="165">
        <v>-5.2140000000000004</v>
      </c>
      <c r="JJ47" s="165">
        <v>-22.029399999999999</v>
      </c>
      <c r="JK47" s="165">
        <v>-15.4376</v>
      </c>
      <c r="JL47" s="165">
        <v>12.7</v>
      </c>
      <c r="JM47" s="165">
        <v>53.978000000000002</v>
      </c>
      <c r="JN47" s="165">
        <v>51.485999999999997</v>
      </c>
      <c r="JO47" s="166"/>
      <c r="JP47" s="166"/>
      <c r="JQ47" s="165">
        <v>48.3536</v>
      </c>
      <c r="JR47" s="165">
        <v>47.174999999999997</v>
      </c>
      <c r="JS47" s="165">
        <v>48.2254</v>
      </c>
      <c r="JT47" s="166"/>
      <c r="JU47" s="165">
        <v>-17.100000000000001</v>
      </c>
      <c r="JV47" s="165">
        <v>25.9102</v>
      </c>
      <c r="JW47" s="165">
        <v>10.09</v>
      </c>
      <c r="JX47" s="166"/>
      <c r="JY47" s="165">
        <v>6.8726000000000003</v>
      </c>
      <c r="JZ47" s="165">
        <v>40.9649</v>
      </c>
      <c r="KA47" s="165">
        <v>7.4930000000000003</v>
      </c>
      <c r="KB47" s="165">
        <v>6.4457000000000004</v>
      </c>
      <c r="KC47" s="165">
        <v>-40.066099999999999</v>
      </c>
      <c r="KD47" s="165">
        <v>-7.0904999999999996</v>
      </c>
      <c r="KE47" s="165">
        <v>45.362400000000001</v>
      </c>
      <c r="KF47" s="165">
        <v>9.3000000000000007</v>
      </c>
      <c r="KG47" s="165">
        <v>-11.1</v>
      </c>
      <c r="KH47" s="166"/>
      <c r="KI47" s="165">
        <v>114.2728</v>
      </c>
    </row>
    <row r="48" spans="1:295" ht="18" customHeight="1" x14ac:dyDescent="0.3">
      <c r="A48" s="162" t="s">
        <v>27</v>
      </c>
      <c r="B48" s="162" t="s">
        <v>675</v>
      </c>
      <c r="C48" s="167">
        <v>0</v>
      </c>
      <c r="D48" s="167">
        <v>22.726800000000001</v>
      </c>
      <c r="E48" s="168"/>
      <c r="F48" s="167">
        <v>-34.674799999999998</v>
      </c>
      <c r="G48" s="167">
        <v>14.3528</v>
      </c>
      <c r="H48" s="168"/>
      <c r="I48" s="167">
        <v>43.364199999999997</v>
      </c>
      <c r="J48" s="167">
        <v>-95.894599999999997</v>
      </c>
      <c r="K48" s="167">
        <v>65.171899999999994</v>
      </c>
      <c r="L48" s="167">
        <v>33.098999999999997</v>
      </c>
      <c r="M48" s="167">
        <v>32.061399999999999</v>
      </c>
      <c r="N48" s="167">
        <v>-22.2</v>
      </c>
      <c r="O48" s="167">
        <v>-55.572000000000003</v>
      </c>
      <c r="P48" s="167">
        <v>48.4</v>
      </c>
      <c r="Q48" s="168"/>
      <c r="R48" s="167">
        <v>-48.4</v>
      </c>
      <c r="S48" s="167">
        <v>13.645</v>
      </c>
      <c r="T48" s="167">
        <v>46.965600000000002</v>
      </c>
      <c r="U48" s="167">
        <v>17.315999999999999</v>
      </c>
      <c r="V48" s="167">
        <v>17.591799999999999</v>
      </c>
      <c r="W48" s="167">
        <v>29.0093</v>
      </c>
      <c r="X48" s="167">
        <v>16.7193</v>
      </c>
      <c r="Y48" s="167">
        <v>0.22989999999999999</v>
      </c>
      <c r="Z48" s="167">
        <v>2.5394000000000001</v>
      </c>
      <c r="AA48" s="168"/>
      <c r="AB48" s="168"/>
      <c r="AC48" s="167">
        <v>-68.13</v>
      </c>
      <c r="AD48" s="167">
        <v>-68.47</v>
      </c>
      <c r="AE48" s="168"/>
      <c r="AF48" s="167">
        <v>22.2</v>
      </c>
      <c r="AG48" s="167">
        <v>55</v>
      </c>
      <c r="AH48" s="167">
        <v>25.067</v>
      </c>
      <c r="AI48" s="167">
        <v>0.316</v>
      </c>
      <c r="AJ48" s="167">
        <v>-68.5</v>
      </c>
      <c r="AK48" s="167">
        <v>-68.7</v>
      </c>
      <c r="AL48" s="167">
        <v>-41.33</v>
      </c>
      <c r="AM48" s="167">
        <v>69.37</v>
      </c>
      <c r="AN48" s="167">
        <v>69.88</v>
      </c>
      <c r="AO48" s="167">
        <v>22.5975</v>
      </c>
      <c r="AP48" s="167">
        <v>-5.8917000000000002</v>
      </c>
      <c r="AQ48" s="167">
        <v>69.308400000000006</v>
      </c>
      <c r="AR48" s="167">
        <v>72.363200000000006</v>
      </c>
      <c r="AS48" s="167">
        <v>66.935599999999994</v>
      </c>
      <c r="AT48" s="167">
        <v>-63.094799999999999</v>
      </c>
      <c r="AU48" s="167">
        <v>-63.021700000000003</v>
      </c>
      <c r="AV48" s="167">
        <v>10.304</v>
      </c>
      <c r="AW48" s="167">
        <v>10.3203</v>
      </c>
      <c r="AX48" s="168"/>
      <c r="AY48" s="167">
        <v>87.877200000000002</v>
      </c>
      <c r="AZ48" s="167">
        <v>8.3917000000000002</v>
      </c>
      <c r="BA48" s="167">
        <v>41.937199999999997</v>
      </c>
      <c r="BB48" s="167">
        <v>-642.21100000000001</v>
      </c>
      <c r="BC48" s="167">
        <v>-17.718399999999999</v>
      </c>
      <c r="BD48" s="167">
        <v>-7</v>
      </c>
      <c r="BE48" s="167">
        <v>-7.2</v>
      </c>
      <c r="BF48" s="167">
        <v>69.613</v>
      </c>
      <c r="BG48" s="167">
        <v>68.375900000000001</v>
      </c>
      <c r="BH48" s="167">
        <v>-5.2103000000000002</v>
      </c>
      <c r="BI48" s="168"/>
      <c r="BJ48" s="167">
        <v>-99.0655</v>
      </c>
      <c r="BK48" s="167">
        <v>4.2074999999999996</v>
      </c>
      <c r="BL48" s="167">
        <v>7.8856000000000002</v>
      </c>
      <c r="BM48" s="167">
        <v>5.4142000000000001</v>
      </c>
      <c r="BN48" s="167">
        <v>686.11689999999999</v>
      </c>
      <c r="BO48" s="167">
        <v>124.9427</v>
      </c>
      <c r="BP48" s="167">
        <v>125.1258</v>
      </c>
      <c r="BQ48" s="167">
        <v>-570.90599999999995</v>
      </c>
      <c r="BR48" s="167">
        <v>595.67190000000005</v>
      </c>
      <c r="BS48" s="168"/>
      <c r="BT48" s="167">
        <v>-79.175899999999999</v>
      </c>
      <c r="BU48" s="167">
        <v>81.327299999999994</v>
      </c>
      <c r="BV48" s="167">
        <v>96.003299999999996</v>
      </c>
      <c r="BW48" s="167">
        <v>32.74</v>
      </c>
      <c r="BX48" s="167">
        <v>36.07</v>
      </c>
      <c r="BY48" s="168"/>
      <c r="BZ48" s="167">
        <v>80.19</v>
      </c>
      <c r="CA48" s="167">
        <v>-2.6749999999999998</v>
      </c>
      <c r="CB48" s="167">
        <v>-3.0768</v>
      </c>
      <c r="CC48" s="167">
        <v>66.518000000000001</v>
      </c>
      <c r="CD48" s="167">
        <v>67.435500000000005</v>
      </c>
      <c r="CE48" s="167">
        <v>30.740600000000001</v>
      </c>
      <c r="CF48" s="168"/>
      <c r="CG48" s="167">
        <v>-137.38409999999999</v>
      </c>
      <c r="CH48" s="167">
        <v>3.4982000000000002</v>
      </c>
      <c r="CI48" s="167">
        <v>-103.49509999999999</v>
      </c>
      <c r="CJ48" s="168"/>
      <c r="CK48" s="168"/>
      <c r="CL48" s="167">
        <v>-0.3</v>
      </c>
      <c r="CM48" s="167">
        <v>206.4</v>
      </c>
      <c r="CN48" s="167">
        <v>-15.59</v>
      </c>
      <c r="CO48" s="167">
        <v>38.859200000000001</v>
      </c>
      <c r="CP48" s="167">
        <v>38.730699999999999</v>
      </c>
      <c r="CQ48" s="167">
        <v>39.012900000000002</v>
      </c>
      <c r="CR48" s="167">
        <v>-62.191699999999997</v>
      </c>
      <c r="CS48" s="167">
        <v>-61.213999999999999</v>
      </c>
      <c r="CT48" s="167">
        <v>83.2136</v>
      </c>
      <c r="CU48" s="167">
        <v>-75.106200000000001</v>
      </c>
      <c r="CV48" s="167">
        <v>94.225899999999996</v>
      </c>
      <c r="CW48" s="167">
        <v>18.832000000000001</v>
      </c>
      <c r="CX48" s="167">
        <v>46.65</v>
      </c>
      <c r="CY48" s="167">
        <v>82.68</v>
      </c>
      <c r="CZ48" s="168"/>
      <c r="DA48" s="167">
        <v>47.172499999999999</v>
      </c>
      <c r="DB48" s="167">
        <v>-33.4</v>
      </c>
      <c r="DC48" s="167">
        <v>-3.7679</v>
      </c>
      <c r="DD48" s="167">
        <v>103.8383</v>
      </c>
      <c r="DE48" s="167">
        <v>102.947</v>
      </c>
      <c r="DF48" s="167">
        <v>-186.17660000000001</v>
      </c>
      <c r="DG48" s="167">
        <v>0</v>
      </c>
      <c r="DH48" s="167">
        <v>-20.371099999999998</v>
      </c>
      <c r="DI48" s="167">
        <v>-100.5</v>
      </c>
      <c r="DJ48" s="167">
        <v>-102.2</v>
      </c>
      <c r="DK48" s="167">
        <v>27.968399999999999</v>
      </c>
      <c r="DL48" s="167">
        <v>55.966200000000001</v>
      </c>
      <c r="DM48" s="167">
        <v>73.749099999999999</v>
      </c>
      <c r="DN48" s="167">
        <v>79.705799999999996</v>
      </c>
      <c r="DO48" s="167">
        <v>56.01</v>
      </c>
      <c r="DP48" s="167">
        <v>-10.45</v>
      </c>
      <c r="DQ48" s="167">
        <v>61.162999999999997</v>
      </c>
      <c r="DR48" s="167">
        <v>184.0455</v>
      </c>
      <c r="DS48" s="168"/>
      <c r="DT48" s="167">
        <v>-2.1</v>
      </c>
      <c r="DU48" s="167">
        <v>75.91</v>
      </c>
      <c r="DV48" s="167">
        <v>68.3</v>
      </c>
      <c r="DW48" s="167">
        <v>184.6182</v>
      </c>
      <c r="DX48" s="167">
        <v>183.0727</v>
      </c>
      <c r="DY48" s="167">
        <v>30.2668</v>
      </c>
      <c r="DZ48" s="167">
        <v>29.4909</v>
      </c>
      <c r="EA48" s="167">
        <v>275.9271</v>
      </c>
      <c r="EB48" s="167">
        <v>234.2099</v>
      </c>
      <c r="EC48" s="167">
        <v>223.45849999999999</v>
      </c>
      <c r="ED48" s="167">
        <v>226.7757</v>
      </c>
      <c r="EE48" s="167">
        <v>57.424700000000001</v>
      </c>
      <c r="EF48" s="167">
        <v>36.259</v>
      </c>
      <c r="EG48" s="167">
        <v>-27.587</v>
      </c>
      <c r="EH48" s="167">
        <v>582.43359999999996</v>
      </c>
      <c r="EI48" s="167">
        <v>198.1866</v>
      </c>
      <c r="EJ48" s="168"/>
      <c r="EK48" s="167">
        <v>-17.8428</v>
      </c>
      <c r="EL48" s="167">
        <v>-14.7865</v>
      </c>
      <c r="EM48" s="167">
        <v>28.171199999999999</v>
      </c>
      <c r="EN48" s="167">
        <v>-37.664400000000001</v>
      </c>
      <c r="EO48" s="167">
        <v>-35.3264</v>
      </c>
      <c r="EP48" s="167">
        <v>35.375999999999998</v>
      </c>
      <c r="EQ48" s="167">
        <v>-7.2138</v>
      </c>
      <c r="ER48" s="167">
        <v>-7.7201000000000004</v>
      </c>
      <c r="ES48" s="167">
        <v>4.0617999999999999</v>
      </c>
      <c r="ET48" s="168"/>
      <c r="EU48" s="167">
        <v>-12.67</v>
      </c>
      <c r="EV48" s="168"/>
      <c r="EW48" s="167">
        <v>11.190099999999999</v>
      </c>
      <c r="EX48" s="167">
        <v>-119.8329</v>
      </c>
      <c r="EY48" s="167">
        <v>-34.877499999999998</v>
      </c>
      <c r="EZ48" s="167">
        <v>-33.778100000000002</v>
      </c>
      <c r="FA48" s="167">
        <v>8.9930000000000003</v>
      </c>
      <c r="FB48" s="167">
        <v>-33.768000000000001</v>
      </c>
      <c r="FC48" s="168"/>
      <c r="FD48" s="168"/>
      <c r="FE48" s="167">
        <v>20.210999999999999</v>
      </c>
      <c r="FF48" s="167">
        <v>19.917400000000001</v>
      </c>
      <c r="FG48" s="167">
        <v>39.695300000000003</v>
      </c>
      <c r="FH48" s="167">
        <v>39.945399999999999</v>
      </c>
      <c r="FI48" s="167">
        <v>38.534300000000002</v>
      </c>
      <c r="FJ48" s="167">
        <v>1.8420000000000001</v>
      </c>
      <c r="FK48" s="167">
        <v>0.50239999999999996</v>
      </c>
      <c r="FL48" s="167">
        <v>97.292100000000005</v>
      </c>
      <c r="FM48" s="167">
        <v>-29.034800000000001</v>
      </c>
      <c r="FN48" s="167">
        <v>-28.799900000000001</v>
      </c>
      <c r="FO48" s="167">
        <v>68.823099999999997</v>
      </c>
      <c r="FP48" s="167">
        <v>85.011700000000005</v>
      </c>
      <c r="FQ48" s="167">
        <v>10.9078</v>
      </c>
      <c r="FR48" s="167">
        <v>11.02</v>
      </c>
      <c r="FS48" s="167">
        <v>15.076499999999999</v>
      </c>
      <c r="FT48" s="167">
        <v>1.5494000000000001</v>
      </c>
      <c r="FU48" s="167">
        <v>-9.4499999999999993</v>
      </c>
      <c r="FV48" s="167">
        <v>15.33</v>
      </c>
      <c r="FW48" s="167">
        <v>11.407</v>
      </c>
      <c r="FX48" s="168"/>
      <c r="FY48" s="167">
        <v>-0.61499999999999999</v>
      </c>
      <c r="FZ48" s="167">
        <v>0.86099999999999999</v>
      </c>
      <c r="GA48" s="168"/>
      <c r="GB48" s="167">
        <v>36.11</v>
      </c>
      <c r="GC48" s="167">
        <v>-84.031300000000002</v>
      </c>
      <c r="GD48" s="167">
        <v>-68.939599999999999</v>
      </c>
      <c r="GE48" s="168"/>
      <c r="GF48" s="167">
        <v>80.796800000000005</v>
      </c>
      <c r="GG48" s="167">
        <v>19.399999999999999</v>
      </c>
      <c r="GH48" s="167">
        <v>-28.299499999999998</v>
      </c>
      <c r="GI48" s="167">
        <v>-5.7415000000000003</v>
      </c>
      <c r="GJ48" s="167">
        <v>-5.7850000000000001</v>
      </c>
      <c r="GK48" s="167">
        <v>3.0065</v>
      </c>
      <c r="GL48" s="168"/>
      <c r="GM48" s="168"/>
      <c r="GN48" s="168"/>
      <c r="GO48" s="167">
        <v>-51.680100000000003</v>
      </c>
      <c r="GP48" s="167">
        <v>15.452</v>
      </c>
      <c r="GQ48" s="167">
        <v>54.090600000000002</v>
      </c>
      <c r="GR48" s="167">
        <v>64.975200000000001</v>
      </c>
      <c r="GS48" s="167">
        <v>65.756100000000004</v>
      </c>
      <c r="GT48" s="167">
        <v>-158.35769999999999</v>
      </c>
      <c r="GU48" s="167">
        <v>-29.045400000000001</v>
      </c>
      <c r="GV48" s="167">
        <v>42.340299999999999</v>
      </c>
      <c r="GW48" s="167">
        <v>-75.204499999999996</v>
      </c>
      <c r="GX48" s="167">
        <v>12.0282</v>
      </c>
      <c r="GY48" s="168"/>
      <c r="GZ48" s="167">
        <v>18.229500000000002</v>
      </c>
      <c r="HA48" s="167">
        <v>15</v>
      </c>
      <c r="HB48" s="167">
        <v>231.80430000000001</v>
      </c>
      <c r="HC48" s="167">
        <v>228.04159999999999</v>
      </c>
      <c r="HD48" s="167">
        <v>188.2</v>
      </c>
      <c r="HE48" s="167">
        <v>-188.43209999999999</v>
      </c>
      <c r="HF48" s="167">
        <v>-349.37299999999999</v>
      </c>
      <c r="HG48" s="167">
        <v>349.07420000000002</v>
      </c>
      <c r="HH48" s="167">
        <v>348.23140000000001</v>
      </c>
      <c r="HI48" s="167">
        <v>-216.6516</v>
      </c>
      <c r="HJ48" s="167">
        <v>-216.60380000000001</v>
      </c>
      <c r="HK48" s="167">
        <v>-8.4634999999999998</v>
      </c>
      <c r="HL48" s="167">
        <v>0</v>
      </c>
      <c r="HM48" s="167">
        <v>71.752200000000002</v>
      </c>
      <c r="HN48" s="167">
        <v>70.754300000000001</v>
      </c>
      <c r="HO48" s="168"/>
      <c r="HP48" s="168"/>
      <c r="HQ48" s="167">
        <v>29.3916</v>
      </c>
      <c r="HR48" s="167">
        <v>29.215800000000002</v>
      </c>
      <c r="HS48" s="167">
        <v>-64.581699999999998</v>
      </c>
      <c r="HT48" s="167">
        <v>-64.634100000000004</v>
      </c>
      <c r="HU48" s="167">
        <v>106.31</v>
      </c>
      <c r="HV48" s="167">
        <v>106.38</v>
      </c>
      <c r="HW48" s="167">
        <v>56.1</v>
      </c>
      <c r="HX48" s="167">
        <v>55.3</v>
      </c>
      <c r="HY48" s="167">
        <v>21.782399999999999</v>
      </c>
      <c r="HZ48" s="167">
        <v>36.159999999999997</v>
      </c>
      <c r="IA48" s="167">
        <v>-366.12729999999999</v>
      </c>
      <c r="IB48" s="167">
        <v>90.035200000000003</v>
      </c>
      <c r="IC48" s="167">
        <v>89.801900000000003</v>
      </c>
      <c r="ID48" s="168"/>
      <c r="IE48" s="167">
        <v>16.5</v>
      </c>
      <c r="IF48" s="167">
        <v>-27.6</v>
      </c>
      <c r="IG48" s="167">
        <v>-27.8</v>
      </c>
      <c r="IH48" s="168"/>
      <c r="II48" s="168"/>
      <c r="IJ48" s="167">
        <v>-345.71249999999998</v>
      </c>
      <c r="IK48" s="167">
        <v>-158.0693</v>
      </c>
      <c r="IL48" s="167">
        <v>502.54020000000003</v>
      </c>
      <c r="IM48" s="167">
        <v>407.77910000000003</v>
      </c>
      <c r="IN48" s="167">
        <v>157.6722</v>
      </c>
      <c r="IO48" s="167">
        <v>-401.74059999999997</v>
      </c>
      <c r="IP48" s="167">
        <v>402.01490000000001</v>
      </c>
      <c r="IQ48" s="167">
        <v>-160.0909</v>
      </c>
      <c r="IR48" s="167">
        <v>-236.0403</v>
      </c>
      <c r="IS48" s="167">
        <v>-399.38310000000001</v>
      </c>
      <c r="IT48" s="167">
        <v>117.09310000000001</v>
      </c>
      <c r="IU48" s="167">
        <v>117.9371</v>
      </c>
      <c r="IV48" s="167">
        <v>157.94890000000001</v>
      </c>
      <c r="IW48" s="167">
        <v>-486.93360000000001</v>
      </c>
      <c r="IX48" s="167">
        <v>240.9298</v>
      </c>
      <c r="IY48" s="167">
        <v>-245.22290000000001</v>
      </c>
      <c r="IZ48" s="167">
        <v>247.75550000000001</v>
      </c>
      <c r="JA48" s="167">
        <v>-8.4884000000000004</v>
      </c>
      <c r="JB48" s="168"/>
      <c r="JC48" s="167">
        <v>26.56</v>
      </c>
      <c r="JD48" s="167">
        <v>6.524</v>
      </c>
      <c r="JE48" s="167">
        <v>6.484</v>
      </c>
      <c r="JF48" s="167">
        <v>-26.24</v>
      </c>
      <c r="JG48" s="167">
        <v>2.96</v>
      </c>
      <c r="JH48" s="168"/>
      <c r="JI48" s="167">
        <v>-4.4511000000000003</v>
      </c>
      <c r="JJ48" s="167">
        <v>-22.06</v>
      </c>
      <c r="JK48" s="167">
        <v>-15.938000000000001</v>
      </c>
      <c r="JL48" s="167">
        <v>14.6</v>
      </c>
      <c r="JM48" s="167">
        <v>55.52</v>
      </c>
      <c r="JN48" s="167">
        <v>57.616</v>
      </c>
      <c r="JO48" s="168"/>
      <c r="JP48" s="168"/>
      <c r="JQ48" s="167">
        <v>46.456899999999997</v>
      </c>
      <c r="JR48" s="167">
        <v>46.2986</v>
      </c>
      <c r="JS48" s="167">
        <v>46.123399999999997</v>
      </c>
      <c r="JT48" s="168"/>
      <c r="JU48" s="167">
        <v>-16.3</v>
      </c>
      <c r="JV48" s="167">
        <v>26.619900000000001</v>
      </c>
      <c r="JW48" s="167">
        <v>9.9700000000000006</v>
      </c>
      <c r="JX48" s="168"/>
      <c r="JY48" s="167">
        <v>5.5006000000000004</v>
      </c>
      <c r="JZ48" s="167">
        <v>41.499200000000002</v>
      </c>
      <c r="KA48" s="167">
        <v>8.1884999999999994</v>
      </c>
      <c r="KB48" s="167">
        <v>5.181</v>
      </c>
      <c r="KC48" s="167">
        <v>-40.966700000000003</v>
      </c>
      <c r="KD48" s="167">
        <v>-5.3491</v>
      </c>
      <c r="KE48" s="167">
        <v>45.323900000000002</v>
      </c>
      <c r="KF48" s="167">
        <v>11</v>
      </c>
      <c r="KG48" s="167">
        <v>-9.3000000000000007</v>
      </c>
      <c r="KH48" s="168"/>
      <c r="KI48" s="167">
        <v>105.5868</v>
      </c>
    </row>
    <row r="49" spans="1:295" ht="18" customHeight="1" x14ac:dyDescent="0.3">
      <c r="A49" s="162" t="s">
        <v>27</v>
      </c>
      <c r="B49" s="162" t="s">
        <v>676</v>
      </c>
      <c r="C49" s="163">
        <v>0</v>
      </c>
      <c r="D49" s="164"/>
      <c r="E49" s="163">
        <v>-28.901299999999999</v>
      </c>
      <c r="F49" s="163">
        <v>-35.384700000000002</v>
      </c>
      <c r="G49" s="163">
        <v>13.7234</v>
      </c>
      <c r="H49" s="164"/>
      <c r="I49" s="163">
        <v>41.787199999999999</v>
      </c>
      <c r="J49" s="163">
        <v>-94.986599999999996</v>
      </c>
      <c r="K49" s="163">
        <v>64.484499999999997</v>
      </c>
      <c r="L49" s="163">
        <v>32.417000000000002</v>
      </c>
      <c r="M49" s="163">
        <v>31.714600000000001</v>
      </c>
      <c r="N49" s="163">
        <v>-19.98</v>
      </c>
      <c r="O49" s="163">
        <v>-54.713999999999999</v>
      </c>
      <c r="P49" s="163">
        <v>48.4</v>
      </c>
      <c r="Q49" s="163">
        <v>17.388000000000002</v>
      </c>
      <c r="R49" s="163">
        <v>-48.4</v>
      </c>
      <c r="S49" s="163">
        <v>13.504099999999999</v>
      </c>
      <c r="T49" s="163">
        <v>45.686199999999999</v>
      </c>
      <c r="U49" s="163">
        <v>16.671800000000001</v>
      </c>
      <c r="V49" s="163">
        <v>16.966899999999999</v>
      </c>
      <c r="W49" s="163">
        <v>28.002400000000002</v>
      </c>
      <c r="X49" s="163">
        <v>16.945799999999998</v>
      </c>
      <c r="Y49" s="163">
        <v>0.29310000000000003</v>
      </c>
      <c r="Z49" s="163">
        <v>2.7414000000000001</v>
      </c>
      <c r="AA49" s="164"/>
      <c r="AB49" s="164"/>
      <c r="AC49" s="163">
        <v>-66.83</v>
      </c>
      <c r="AD49" s="163">
        <v>-67.31</v>
      </c>
      <c r="AE49" s="164"/>
      <c r="AF49" s="163">
        <v>19.98</v>
      </c>
      <c r="AG49" s="163">
        <v>52.8</v>
      </c>
      <c r="AH49" s="163">
        <v>26.896999999999998</v>
      </c>
      <c r="AI49" s="163">
        <v>0.32100000000000001</v>
      </c>
      <c r="AJ49" s="163">
        <v>-65.87</v>
      </c>
      <c r="AK49" s="163">
        <v>-67.08</v>
      </c>
      <c r="AL49" s="163">
        <v>-42.74</v>
      </c>
      <c r="AM49" s="163">
        <v>67.709999999999994</v>
      </c>
      <c r="AN49" s="163">
        <v>67.22</v>
      </c>
      <c r="AO49" s="163">
        <v>22.291</v>
      </c>
      <c r="AP49" s="163">
        <v>-5.6077000000000004</v>
      </c>
      <c r="AQ49" s="163">
        <v>68.332499999999996</v>
      </c>
      <c r="AR49" s="163">
        <v>71.313400000000001</v>
      </c>
      <c r="AS49" s="163">
        <v>64.423000000000002</v>
      </c>
      <c r="AT49" s="163">
        <v>-59.879800000000003</v>
      </c>
      <c r="AU49" s="163">
        <v>-60.376899999999999</v>
      </c>
      <c r="AV49" s="163">
        <v>8.4147999999999996</v>
      </c>
      <c r="AW49" s="163">
        <v>8.3041</v>
      </c>
      <c r="AX49" s="163">
        <v>83.858500000000006</v>
      </c>
      <c r="AY49" s="163">
        <v>86.001800000000003</v>
      </c>
      <c r="AZ49" s="163">
        <v>7.8681999999999999</v>
      </c>
      <c r="BA49" s="163">
        <v>41.371499999999997</v>
      </c>
      <c r="BB49" s="163">
        <v>-633.83370000000002</v>
      </c>
      <c r="BC49" s="163">
        <v>-11.6318</v>
      </c>
      <c r="BD49" s="163">
        <v>-7.1</v>
      </c>
      <c r="BE49" s="163">
        <v>-7</v>
      </c>
      <c r="BF49" s="163">
        <v>66.069999999999993</v>
      </c>
      <c r="BG49" s="163">
        <v>65.378299999999996</v>
      </c>
      <c r="BH49" s="163">
        <v>-4.8491</v>
      </c>
      <c r="BI49" s="164"/>
      <c r="BJ49" s="163">
        <v>-96.994500000000002</v>
      </c>
      <c r="BK49" s="163">
        <v>3.6274000000000002</v>
      </c>
      <c r="BL49" s="164"/>
      <c r="BM49" s="163">
        <v>5.3581000000000003</v>
      </c>
      <c r="BN49" s="163">
        <v>685.87270000000001</v>
      </c>
      <c r="BO49" s="163">
        <v>127.59780000000001</v>
      </c>
      <c r="BP49" s="163">
        <v>127.5673</v>
      </c>
      <c r="BQ49" s="163">
        <v>-570.52840000000003</v>
      </c>
      <c r="BR49" s="163">
        <v>588.66740000000004</v>
      </c>
      <c r="BS49" s="164"/>
      <c r="BT49" s="163">
        <v>-76.712100000000007</v>
      </c>
      <c r="BU49" s="163">
        <v>78.209400000000002</v>
      </c>
      <c r="BV49" s="163">
        <v>94.905500000000004</v>
      </c>
      <c r="BW49" s="163">
        <v>32.46</v>
      </c>
      <c r="BX49" s="163">
        <v>35.25</v>
      </c>
      <c r="BY49" s="164"/>
      <c r="BZ49" s="163">
        <v>79.37</v>
      </c>
      <c r="CA49" s="163">
        <v>-4.4164000000000003</v>
      </c>
      <c r="CB49" s="163">
        <v>-4.0145</v>
      </c>
      <c r="CC49" s="163">
        <v>61.984400000000001</v>
      </c>
      <c r="CD49" s="163">
        <v>62.653700000000001</v>
      </c>
      <c r="CE49" s="163">
        <v>32.6586</v>
      </c>
      <c r="CF49" s="164"/>
      <c r="CG49" s="163">
        <v>-135.5205</v>
      </c>
      <c r="CH49" s="163">
        <v>4.0477999999999996</v>
      </c>
      <c r="CI49" s="163">
        <v>-102.8287</v>
      </c>
      <c r="CJ49" s="164"/>
      <c r="CK49" s="164"/>
      <c r="CL49" s="163">
        <v>-2.2999999999999998</v>
      </c>
      <c r="CM49" s="163">
        <v>207</v>
      </c>
      <c r="CN49" s="163">
        <v>-15.81</v>
      </c>
      <c r="CO49" s="163">
        <v>39.178800000000003</v>
      </c>
      <c r="CP49" s="163">
        <v>38.000900000000001</v>
      </c>
      <c r="CQ49" s="163">
        <v>38.160800000000002</v>
      </c>
      <c r="CR49" s="163">
        <v>-63.3874</v>
      </c>
      <c r="CS49" s="163">
        <v>-63.101999999999997</v>
      </c>
      <c r="CT49" s="163">
        <v>86.590800000000002</v>
      </c>
      <c r="CU49" s="163">
        <v>-77.302599999999998</v>
      </c>
      <c r="CV49" s="163">
        <v>96.676100000000005</v>
      </c>
      <c r="CW49" s="163">
        <v>18.800599999999999</v>
      </c>
      <c r="CX49" s="163">
        <v>45.82</v>
      </c>
      <c r="CY49" s="163">
        <v>84.39</v>
      </c>
      <c r="CZ49" s="163">
        <v>48.5229</v>
      </c>
      <c r="DA49" s="163">
        <v>46.000700000000002</v>
      </c>
      <c r="DB49" s="163">
        <v>-33.06</v>
      </c>
      <c r="DC49" s="164"/>
      <c r="DD49" s="163">
        <v>104.2068</v>
      </c>
      <c r="DE49" s="163">
        <v>102.72280000000001</v>
      </c>
      <c r="DF49" s="163">
        <v>-188.80779999999999</v>
      </c>
      <c r="DG49" s="163">
        <v>0</v>
      </c>
      <c r="DH49" s="163">
        <v>-20.114699999999999</v>
      </c>
      <c r="DI49" s="163">
        <v>-102.2</v>
      </c>
      <c r="DJ49" s="163">
        <v>-101.4</v>
      </c>
      <c r="DK49" s="163">
        <v>27.9575</v>
      </c>
      <c r="DL49" s="163">
        <v>54.7943</v>
      </c>
      <c r="DM49" s="163">
        <v>73.749099999999999</v>
      </c>
      <c r="DN49" s="163">
        <v>77.362099999999998</v>
      </c>
      <c r="DO49" s="163">
        <v>54.27</v>
      </c>
      <c r="DP49" s="163">
        <v>-10.48</v>
      </c>
      <c r="DQ49" s="163">
        <v>60.558500000000002</v>
      </c>
      <c r="DR49" s="163">
        <v>187.5307</v>
      </c>
      <c r="DS49" s="164"/>
      <c r="DT49" s="163">
        <v>-2.73</v>
      </c>
      <c r="DU49" s="163">
        <v>75.98</v>
      </c>
      <c r="DV49" s="163">
        <v>66.19</v>
      </c>
      <c r="DW49" s="163">
        <v>187.7818</v>
      </c>
      <c r="DX49" s="163">
        <v>184.67269999999999</v>
      </c>
      <c r="DY49" s="163">
        <v>32.439300000000003</v>
      </c>
      <c r="DZ49" s="163">
        <v>31.9818</v>
      </c>
      <c r="EA49" s="163">
        <v>274.71120000000002</v>
      </c>
      <c r="EB49" s="163">
        <v>234.37260000000001</v>
      </c>
      <c r="EC49" s="163">
        <v>226.10910000000001</v>
      </c>
      <c r="ED49" s="163">
        <v>228.91820000000001</v>
      </c>
      <c r="EE49" s="163">
        <v>58.067100000000003</v>
      </c>
      <c r="EF49" s="163">
        <v>38.058399999999999</v>
      </c>
      <c r="EG49" s="163">
        <v>-26.692</v>
      </c>
      <c r="EH49" s="163">
        <v>582.45569999999998</v>
      </c>
      <c r="EI49" s="163">
        <v>205.9742</v>
      </c>
      <c r="EJ49" s="164"/>
      <c r="EK49" s="163">
        <v>-17.953700000000001</v>
      </c>
      <c r="EL49" s="163">
        <v>-15.121600000000001</v>
      </c>
      <c r="EM49" s="163">
        <v>28.636299999999999</v>
      </c>
      <c r="EN49" s="163">
        <v>-35.777200000000001</v>
      </c>
      <c r="EO49" s="163">
        <v>-32.442100000000003</v>
      </c>
      <c r="EP49" s="163">
        <v>30.768000000000001</v>
      </c>
      <c r="EQ49" s="163">
        <v>-6.0926</v>
      </c>
      <c r="ER49" s="163">
        <v>-6.6576000000000004</v>
      </c>
      <c r="ES49" s="163">
        <v>3.2484000000000002</v>
      </c>
      <c r="ET49" s="164"/>
      <c r="EU49" s="163">
        <v>-12.74</v>
      </c>
      <c r="EV49" s="164"/>
      <c r="EW49" s="163">
        <v>11.0337</v>
      </c>
      <c r="EX49" s="163">
        <v>-114.75660000000001</v>
      </c>
      <c r="EY49" s="163">
        <v>-35.923000000000002</v>
      </c>
      <c r="EZ49" s="163">
        <v>-34.918300000000002</v>
      </c>
      <c r="FA49" s="163">
        <v>10.4817</v>
      </c>
      <c r="FB49" s="163">
        <v>-35.500399999999999</v>
      </c>
      <c r="FC49" s="164"/>
      <c r="FD49" s="164"/>
      <c r="FE49" s="163">
        <v>20.2178</v>
      </c>
      <c r="FF49" s="163">
        <v>20.203700000000001</v>
      </c>
      <c r="FG49" s="163">
        <v>38.395099999999999</v>
      </c>
      <c r="FH49" s="163">
        <v>38.221200000000003</v>
      </c>
      <c r="FI49" s="163">
        <v>37.283299999999997</v>
      </c>
      <c r="FJ49" s="163">
        <v>4.6887999999999996</v>
      </c>
      <c r="FK49" s="163">
        <v>4.0189000000000004</v>
      </c>
      <c r="FL49" s="163">
        <v>95.282600000000002</v>
      </c>
      <c r="FM49" s="163">
        <v>-31.284600000000001</v>
      </c>
      <c r="FN49" s="163">
        <v>-30.094100000000001</v>
      </c>
      <c r="FO49" s="163">
        <v>67.685400000000001</v>
      </c>
      <c r="FP49" s="163">
        <v>83.497299999999996</v>
      </c>
      <c r="FQ49" s="163">
        <v>13.559200000000001</v>
      </c>
      <c r="FR49" s="163">
        <v>9.1999999999999993</v>
      </c>
      <c r="FS49" s="163">
        <v>15.137600000000001</v>
      </c>
      <c r="FT49" s="163">
        <v>1.5262</v>
      </c>
      <c r="FU49" s="163">
        <v>-9.51</v>
      </c>
      <c r="FV49" s="163">
        <v>16.54</v>
      </c>
      <c r="FW49" s="163">
        <v>13.0421</v>
      </c>
      <c r="FX49" s="164"/>
      <c r="FY49" s="163">
        <v>-0.81599999999999995</v>
      </c>
      <c r="FZ49" s="163">
        <v>0.76900000000000002</v>
      </c>
      <c r="GA49" s="164"/>
      <c r="GB49" s="163">
        <v>36.64</v>
      </c>
      <c r="GC49" s="163">
        <v>-83.513300000000001</v>
      </c>
      <c r="GD49" s="163">
        <v>-67.432199999999995</v>
      </c>
      <c r="GE49" s="164"/>
      <c r="GF49" s="163">
        <v>81.660300000000007</v>
      </c>
      <c r="GG49" s="163">
        <v>21.6</v>
      </c>
      <c r="GH49" s="163">
        <v>-27.3872</v>
      </c>
      <c r="GI49" s="163">
        <v>-5.4139999999999997</v>
      </c>
      <c r="GJ49" s="163">
        <v>-5.8155999999999999</v>
      </c>
      <c r="GK49" s="163">
        <v>2.9203000000000001</v>
      </c>
      <c r="GL49" s="164"/>
      <c r="GM49" s="164"/>
      <c r="GN49" s="163">
        <v>-11.658200000000001</v>
      </c>
      <c r="GO49" s="163">
        <v>-49.741500000000002</v>
      </c>
      <c r="GP49" s="163">
        <v>16.727399999999999</v>
      </c>
      <c r="GQ49" s="163">
        <v>52.3996</v>
      </c>
      <c r="GR49" s="163">
        <v>68.124700000000004</v>
      </c>
      <c r="GS49" s="163">
        <v>67.576099999999997</v>
      </c>
      <c r="GT49" s="163">
        <v>-156.72540000000001</v>
      </c>
      <c r="GU49" s="163">
        <v>-27.736999999999998</v>
      </c>
      <c r="GV49" s="163">
        <v>41.158999999999999</v>
      </c>
      <c r="GW49" s="163">
        <v>-74.023300000000006</v>
      </c>
      <c r="GX49" s="163">
        <v>12.1684</v>
      </c>
      <c r="GY49" s="163">
        <v>18.178000000000001</v>
      </c>
      <c r="GZ49" s="163">
        <v>17.839300000000001</v>
      </c>
      <c r="HA49" s="163">
        <v>14</v>
      </c>
      <c r="HB49" s="163">
        <v>229.4085</v>
      </c>
      <c r="HC49" s="163">
        <v>227.40379999999999</v>
      </c>
      <c r="HD49" s="163">
        <v>168</v>
      </c>
      <c r="HE49" s="163">
        <v>-169.05260000000001</v>
      </c>
      <c r="HF49" s="163">
        <v>-335.86559999999997</v>
      </c>
      <c r="HG49" s="163">
        <v>335.55009999999999</v>
      </c>
      <c r="HH49" s="163">
        <v>331.1508</v>
      </c>
      <c r="HI49" s="163">
        <v>-212.82839999999999</v>
      </c>
      <c r="HJ49" s="163">
        <v>-211.35159999999999</v>
      </c>
      <c r="HK49" s="163">
        <v>-11.825699999999999</v>
      </c>
      <c r="HL49" s="164"/>
      <c r="HM49" s="163">
        <v>72.821200000000005</v>
      </c>
      <c r="HN49" s="163">
        <v>73.579499999999996</v>
      </c>
      <c r="HO49" s="164"/>
      <c r="HP49" s="164"/>
      <c r="HQ49" s="163">
        <v>30.149699999999999</v>
      </c>
      <c r="HR49" s="163">
        <v>29.644300000000001</v>
      </c>
      <c r="HS49" s="163">
        <v>-62.176099999999998</v>
      </c>
      <c r="HT49" s="163">
        <v>-63.013399999999997</v>
      </c>
      <c r="HU49" s="163">
        <v>105.66</v>
      </c>
      <c r="HV49" s="163">
        <v>106.65</v>
      </c>
      <c r="HW49" s="163">
        <v>52.9</v>
      </c>
      <c r="HX49" s="163">
        <v>52</v>
      </c>
      <c r="HY49" s="163">
        <v>21.720500000000001</v>
      </c>
      <c r="HZ49" s="163">
        <v>36.24</v>
      </c>
      <c r="IA49" s="163">
        <v>-364.16789999999997</v>
      </c>
      <c r="IB49" s="163">
        <v>89.177000000000007</v>
      </c>
      <c r="IC49" s="163">
        <v>88.956599999999995</v>
      </c>
      <c r="ID49" s="163">
        <v>16.2</v>
      </c>
      <c r="IE49" s="163">
        <v>13.1</v>
      </c>
      <c r="IF49" s="163">
        <v>-28.4</v>
      </c>
      <c r="IG49" s="163">
        <v>-28.8</v>
      </c>
      <c r="IH49" s="163">
        <v>1.5481</v>
      </c>
      <c r="II49" s="164"/>
      <c r="IJ49" s="163">
        <v>-330.62110000000001</v>
      </c>
      <c r="IK49" s="163">
        <v>-175.4119</v>
      </c>
      <c r="IL49" s="163">
        <v>493.97190000000001</v>
      </c>
      <c r="IM49" s="163">
        <v>406.59249999999997</v>
      </c>
      <c r="IN49" s="163">
        <v>153.6173</v>
      </c>
      <c r="IO49" s="163">
        <v>-391.72730000000001</v>
      </c>
      <c r="IP49" s="163">
        <v>394.2244</v>
      </c>
      <c r="IQ49" s="163">
        <v>-160.39169999999999</v>
      </c>
      <c r="IR49" s="163">
        <v>-236.12370000000001</v>
      </c>
      <c r="IS49" s="163">
        <v>-395.05309999999997</v>
      </c>
      <c r="IT49" s="163">
        <v>111.9362</v>
      </c>
      <c r="IU49" s="163">
        <v>112.465</v>
      </c>
      <c r="IV49" s="163">
        <v>159.53649999999999</v>
      </c>
      <c r="IW49" s="163">
        <v>-481.84100000000001</v>
      </c>
      <c r="IX49" s="163">
        <v>241.352</v>
      </c>
      <c r="IY49" s="163">
        <v>-242.81030000000001</v>
      </c>
      <c r="IZ49" s="163">
        <v>240.97139999999999</v>
      </c>
      <c r="JA49" s="163">
        <v>-8.5955999999999992</v>
      </c>
      <c r="JB49" s="164"/>
      <c r="JC49" s="163">
        <v>25.2</v>
      </c>
      <c r="JD49" s="163">
        <v>6.3810000000000002</v>
      </c>
      <c r="JE49" s="163">
        <v>6.3970000000000002</v>
      </c>
      <c r="JF49" s="163">
        <v>-24.96</v>
      </c>
      <c r="JG49" s="163">
        <v>1.84</v>
      </c>
      <c r="JH49" s="164"/>
      <c r="JI49" s="163">
        <v>-3.2791999999999999</v>
      </c>
      <c r="JJ49" s="163">
        <v>-22.792400000000001</v>
      </c>
      <c r="JK49" s="163">
        <v>-17.1374</v>
      </c>
      <c r="JL49" s="163">
        <v>15.3</v>
      </c>
      <c r="JM49" s="163">
        <v>57.808</v>
      </c>
      <c r="JN49" s="163">
        <v>57.017000000000003</v>
      </c>
      <c r="JO49" s="164"/>
      <c r="JP49" s="164"/>
      <c r="JQ49" s="163">
        <v>46.623199999999997</v>
      </c>
      <c r="JR49" s="163">
        <v>46.323599999999999</v>
      </c>
      <c r="JS49" s="163">
        <v>46.8611</v>
      </c>
      <c r="JT49" s="164"/>
      <c r="JU49" s="163">
        <v>-12.2</v>
      </c>
      <c r="JV49" s="163">
        <v>28.361699999999999</v>
      </c>
      <c r="JW49" s="163">
        <v>9.69</v>
      </c>
      <c r="JX49" s="164"/>
      <c r="JY49" s="163">
        <v>0</v>
      </c>
      <c r="JZ49" s="163">
        <v>43.021500000000003</v>
      </c>
      <c r="KA49" s="163">
        <v>11.6485</v>
      </c>
      <c r="KB49" s="163">
        <v>0</v>
      </c>
      <c r="KC49" s="163">
        <v>-43.069699999999997</v>
      </c>
      <c r="KD49" s="163">
        <v>0</v>
      </c>
      <c r="KE49" s="163">
        <v>43.593899999999998</v>
      </c>
      <c r="KF49" s="163">
        <v>6.4</v>
      </c>
      <c r="KG49" s="163">
        <v>-5.6</v>
      </c>
      <c r="KH49" s="164"/>
      <c r="KI49" s="163">
        <v>105.4455</v>
      </c>
    </row>
    <row r="50" spans="1:295" ht="18" customHeight="1" x14ac:dyDescent="0.3">
      <c r="A50" s="162" t="s">
        <v>27</v>
      </c>
      <c r="B50" s="162" t="s">
        <v>677</v>
      </c>
      <c r="C50" s="165">
        <v>0</v>
      </c>
      <c r="D50" s="165">
        <v>22.7484</v>
      </c>
      <c r="E50" s="165">
        <v>-28.612200000000001</v>
      </c>
      <c r="F50" s="165">
        <v>-34.861899999999999</v>
      </c>
      <c r="G50" s="165">
        <v>12.7454</v>
      </c>
      <c r="H50" s="166"/>
      <c r="I50" s="165">
        <v>41.264899999999997</v>
      </c>
      <c r="J50" s="165">
        <v>-94.303299999999993</v>
      </c>
      <c r="K50" s="165">
        <v>62.693399999999997</v>
      </c>
      <c r="L50" s="165">
        <v>31.631</v>
      </c>
      <c r="M50" s="165">
        <v>31.022099999999998</v>
      </c>
      <c r="N50" s="165">
        <v>-19.98</v>
      </c>
      <c r="O50" s="165">
        <v>-52.460999999999999</v>
      </c>
      <c r="P50" s="165">
        <v>46.2</v>
      </c>
      <c r="Q50" s="165">
        <v>16.559999999999999</v>
      </c>
      <c r="R50" s="165">
        <v>-46.2</v>
      </c>
      <c r="S50" s="165">
        <v>13.1425</v>
      </c>
      <c r="T50" s="165">
        <v>45.6524</v>
      </c>
      <c r="U50" s="165">
        <v>15.8392</v>
      </c>
      <c r="V50" s="165">
        <v>16.5198</v>
      </c>
      <c r="W50" s="165">
        <v>27.307700000000001</v>
      </c>
      <c r="X50" s="165">
        <v>17.094200000000001</v>
      </c>
      <c r="Y50" s="165">
        <v>0.38179999999999997</v>
      </c>
      <c r="Z50" s="165">
        <v>2.7082000000000002</v>
      </c>
      <c r="AA50" s="166"/>
      <c r="AB50" s="166"/>
      <c r="AC50" s="165">
        <v>-66.099999999999994</v>
      </c>
      <c r="AD50" s="165">
        <v>-66.52</v>
      </c>
      <c r="AE50" s="166"/>
      <c r="AF50" s="165">
        <v>19.98</v>
      </c>
      <c r="AG50" s="165">
        <v>50.6</v>
      </c>
      <c r="AH50" s="165">
        <v>26.434999999999999</v>
      </c>
      <c r="AI50" s="165">
        <v>0.32100000000000001</v>
      </c>
      <c r="AJ50" s="165">
        <v>-66.13</v>
      </c>
      <c r="AK50" s="165">
        <v>-66.05</v>
      </c>
      <c r="AL50" s="165">
        <v>-42.15</v>
      </c>
      <c r="AM50" s="165">
        <v>66.83</v>
      </c>
      <c r="AN50" s="165">
        <v>66.89</v>
      </c>
      <c r="AO50" s="165">
        <v>22.1022</v>
      </c>
      <c r="AP50" s="165">
        <v>-5.2466999999999997</v>
      </c>
      <c r="AQ50" s="165">
        <v>67.740399999999994</v>
      </c>
      <c r="AR50" s="165">
        <v>70.342699999999994</v>
      </c>
      <c r="AS50" s="165">
        <v>64.652000000000001</v>
      </c>
      <c r="AT50" s="165">
        <v>-59.879800000000003</v>
      </c>
      <c r="AU50" s="165">
        <v>-59.372999999999998</v>
      </c>
      <c r="AV50" s="165">
        <v>8.4832000000000001</v>
      </c>
      <c r="AW50" s="165">
        <v>9.3915000000000006</v>
      </c>
      <c r="AX50" s="166"/>
      <c r="AY50" s="165">
        <v>85.465999999999994</v>
      </c>
      <c r="AZ50" s="165">
        <v>7.8681999999999999</v>
      </c>
      <c r="BA50" s="165">
        <v>40.964199999999998</v>
      </c>
      <c r="BB50" s="165">
        <v>-627.27549999999997</v>
      </c>
      <c r="BC50" s="165">
        <v>-10.117800000000001</v>
      </c>
      <c r="BD50" s="165">
        <v>-7.6</v>
      </c>
      <c r="BE50" s="165">
        <v>-7.8</v>
      </c>
      <c r="BF50" s="165">
        <v>65.908299999999997</v>
      </c>
      <c r="BG50" s="165">
        <v>64.436999999999998</v>
      </c>
      <c r="BH50" s="165">
        <v>-4.5082000000000004</v>
      </c>
      <c r="BI50" s="166"/>
      <c r="BJ50" s="165">
        <v>-96.624899999999997</v>
      </c>
      <c r="BK50" s="165">
        <v>3.7275</v>
      </c>
      <c r="BL50" s="165">
        <v>7.3726000000000003</v>
      </c>
      <c r="BM50" s="165">
        <v>5.0034000000000001</v>
      </c>
      <c r="BN50" s="165">
        <v>677.17499999999995</v>
      </c>
      <c r="BO50" s="165">
        <v>124.3018</v>
      </c>
      <c r="BP50" s="165">
        <v>124.3934</v>
      </c>
      <c r="BQ50" s="165">
        <v>-560.41139999999996</v>
      </c>
      <c r="BR50" s="165">
        <v>587.91549999999995</v>
      </c>
      <c r="BS50" s="166"/>
      <c r="BT50" s="165">
        <v>-74.471800000000002</v>
      </c>
      <c r="BU50" s="165">
        <v>75.857299999999995</v>
      </c>
      <c r="BV50" s="165">
        <v>93.887600000000006</v>
      </c>
      <c r="BW50" s="165">
        <v>32.119999999999997</v>
      </c>
      <c r="BX50" s="165">
        <v>34.89</v>
      </c>
      <c r="BY50" s="165">
        <v>70.5</v>
      </c>
      <c r="BZ50" s="165">
        <v>78.56</v>
      </c>
      <c r="CA50" s="165">
        <v>-4.0145</v>
      </c>
      <c r="CB50" s="165">
        <v>-4.4164000000000003</v>
      </c>
      <c r="CC50" s="165">
        <v>64.395499999999998</v>
      </c>
      <c r="CD50" s="165">
        <v>65.332800000000006</v>
      </c>
      <c r="CE50" s="165">
        <v>32.048699999999997</v>
      </c>
      <c r="CF50" s="166"/>
      <c r="CG50" s="165">
        <v>-131.25030000000001</v>
      </c>
      <c r="CH50" s="165">
        <v>2.7079</v>
      </c>
      <c r="CI50" s="165">
        <v>-99.946100000000001</v>
      </c>
      <c r="CJ50" s="166"/>
      <c r="CK50" s="166"/>
      <c r="CL50" s="165">
        <v>0.9</v>
      </c>
      <c r="CM50" s="165">
        <v>200.3</v>
      </c>
      <c r="CN50" s="165">
        <v>-15.7</v>
      </c>
      <c r="CO50" s="165">
        <v>40.0351</v>
      </c>
      <c r="CP50" s="165">
        <v>39.5364</v>
      </c>
      <c r="CQ50" s="165">
        <v>39.484200000000001</v>
      </c>
      <c r="CR50" s="165">
        <v>-60.813600000000001</v>
      </c>
      <c r="CS50" s="165">
        <v>-60.570399999999999</v>
      </c>
      <c r="CT50" s="165">
        <v>85.824100000000001</v>
      </c>
      <c r="CU50" s="165">
        <v>-78.313299999999998</v>
      </c>
      <c r="CV50" s="165">
        <v>95.603800000000007</v>
      </c>
      <c r="CW50" s="165">
        <v>18.6496</v>
      </c>
      <c r="CX50" s="165">
        <v>45.29</v>
      </c>
      <c r="CY50" s="165">
        <v>81.28</v>
      </c>
      <c r="CZ50" s="165">
        <v>47.819800000000001</v>
      </c>
      <c r="DA50" s="165">
        <v>45.414700000000003</v>
      </c>
      <c r="DB50" s="165">
        <v>-33.130000000000003</v>
      </c>
      <c r="DC50" s="166"/>
      <c r="DD50" s="165">
        <v>100.518</v>
      </c>
      <c r="DE50" s="165">
        <v>99.444900000000004</v>
      </c>
      <c r="DF50" s="165">
        <v>-182.37569999999999</v>
      </c>
      <c r="DG50" s="165">
        <v>0</v>
      </c>
      <c r="DH50" s="165">
        <v>-20.151199999999999</v>
      </c>
      <c r="DI50" s="165">
        <v>-99.3</v>
      </c>
      <c r="DJ50" s="165">
        <v>-98.2</v>
      </c>
      <c r="DK50" s="165">
        <v>27.649799999999999</v>
      </c>
      <c r="DL50" s="165">
        <v>53.622399999999999</v>
      </c>
      <c r="DM50" s="165">
        <v>70.931200000000004</v>
      </c>
      <c r="DN50" s="165">
        <v>76.190200000000004</v>
      </c>
      <c r="DO50" s="165">
        <v>53.17</v>
      </c>
      <c r="DP50" s="165">
        <v>-10.029999999999999</v>
      </c>
      <c r="DQ50" s="165">
        <v>59.411499999999997</v>
      </c>
      <c r="DR50" s="165">
        <v>179.39019999999999</v>
      </c>
      <c r="DS50" s="166"/>
      <c r="DT50" s="165">
        <v>-2.0499999999999998</v>
      </c>
      <c r="DU50" s="165">
        <v>77.14</v>
      </c>
      <c r="DV50" s="165">
        <v>66.81</v>
      </c>
      <c r="DW50" s="165">
        <v>181.56360000000001</v>
      </c>
      <c r="DX50" s="165">
        <v>178.50909999999999</v>
      </c>
      <c r="DY50" s="165">
        <v>29.887</v>
      </c>
      <c r="DZ50" s="165">
        <v>28.4818</v>
      </c>
      <c r="EA50" s="165">
        <v>268.19499999999999</v>
      </c>
      <c r="EB50" s="165">
        <v>225.78880000000001</v>
      </c>
      <c r="EC50" s="165">
        <v>217.2688</v>
      </c>
      <c r="ED50" s="165">
        <v>221.29830000000001</v>
      </c>
      <c r="EE50" s="165">
        <v>53.541699999999999</v>
      </c>
      <c r="EF50" s="165">
        <v>33.113500000000002</v>
      </c>
      <c r="EG50" s="165">
        <v>-27.247</v>
      </c>
      <c r="EH50" s="165">
        <v>567.57339999999999</v>
      </c>
      <c r="EI50" s="165">
        <v>212.5052</v>
      </c>
      <c r="EJ50" s="166"/>
      <c r="EK50" s="165">
        <v>-17.6877</v>
      </c>
      <c r="EL50" s="165">
        <v>-15.095499999999999</v>
      </c>
      <c r="EM50" s="165">
        <v>30.763500000000001</v>
      </c>
      <c r="EN50" s="165">
        <v>-40.820399999999999</v>
      </c>
      <c r="EO50" s="165">
        <v>-37.536499999999997</v>
      </c>
      <c r="EP50" s="165">
        <v>33.840000000000003</v>
      </c>
      <c r="EQ50" s="165">
        <v>-7.3691000000000004</v>
      </c>
      <c r="ER50" s="165">
        <v>-7.7396000000000003</v>
      </c>
      <c r="ES50" s="165">
        <v>7.0450999999999997</v>
      </c>
      <c r="ET50" s="166"/>
      <c r="EU50" s="165">
        <v>-14.23</v>
      </c>
      <c r="EV50" s="166"/>
      <c r="EW50" s="165">
        <v>10.3262</v>
      </c>
      <c r="EX50" s="165">
        <v>-123.2358</v>
      </c>
      <c r="EY50" s="165">
        <v>-35.738100000000003</v>
      </c>
      <c r="EZ50" s="165">
        <v>-34.752000000000002</v>
      </c>
      <c r="FA50" s="165">
        <v>10.1302</v>
      </c>
      <c r="FB50" s="165">
        <v>-30.979800000000001</v>
      </c>
      <c r="FC50" s="165">
        <v>0</v>
      </c>
      <c r="FD50" s="166"/>
      <c r="FE50" s="165">
        <v>20.321300000000001</v>
      </c>
      <c r="FF50" s="165">
        <v>20.1691</v>
      </c>
      <c r="FG50" s="165">
        <v>39.004300000000001</v>
      </c>
      <c r="FH50" s="165">
        <v>39.835700000000003</v>
      </c>
      <c r="FI50" s="165">
        <v>38.612699999999997</v>
      </c>
      <c r="FJ50" s="165">
        <v>2.8468</v>
      </c>
      <c r="FK50" s="165">
        <v>2.5118</v>
      </c>
      <c r="FL50" s="165">
        <v>99.636499999999998</v>
      </c>
      <c r="FM50" s="165">
        <v>-27.39</v>
      </c>
      <c r="FN50" s="165">
        <v>-27.8628</v>
      </c>
      <c r="FO50" s="165">
        <v>68.131500000000003</v>
      </c>
      <c r="FP50" s="165">
        <v>82.303100000000001</v>
      </c>
      <c r="FQ50" s="165">
        <v>16.686699999999998</v>
      </c>
      <c r="FR50" s="165">
        <v>9.36</v>
      </c>
      <c r="FS50" s="165">
        <v>15.1693</v>
      </c>
      <c r="FT50" s="165">
        <v>1.4785999999999999</v>
      </c>
      <c r="FU50" s="165">
        <v>-9.36</v>
      </c>
      <c r="FV50" s="165">
        <v>18.079999999999998</v>
      </c>
      <c r="FW50" s="165">
        <v>16.569400000000002</v>
      </c>
      <c r="FX50" s="166"/>
      <c r="FY50" s="165">
        <v>-1.0229999999999999</v>
      </c>
      <c r="FZ50" s="165">
        <v>0.81</v>
      </c>
      <c r="GA50" s="166"/>
      <c r="GB50" s="165">
        <v>37.39</v>
      </c>
      <c r="GC50" s="165">
        <v>-82.725200000000001</v>
      </c>
      <c r="GD50" s="165">
        <v>-68.436000000000007</v>
      </c>
      <c r="GE50" s="165">
        <v>15.91</v>
      </c>
      <c r="GF50" s="165">
        <v>81.646500000000003</v>
      </c>
      <c r="GG50" s="165">
        <v>23.7</v>
      </c>
      <c r="GH50" s="165">
        <v>-26.183499999999999</v>
      </c>
      <c r="GI50" s="165">
        <v>-5.5625999999999998</v>
      </c>
      <c r="GJ50" s="165">
        <v>-5.7835999999999999</v>
      </c>
      <c r="GK50" s="165">
        <v>2.8460999999999999</v>
      </c>
      <c r="GL50" s="166"/>
      <c r="GM50" s="166"/>
      <c r="GN50" s="165">
        <v>-11.784700000000001</v>
      </c>
      <c r="GO50" s="165">
        <v>-47.828299999999999</v>
      </c>
      <c r="GP50" s="165">
        <v>15.812799999999999</v>
      </c>
      <c r="GQ50" s="165">
        <v>50.2089</v>
      </c>
      <c r="GR50" s="165">
        <v>65.995199999999997</v>
      </c>
      <c r="GS50" s="165">
        <v>66.548400000000001</v>
      </c>
      <c r="GT50" s="165">
        <v>-153.68459999999999</v>
      </c>
      <c r="GU50" s="165">
        <v>-27.1966</v>
      </c>
      <c r="GV50" s="165">
        <v>40.497</v>
      </c>
      <c r="GW50" s="165">
        <v>-71.0197</v>
      </c>
      <c r="GX50" s="165">
        <v>12.1653</v>
      </c>
      <c r="GY50" s="165">
        <v>17.738600000000002</v>
      </c>
      <c r="GZ50" s="165">
        <v>17.301400000000001</v>
      </c>
      <c r="HA50" s="165">
        <v>14.3001</v>
      </c>
      <c r="HB50" s="165">
        <v>228.5283</v>
      </c>
      <c r="HC50" s="165">
        <v>228.65629999999999</v>
      </c>
      <c r="HD50" s="165">
        <v>186.5</v>
      </c>
      <c r="HE50" s="165">
        <v>-186.5067</v>
      </c>
      <c r="HF50" s="165">
        <v>-355.05090000000001</v>
      </c>
      <c r="HG50" s="165">
        <v>356.17200000000003</v>
      </c>
      <c r="HH50" s="165">
        <v>352.97329999999999</v>
      </c>
      <c r="HI50" s="165">
        <v>-215.38210000000001</v>
      </c>
      <c r="HJ50" s="165">
        <v>-213.95320000000001</v>
      </c>
      <c r="HK50" s="165">
        <v>-13.1838</v>
      </c>
      <c r="HL50" s="166"/>
      <c r="HM50" s="165">
        <v>72.769499999999994</v>
      </c>
      <c r="HN50" s="165">
        <v>71.192700000000002</v>
      </c>
      <c r="HO50" s="166"/>
      <c r="HP50" s="166"/>
      <c r="HQ50" s="165">
        <v>32.094299999999997</v>
      </c>
      <c r="HR50" s="165">
        <v>31.918500000000002</v>
      </c>
      <c r="HS50" s="165">
        <v>-57.525300000000001</v>
      </c>
      <c r="HT50" s="165">
        <v>-57.465000000000003</v>
      </c>
      <c r="HU50" s="165">
        <v>109.09</v>
      </c>
      <c r="HV50" s="165">
        <v>108.13</v>
      </c>
      <c r="HW50" s="165">
        <v>50.8</v>
      </c>
      <c r="HX50" s="165">
        <v>50.2</v>
      </c>
      <c r="HY50" s="165">
        <v>21.9255</v>
      </c>
      <c r="HZ50" s="165">
        <v>35.200000000000003</v>
      </c>
      <c r="IA50" s="165">
        <v>-371.51889999999997</v>
      </c>
      <c r="IB50" s="165">
        <v>96.514099999999999</v>
      </c>
      <c r="IC50" s="165">
        <v>95.686499999999995</v>
      </c>
      <c r="ID50" s="165">
        <v>16.2</v>
      </c>
      <c r="IE50" s="165">
        <v>10.8</v>
      </c>
      <c r="IF50" s="165">
        <v>-31</v>
      </c>
      <c r="IG50" s="165">
        <v>-30.4</v>
      </c>
      <c r="IH50" s="166"/>
      <c r="II50" s="166"/>
      <c r="IJ50" s="165">
        <v>-350.94889999999998</v>
      </c>
      <c r="IK50" s="165">
        <v>-177.2364</v>
      </c>
      <c r="IL50" s="165">
        <v>489.43700000000001</v>
      </c>
      <c r="IM50" s="165">
        <v>405.65789999999998</v>
      </c>
      <c r="IN50" s="165">
        <v>142.66759999999999</v>
      </c>
      <c r="IO50" s="165">
        <v>-394.87529999999998</v>
      </c>
      <c r="IP50" s="165">
        <v>398.23719999999997</v>
      </c>
      <c r="IQ50" s="165">
        <v>-160.61189999999999</v>
      </c>
      <c r="IR50" s="165">
        <v>-236.15260000000001</v>
      </c>
      <c r="IS50" s="165">
        <v>-391.55220000000003</v>
      </c>
      <c r="IT50" s="165">
        <v>113.2826</v>
      </c>
      <c r="IU50" s="165">
        <v>110.42740000000001</v>
      </c>
      <c r="IV50" s="165">
        <v>163.18350000000001</v>
      </c>
      <c r="IW50" s="165">
        <v>-480.79930000000002</v>
      </c>
      <c r="IX50" s="165">
        <v>244.70140000000001</v>
      </c>
      <c r="IY50" s="165">
        <v>-239.92429999999999</v>
      </c>
      <c r="IZ50" s="165">
        <v>235.654</v>
      </c>
      <c r="JA50" s="165">
        <v>-8.8317999999999994</v>
      </c>
      <c r="JB50" s="166"/>
      <c r="JC50" s="165">
        <v>26.64</v>
      </c>
      <c r="JD50" s="165">
        <v>6.6769999999999996</v>
      </c>
      <c r="JE50" s="165">
        <v>6.6779999999999999</v>
      </c>
      <c r="JF50" s="165">
        <v>-25.44</v>
      </c>
      <c r="JG50" s="165">
        <v>3.6</v>
      </c>
      <c r="JH50" s="166"/>
      <c r="JI50" s="165">
        <v>-3.6027</v>
      </c>
      <c r="JJ50" s="165">
        <v>-23.817799999999998</v>
      </c>
      <c r="JK50" s="165">
        <v>-16.64</v>
      </c>
      <c r="JL50" s="165">
        <v>16.3</v>
      </c>
      <c r="JM50" s="165">
        <v>53.42</v>
      </c>
      <c r="JN50" s="165">
        <v>53.680999999999997</v>
      </c>
      <c r="JO50" s="166"/>
      <c r="JP50" s="166"/>
      <c r="JQ50" s="165">
        <v>48.5518</v>
      </c>
      <c r="JR50" s="165">
        <v>46.6753</v>
      </c>
      <c r="JS50" s="165">
        <v>48.779699999999998</v>
      </c>
      <c r="JT50" s="166"/>
      <c r="JU50" s="165">
        <v>-9</v>
      </c>
      <c r="JV50" s="165">
        <v>28.6327</v>
      </c>
      <c r="JW50" s="165">
        <v>9.49</v>
      </c>
      <c r="JX50" s="166"/>
      <c r="JY50" s="165">
        <v>0</v>
      </c>
      <c r="JZ50" s="165">
        <v>43.351900000000001</v>
      </c>
      <c r="KA50" s="165">
        <v>12.9833</v>
      </c>
      <c r="KB50" s="165">
        <v>-1.1868000000000001</v>
      </c>
      <c r="KC50" s="165">
        <v>-43.459899999999998</v>
      </c>
      <c r="KD50" s="165">
        <v>0</v>
      </c>
      <c r="KE50" s="165">
        <v>42.332299999999996</v>
      </c>
      <c r="KF50" s="165">
        <v>1.7</v>
      </c>
      <c r="KG50" s="165">
        <v>-2.4</v>
      </c>
      <c r="KH50" s="166"/>
      <c r="KI50" s="165">
        <v>117.2204</v>
      </c>
    </row>
    <row r="51" spans="1:295" ht="18" customHeight="1" x14ac:dyDescent="0.3">
      <c r="A51" s="162" t="s">
        <v>27</v>
      </c>
      <c r="B51" s="162" t="s">
        <v>678</v>
      </c>
      <c r="C51" s="165">
        <v>0</v>
      </c>
      <c r="D51" s="165">
        <v>22.2667</v>
      </c>
      <c r="E51" s="165">
        <v>-28.278199999999998</v>
      </c>
      <c r="F51" s="165">
        <v>-35.531500000000001</v>
      </c>
      <c r="G51" s="165">
        <v>14.0832</v>
      </c>
      <c r="H51" s="166"/>
      <c r="I51" s="165">
        <v>40.171199999999999</v>
      </c>
      <c r="J51" s="165">
        <v>-92.877700000000004</v>
      </c>
      <c r="K51" s="165">
        <v>61.037700000000001</v>
      </c>
      <c r="L51" s="165">
        <v>30.533100000000001</v>
      </c>
      <c r="M51" s="165">
        <v>29.6631</v>
      </c>
      <c r="N51" s="165">
        <v>-17.760000000000002</v>
      </c>
      <c r="O51" s="165">
        <v>-48.286999999999999</v>
      </c>
      <c r="P51" s="165">
        <v>44</v>
      </c>
      <c r="Q51" s="165">
        <v>15.731999999999999</v>
      </c>
      <c r="R51" s="165">
        <v>-41.8</v>
      </c>
      <c r="S51" s="165">
        <v>13.0871</v>
      </c>
      <c r="T51" s="165">
        <v>44.503399999999999</v>
      </c>
      <c r="U51" s="165">
        <v>15.7561</v>
      </c>
      <c r="V51" s="165">
        <v>15.9132</v>
      </c>
      <c r="W51" s="165">
        <v>26.369</v>
      </c>
      <c r="X51" s="165">
        <v>15.9878</v>
      </c>
      <c r="Y51" s="165">
        <v>1.5608</v>
      </c>
      <c r="Z51" s="165">
        <v>2.6168</v>
      </c>
      <c r="AA51" s="166"/>
      <c r="AB51" s="166"/>
      <c r="AC51" s="165">
        <v>-64.91</v>
      </c>
      <c r="AD51" s="165">
        <v>-64.94</v>
      </c>
      <c r="AE51" s="166"/>
      <c r="AF51" s="165">
        <v>19.98</v>
      </c>
      <c r="AG51" s="165">
        <v>48.4</v>
      </c>
      <c r="AH51" s="165">
        <v>26.495999999999999</v>
      </c>
      <c r="AI51" s="165">
        <v>0.32</v>
      </c>
      <c r="AJ51" s="165">
        <v>-69.12</v>
      </c>
      <c r="AK51" s="165">
        <v>-68.72</v>
      </c>
      <c r="AL51" s="165">
        <v>-33.68</v>
      </c>
      <c r="AM51" s="165">
        <v>69.36</v>
      </c>
      <c r="AN51" s="165">
        <v>69.599999999999994</v>
      </c>
      <c r="AO51" s="165">
        <v>21.296399999999998</v>
      </c>
      <c r="AP51" s="165">
        <v>-4.93</v>
      </c>
      <c r="AQ51" s="165">
        <v>66.594999999999999</v>
      </c>
      <c r="AR51" s="165">
        <v>67.579800000000006</v>
      </c>
      <c r="AS51" s="165">
        <v>62.421300000000002</v>
      </c>
      <c r="AT51" s="165">
        <v>-64.032499999999999</v>
      </c>
      <c r="AU51" s="165">
        <v>-64.722899999999996</v>
      </c>
      <c r="AV51" s="165">
        <v>29.846800000000002</v>
      </c>
      <c r="AW51" s="165">
        <v>34.425699999999999</v>
      </c>
      <c r="AX51" s="165">
        <v>78.232200000000006</v>
      </c>
      <c r="AY51" s="165">
        <v>80.9114</v>
      </c>
      <c r="AZ51" s="165">
        <v>10.4855</v>
      </c>
      <c r="BA51" s="165">
        <v>57.747700000000002</v>
      </c>
      <c r="BB51" s="165">
        <v>-627.45479999999998</v>
      </c>
      <c r="BC51" s="165">
        <v>-16.142499999999998</v>
      </c>
      <c r="BD51" s="165">
        <v>-7.6</v>
      </c>
      <c r="BE51" s="165">
        <v>-7.5</v>
      </c>
      <c r="BF51" s="165">
        <v>70.871499999999997</v>
      </c>
      <c r="BG51" s="165">
        <v>70.398399999999995</v>
      </c>
      <c r="BH51" s="165">
        <v>-4.202</v>
      </c>
      <c r="BI51" s="166"/>
      <c r="BJ51" s="165">
        <v>-100.20480000000001</v>
      </c>
      <c r="BK51" s="165">
        <v>3.9636</v>
      </c>
      <c r="BL51" s="165">
        <v>7.4362000000000004</v>
      </c>
      <c r="BM51" s="165">
        <v>5.0320999999999998</v>
      </c>
      <c r="BN51" s="165">
        <v>676.22889999999995</v>
      </c>
      <c r="BO51" s="165">
        <v>120.67019999999999</v>
      </c>
      <c r="BP51" s="165">
        <v>121.2195</v>
      </c>
      <c r="BQ51" s="165">
        <v>-565.5702</v>
      </c>
      <c r="BR51" s="165">
        <v>575.01149999999996</v>
      </c>
      <c r="BS51" s="166"/>
      <c r="BT51" s="165">
        <v>-98.390600000000006</v>
      </c>
      <c r="BU51" s="165">
        <v>99.637900000000002</v>
      </c>
      <c r="BV51" s="165">
        <v>92.779899999999998</v>
      </c>
      <c r="BW51" s="165">
        <v>31.08</v>
      </c>
      <c r="BX51" s="165">
        <v>33.729999999999997</v>
      </c>
      <c r="BY51" s="165">
        <v>69.05</v>
      </c>
      <c r="BZ51" s="165">
        <v>76.930000000000007</v>
      </c>
      <c r="CA51" s="165">
        <v>-6.9615999999999998</v>
      </c>
      <c r="CB51" s="165">
        <v>-6.2918000000000003</v>
      </c>
      <c r="CC51" s="165">
        <v>66.248400000000004</v>
      </c>
      <c r="CD51" s="165">
        <v>67.672300000000007</v>
      </c>
      <c r="CE51" s="165">
        <v>34.718699999999998</v>
      </c>
      <c r="CF51" s="166"/>
      <c r="CG51" s="165">
        <v>-112.4436</v>
      </c>
      <c r="CH51" s="165">
        <v>2.5512000000000001</v>
      </c>
      <c r="CI51" s="165">
        <v>-93.215599999999995</v>
      </c>
      <c r="CJ51" s="166"/>
      <c r="CK51" s="166"/>
      <c r="CL51" s="165">
        <v>8.1999999999999993</v>
      </c>
      <c r="CM51" s="165">
        <v>189.2</v>
      </c>
      <c r="CN51" s="165">
        <v>-15.54</v>
      </c>
      <c r="CO51" s="165">
        <v>44.212299999999999</v>
      </c>
      <c r="CP51" s="165">
        <v>44.277900000000002</v>
      </c>
      <c r="CQ51" s="165">
        <v>44.014000000000003</v>
      </c>
      <c r="CR51" s="165">
        <v>-53.637300000000003</v>
      </c>
      <c r="CS51" s="165">
        <v>-53.393500000000003</v>
      </c>
      <c r="CT51" s="165">
        <v>77.993300000000005</v>
      </c>
      <c r="CU51" s="165">
        <v>-76.074799999999996</v>
      </c>
      <c r="CV51" s="165">
        <v>86.650199999999998</v>
      </c>
      <c r="CW51" s="165">
        <v>18.022500000000001</v>
      </c>
      <c r="CX51" s="165">
        <v>48.12</v>
      </c>
      <c r="CY51" s="165">
        <v>78.63</v>
      </c>
      <c r="CZ51" s="165">
        <v>46.179200000000002</v>
      </c>
      <c r="DA51" s="165">
        <v>43.6569</v>
      </c>
      <c r="DB51" s="165">
        <v>-32.04</v>
      </c>
      <c r="DC51" s="166"/>
      <c r="DD51" s="165">
        <v>94.888300000000001</v>
      </c>
      <c r="DE51" s="165">
        <v>93.968299999999999</v>
      </c>
      <c r="DF51" s="165">
        <v>-175.9263</v>
      </c>
      <c r="DG51" s="165">
        <v>-1E-4</v>
      </c>
      <c r="DH51" s="165">
        <v>-19.509599999999999</v>
      </c>
      <c r="DI51" s="165">
        <v>-97.2</v>
      </c>
      <c r="DJ51" s="165">
        <v>-97.4</v>
      </c>
      <c r="DK51" s="165">
        <v>27.6389</v>
      </c>
      <c r="DL51" s="165">
        <v>51.864600000000003</v>
      </c>
      <c r="DM51" s="165">
        <v>67.174099999999996</v>
      </c>
      <c r="DN51" s="165">
        <v>72.674599999999998</v>
      </c>
      <c r="DO51" s="165">
        <v>50.99</v>
      </c>
      <c r="DP51" s="165">
        <v>-8.91</v>
      </c>
      <c r="DQ51" s="165">
        <v>56.652500000000003</v>
      </c>
      <c r="DR51" s="165">
        <v>173.9699</v>
      </c>
      <c r="DS51" s="166"/>
      <c r="DT51" s="165">
        <v>-4.22</v>
      </c>
      <c r="DU51" s="165">
        <v>77.010000000000005</v>
      </c>
      <c r="DV51" s="165">
        <v>65.239999999999995</v>
      </c>
      <c r="DW51" s="165">
        <v>176.1455</v>
      </c>
      <c r="DX51" s="165">
        <v>173.4727</v>
      </c>
      <c r="DY51" s="165">
        <v>27.699300000000001</v>
      </c>
      <c r="DZ51" s="165">
        <v>25.7727</v>
      </c>
      <c r="EA51" s="165">
        <v>257.84840000000003</v>
      </c>
      <c r="EB51" s="165">
        <v>218.78469999999999</v>
      </c>
      <c r="EC51" s="165">
        <v>209.49680000000001</v>
      </c>
      <c r="ED51" s="165">
        <v>213.76730000000001</v>
      </c>
      <c r="EE51" s="165">
        <v>51.100299999999997</v>
      </c>
      <c r="EF51" s="165">
        <v>30.9023</v>
      </c>
      <c r="EG51" s="165">
        <v>-27.581</v>
      </c>
      <c r="EH51" s="165">
        <v>576.30960000000005</v>
      </c>
      <c r="EI51" s="165">
        <v>186.90459999999999</v>
      </c>
      <c r="EJ51" s="166"/>
      <c r="EK51" s="165">
        <v>-16.966000000000001</v>
      </c>
      <c r="EL51" s="165">
        <v>-14.382300000000001</v>
      </c>
      <c r="EM51" s="165">
        <v>33.372999999999998</v>
      </c>
      <c r="EN51" s="165">
        <v>-41.444899999999997</v>
      </c>
      <c r="EO51" s="165">
        <v>-38.896299999999997</v>
      </c>
      <c r="EP51" s="165">
        <v>35.375999999999998</v>
      </c>
      <c r="EQ51" s="165">
        <v>-10.7181</v>
      </c>
      <c r="ER51" s="165">
        <v>-11.1432</v>
      </c>
      <c r="ES51" s="165">
        <v>9.1676000000000002</v>
      </c>
      <c r="ET51" s="166"/>
      <c r="EU51" s="165">
        <v>-13.15</v>
      </c>
      <c r="EV51" s="166"/>
      <c r="EW51" s="165">
        <v>9.9632000000000005</v>
      </c>
      <c r="EX51" s="165">
        <v>-122.2825</v>
      </c>
      <c r="EY51" s="165">
        <v>-35.477600000000002</v>
      </c>
      <c r="EZ51" s="165">
        <v>-34.294800000000002</v>
      </c>
      <c r="FA51" s="165">
        <v>8.8132000000000001</v>
      </c>
      <c r="FB51" s="165">
        <v>-28.499300000000002</v>
      </c>
      <c r="FC51" s="165">
        <v>-6.9057000000000004</v>
      </c>
      <c r="FD51" s="166"/>
      <c r="FE51" s="165">
        <v>20.515999999999998</v>
      </c>
      <c r="FF51" s="165">
        <v>20.5747</v>
      </c>
      <c r="FG51" s="165">
        <v>40.762099999999997</v>
      </c>
      <c r="FH51" s="165">
        <v>42.033999999999999</v>
      </c>
      <c r="FI51" s="165">
        <v>41.533299999999997</v>
      </c>
      <c r="FJ51" s="165">
        <v>5.1910999999999996</v>
      </c>
      <c r="FK51" s="165">
        <v>4.6887999999999996</v>
      </c>
      <c r="FL51" s="165">
        <v>97.459599999999995</v>
      </c>
      <c r="FM51" s="165">
        <v>-25.340499999999999</v>
      </c>
      <c r="FN51" s="165">
        <v>-25.299299999999999</v>
      </c>
      <c r="FO51" s="165">
        <v>65.536500000000004</v>
      </c>
      <c r="FP51" s="165">
        <v>79.47</v>
      </c>
      <c r="FQ51" s="165">
        <v>15.382899999999999</v>
      </c>
      <c r="FR51" s="165">
        <v>8.9</v>
      </c>
      <c r="FS51" s="165">
        <v>15.005699999999999</v>
      </c>
      <c r="FT51" s="165">
        <v>1.4432</v>
      </c>
      <c r="FU51" s="165">
        <v>-9.4600000000000009</v>
      </c>
      <c r="FV51" s="165">
        <v>17.420000000000002</v>
      </c>
      <c r="FW51" s="165">
        <v>14.7883</v>
      </c>
      <c r="FX51" s="165">
        <v>1.9595</v>
      </c>
      <c r="FY51" s="165">
        <v>-0.98099999999999998</v>
      </c>
      <c r="FZ51" s="165">
        <v>0.82</v>
      </c>
      <c r="GA51" s="166"/>
      <c r="GB51" s="165">
        <v>37.24</v>
      </c>
      <c r="GC51" s="165">
        <v>-80.527299999999997</v>
      </c>
      <c r="GD51" s="165">
        <v>-65.085899999999995</v>
      </c>
      <c r="GE51" s="165">
        <v>15.62</v>
      </c>
      <c r="GF51" s="165">
        <v>81.473799999999997</v>
      </c>
      <c r="GG51" s="165">
        <v>23.4</v>
      </c>
      <c r="GH51" s="165">
        <v>-25.5654</v>
      </c>
      <c r="GI51" s="165">
        <v>-5.4524999999999997</v>
      </c>
      <c r="GJ51" s="165">
        <v>-5.5491999999999999</v>
      </c>
      <c r="GK51" s="165">
        <v>2.7442000000000002</v>
      </c>
      <c r="GL51" s="166"/>
      <c r="GM51" s="166"/>
      <c r="GN51" s="165">
        <v>-12.421799999999999</v>
      </c>
      <c r="GO51" s="165">
        <v>-45.6083</v>
      </c>
      <c r="GP51" s="165">
        <v>16.472000000000001</v>
      </c>
      <c r="GQ51" s="165">
        <v>47.8035</v>
      </c>
      <c r="GR51" s="165">
        <v>62.875300000000003</v>
      </c>
      <c r="GS51" s="165">
        <v>65.095799999999997</v>
      </c>
      <c r="GT51" s="165">
        <v>-153.21860000000001</v>
      </c>
      <c r="GU51" s="165">
        <v>-26.260899999999999</v>
      </c>
      <c r="GV51" s="165">
        <v>39.162500000000001</v>
      </c>
      <c r="GW51" s="165">
        <v>-68.334999999999994</v>
      </c>
      <c r="GX51" s="165">
        <v>11.382999999999999</v>
      </c>
      <c r="GY51" s="165">
        <v>16.781500000000001</v>
      </c>
      <c r="GZ51" s="165">
        <v>16.288799999999998</v>
      </c>
      <c r="HA51" s="165">
        <v>13.573499999999999</v>
      </c>
      <c r="HB51" s="165">
        <v>226.93020000000001</v>
      </c>
      <c r="HC51" s="165">
        <v>226.9975</v>
      </c>
      <c r="HD51" s="165">
        <v>189.8</v>
      </c>
      <c r="HE51" s="165">
        <v>-190.34460000000001</v>
      </c>
      <c r="HF51" s="165">
        <v>-354.10750000000002</v>
      </c>
      <c r="HG51" s="165">
        <v>351.30439999999999</v>
      </c>
      <c r="HH51" s="165">
        <v>350.4162</v>
      </c>
      <c r="HI51" s="165">
        <v>-211.65979999999999</v>
      </c>
      <c r="HJ51" s="165">
        <v>-210.9641</v>
      </c>
      <c r="HK51" s="165">
        <v>-12.359299999999999</v>
      </c>
      <c r="HL51" s="166"/>
      <c r="HM51" s="165">
        <v>69.936800000000005</v>
      </c>
      <c r="HN51" s="165">
        <v>69.555599999999998</v>
      </c>
      <c r="HO51" s="166"/>
      <c r="HP51" s="165">
        <v>-128.44030000000001</v>
      </c>
      <c r="HQ51" s="165">
        <v>32.808399999999999</v>
      </c>
      <c r="HR51" s="165">
        <v>32.621699999999997</v>
      </c>
      <c r="HS51" s="165">
        <v>-56.844299999999997</v>
      </c>
      <c r="HT51" s="165">
        <v>-55.912300000000002</v>
      </c>
      <c r="HU51" s="165">
        <v>108.29</v>
      </c>
      <c r="HV51" s="165">
        <v>108.13</v>
      </c>
      <c r="HW51" s="165">
        <v>50.1</v>
      </c>
      <c r="HX51" s="165">
        <v>50.1</v>
      </c>
      <c r="HY51" s="165">
        <v>21.944800000000001</v>
      </c>
      <c r="HZ51" s="165">
        <v>34.64</v>
      </c>
      <c r="IA51" s="165">
        <v>-368.58330000000001</v>
      </c>
      <c r="IB51" s="165">
        <v>94.758700000000005</v>
      </c>
      <c r="IC51" s="165">
        <v>94.545100000000005</v>
      </c>
      <c r="ID51" s="165">
        <v>15.6</v>
      </c>
      <c r="IE51" s="165">
        <v>7.4</v>
      </c>
      <c r="IF51" s="165">
        <v>-31</v>
      </c>
      <c r="IG51" s="165">
        <v>-31.3</v>
      </c>
      <c r="IH51" s="165">
        <v>1.4454</v>
      </c>
      <c r="II51" s="165">
        <v>1.1970000000000001</v>
      </c>
      <c r="IJ51" s="165">
        <v>-345.9511</v>
      </c>
      <c r="IK51" s="165">
        <v>-161.2079</v>
      </c>
      <c r="IL51" s="165">
        <v>491.04599999999999</v>
      </c>
      <c r="IM51" s="165">
        <v>401.649</v>
      </c>
      <c r="IN51" s="165">
        <v>151.33709999999999</v>
      </c>
      <c r="IO51" s="165">
        <v>-392.18880000000001</v>
      </c>
      <c r="IP51" s="165">
        <v>396.38580000000002</v>
      </c>
      <c r="IQ51" s="165">
        <v>-159.5822</v>
      </c>
      <c r="IR51" s="165">
        <v>-233.01079999999999</v>
      </c>
      <c r="IS51" s="165">
        <v>-387.12090000000001</v>
      </c>
      <c r="IT51" s="165">
        <v>111.5819</v>
      </c>
      <c r="IU51" s="165">
        <v>111.7325</v>
      </c>
      <c r="IV51" s="165">
        <v>158.59899999999999</v>
      </c>
      <c r="IW51" s="165">
        <v>-479.3177</v>
      </c>
      <c r="IX51" s="165">
        <v>243.6617</v>
      </c>
      <c r="IY51" s="165">
        <v>-239.21469999999999</v>
      </c>
      <c r="IZ51" s="165">
        <v>237.0384</v>
      </c>
      <c r="JA51" s="165">
        <v>-8.2797000000000001</v>
      </c>
      <c r="JB51" s="166"/>
      <c r="JC51" s="165">
        <v>25.76</v>
      </c>
      <c r="JD51" s="165">
        <v>6.891</v>
      </c>
      <c r="JE51" s="165">
        <v>6.8280000000000003</v>
      </c>
      <c r="JF51" s="165">
        <v>-25.04</v>
      </c>
      <c r="JG51" s="165">
        <v>3.36</v>
      </c>
      <c r="JH51" s="166"/>
      <c r="JI51" s="165">
        <v>-3.7766000000000002</v>
      </c>
      <c r="JJ51" s="165">
        <v>-22.8809</v>
      </c>
      <c r="JK51" s="165">
        <v>-17.1374</v>
      </c>
      <c r="JL51" s="165">
        <v>16.399999999999999</v>
      </c>
      <c r="JM51" s="165">
        <v>53.156999999999996</v>
      </c>
      <c r="JN51" s="165">
        <v>54.09</v>
      </c>
      <c r="JO51" s="165">
        <v>2.9485999999999999</v>
      </c>
      <c r="JP51" s="165">
        <v>3.5093999999999999</v>
      </c>
      <c r="JQ51" s="165">
        <v>46.101799999999997</v>
      </c>
      <c r="JR51" s="165">
        <v>45.677900000000001</v>
      </c>
      <c r="JS51" s="165">
        <v>46.132100000000001</v>
      </c>
      <c r="JT51" s="166"/>
      <c r="JU51" s="165">
        <v>-8.3000000000000007</v>
      </c>
      <c r="JV51" s="165">
        <v>28.2851</v>
      </c>
      <c r="JW51" s="165">
        <v>9.01</v>
      </c>
      <c r="JX51" s="166"/>
      <c r="JY51" s="166"/>
      <c r="JZ51" s="165">
        <v>43.703699999999998</v>
      </c>
      <c r="KA51" s="165">
        <v>11.2562</v>
      </c>
      <c r="KB51" s="165">
        <v>0</v>
      </c>
      <c r="KC51" s="165">
        <v>-43.565399999999997</v>
      </c>
      <c r="KD51" s="165">
        <v>0</v>
      </c>
      <c r="KE51" s="165">
        <v>44.290199999999999</v>
      </c>
      <c r="KF51" s="165">
        <v>3.2</v>
      </c>
      <c r="KG51" s="165">
        <v>-2.1</v>
      </c>
      <c r="KH51" s="166"/>
      <c r="KI51" s="165">
        <v>113.27670000000001</v>
      </c>
    </row>
    <row r="52" spans="1:295" ht="18" customHeight="1" x14ac:dyDescent="0.3">
      <c r="A52" s="162" t="s">
        <v>27</v>
      </c>
      <c r="B52" s="162" t="s">
        <v>679</v>
      </c>
      <c r="C52" s="165">
        <v>0</v>
      </c>
      <c r="D52" s="165">
        <v>21.959700000000002</v>
      </c>
      <c r="E52" s="165">
        <v>-27.578800000000001</v>
      </c>
      <c r="F52" s="165">
        <v>-36.308</v>
      </c>
      <c r="G52" s="165">
        <v>13.6044</v>
      </c>
      <c r="H52" s="166"/>
      <c r="I52" s="165">
        <v>38.205199999999998</v>
      </c>
      <c r="J52" s="165">
        <v>-85.659099999999995</v>
      </c>
      <c r="K52" s="165">
        <v>58.5854</v>
      </c>
      <c r="L52" s="165">
        <v>29.767099999999999</v>
      </c>
      <c r="M52" s="165">
        <v>29.020199999999999</v>
      </c>
      <c r="N52" s="165">
        <v>-17.760000000000002</v>
      </c>
      <c r="O52" s="165">
        <v>-46.201999999999998</v>
      </c>
      <c r="P52" s="165">
        <v>41.8</v>
      </c>
      <c r="Q52" s="165">
        <v>14.904</v>
      </c>
      <c r="R52" s="165">
        <v>-39.6</v>
      </c>
      <c r="S52" s="165">
        <v>13.3375</v>
      </c>
      <c r="T52" s="165">
        <v>40.7286</v>
      </c>
      <c r="U52" s="165">
        <v>15.1921</v>
      </c>
      <c r="V52" s="165">
        <v>15.3706</v>
      </c>
      <c r="W52" s="165">
        <v>25.568000000000001</v>
      </c>
      <c r="X52" s="165">
        <v>16.087</v>
      </c>
      <c r="Y52" s="165">
        <v>1.1803999999999999</v>
      </c>
      <c r="Z52" s="165">
        <v>4.3571</v>
      </c>
      <c r="AA52" s="166"/>
      <c r="AB52" s="166"/>
      <c r="AC52" s="165">
        <v>-61.45</v>
      </c>
      <c r="AD52" s="165">
        <v>-61.65</v>
      </c>
      <c r="AE52" s="166"/>
      <c r="AF52" s="165">
        <v>17.760000000000002</v>
      </c>
      <c r="AG52" s="165">
        <v>44</v>
      </c>
      <c r="AH52" s="165">
        <v>26.361000000000001</v>
      </c>
      <c r="AI52" s="165">
        <v>0.318</v>
      </c>
      <c r="AJ52" s="165">
        <v>-64.23</v>
      </c>
      <c r="AK52" s="165">
        <v>-65.31</v>
      </c>
      <c r="AL52" s="165">
        <v>-33.21</v>
      </c>
      <c r="AM52" s="165">
        <v>65.900000000000006</v>
      </c>
      <c r="AN52" s="165">
        <v>65.58</v>
      </c>
      <c r="AO52" s="165">
        <v>20.34</v>
      </c>
      <c r="AP52" s="165">
        <v>-3.8512</v>
      </c>
      <c r="AQ52" s="165">
        <v>64.086299999999994</v>
      </c>
      <c r="AR52" s="165">
        <v>66.621899999999997</v>
      </c>
      <c r="AS52" s="165">
        <v>60.379899999999999</v>
      </c>
      <c r="AT52" s="165">
        <v>-60.281599999999997</v>
      </c>
      <c r="AU52" s="165">
        <v>-58.823799999999999</v>
      </c>
      <c r="AV52" s="165">
        <v>34.295299999999997</v>
      </c>
      <c r="AW52" s="165">
        <v>32.497799999999998</v>
      </c>
      <c r="AX52" s="165">
        <v>74.347399999999993</v>
      </c>
      <c r="AY52" s="165">
        <v>78.098200000000006</v>
      </c>
      <c r="AZ52" s="165">
        <v>10.4855</v>
      </c>
      <c r="BA52" s="165">
        <v>52.810200000000002</v>
      </c>
      <c r="BB52" s="165">
        <v>-609.2595</v>
      </c>
      <c r="BC52" s="165">
        <v>-9.2247000000000003</v>
      </c>
      <c r="BD52" s="165">
        <v>-11</v>
      </c>
      <c r="BE52" s="165">
        <v>-11.1</v>
      </c>
      <c r="BF52" s="165">
        <v>66.952600000000004</v>
      </c>
      <c r="BG52" s="165">
        <v>65.623199999999997</v>
      </c>
      <c r="BH52" s="165">
        <v>-4.6738</v>
      </c>
      <c r="BI52" s="166"/>
      <c r="BJ52" s="165">
        <v>-97.643500000000003</v>
      </c>
      <c r="BK52" s="165">
        <v>3.7033999999999998</v>
      </c>
      <c r="BL52" s="165">
        <v>6.7729999999999997</v>
      </c>
      <c r="BM52" s="165">
        <v>4.6550000000000002</v>
      </c>
      <c r="BN52" s="165">
        <v>662.89229999999998</v>
      </c>
      <c r="BO52" s="165">
        <v>126.2856</v>
      </c>
      <c r="BP52" s="165">
        <v>126.86539999999999</v>
      </c>
      <c r="BQ52" s="165">
        <v>-579.14959999999996</v>
      </c>
      <c r="BR52" s="165">
        <v>566.3184</v>
      </c>
      <c r="BS52" s="166"/>
      <c r="BT52" s="165">
        <v>-47.517600000000002</v>
      </c>
      <c r="BU52" s="165">
        <v>49.140900000000002</v>
      </c>
      <c r="BV52" s="165">
        <v>94.895600000000002</v>
      </c>
      <c r="BW52" s="165">
        <v>31.76</v>
      </c>
      <c r="BX52" s="165">
        <v>30.17</v>
      </c>
      <c r="BY52" s="165">
        <v>68.31</v>
      </c>
      <c r="BZ52" s="165">
        <v>83.53</v>
      </c>
      <c r="CA52" s="165">
        <v>-11.784000000000001</v>
      </c>
      <c r="CB52" s="165">
        <v>-14.3292</v>
      </c>
      <c r="CC52" s="165">
        <v>73.022499999999994</v>
      </c>
      <c r="CD52" s="165">
        <v>73.120199999999997</v>
      </c>
      <c r="CE52" s="165">
        <v>36.548299999999998</v>
      </c>
      <c r="CF52" s="166"/>
      <c r="CG52" s="165">
        <v>-99.486699999999999</v>
      </c>
      <c r="CH52" s="165">
        <v>2.496</v>
      </c>
      <c r="CI52" s="165">
        <v>-94.209800000000001</v>
      </c>
      <c r="CJ52" s="166"/>
      <c r="CK52" s="166"/>
      <c r="CL52" s="165">
        <v>5</v>
      </c>
      <c r="CM52" s="165">
        <v>190.7</v>
      </c>
      <c r="CN52" s="165">
        <v>-15.16</v>
      </c>
      <c r="CO52" s="165">
        <v>47.895600000000002</v>
      </c>
      <c r="CP52" s="165">
        <v>47.409399999999998</v>
      </c>
      <c r="CQ52" s="165">
        <v>47.208199999999998</v>
      </c>
      <c r="CR52" s="165">
        <v>-44.328600000000002</v>
      </c>
      <c r="CS52" s="165">
        <v>-45.167200000000001</v>
      </c>
      <c r="CT52" s="165">
        <v>78.859700000000004</v>
      </c>
      <c r="CU52" s="165">
        <v>-87.202500000000001</v>
      </c>
      <c r="CV52" s="165">
        <v>87.791700000000006</v>
      </c>
      <c r="CW52" s="165">
        <v>17.494299999999999</v>
      </c>
      <c r="CX52" s="165">
        <v>42.02</v>
      </c>
      <c r="CY52" s="165">
        <v>75.069999999999993</v>
      </c>
      <c r="CZ52" s="165">
        <v>44.304200000000002</v>
      </c>
      <c r="DA52" s="165">
        <v>42.3386</v>
      </c>
      <c r="DB52" s="165">
        <v>-31.1</v>
      </c>
      <c r="DC52" s="166"/>
      <c r="DD52" s="165">
        <v>95.120199999999997</v>
      </c>
      <c r="DE52" s="165">
        <v>94.068100000000001</v>
      </c>
      <c r="DF52" s="165">
        <v>-191.5213</v>
      </c>
      <c r="DG52" s="165">
        <v>-1E-4</v>
      </c>
      <c r="DH52" s="165">
        <v>-18.851299999999998</v>
      </c>
      <c r="DI52" s="165">
        <v>-92.8</v>
      </c>
      <c r="DJ52" s="165">
        <v>-94.6</v>
      </c>
      <c r="DK52" s="165">
        <v>27.523499999999999</v>
      </c>
      <c r="DL52" s="165">
        <v>49.520899999999997</v>
      </c>
      <c r="DM52" s="165">
        <v>65.295500000000004</v>
      </c>
      <c r="DN52" s="165">
        <v>70.330799999999996</v>
      </c>
      <c r="DO52" s="165">
        <v>49.41</v>
      </c>
      <c r="DP52" s="165">
        <v>-9.08</v>
      </c>
      <c r="DQ52" s="165">
        <v>57.582500000000003</v>
      </c>
      <c r="DR52" s="165">
        <v>188.00069999999999</v>
      </c>
      <c r="DS52" s="166"/>
      <c r="DT52" s="165">
        <v>-3.67</v>
      </c>
      <c r="DU52" s="165">
        <v>75.95</v>
      </c>
      <c r="DV52" s="165">
        <v>63.7</v>
      </c>
      <c r="DW52" s="165">
        <v>191.03639999999999</v>
      </c>
      <c r="DX52" s="165">
        <v>185.18180000000001</v>
      </c>
      <c r="DY52" s="165">
        <v>27.585999999999999</v>
      </c>
      <c r="DZ52" s="165">
        <v>26.345500000000001</v>
      </c>
      <c r="EA52" s="165">
        <v>263.89449999999999</v>
      </c>
      <c r="EB52" s="165">
        <v>223.6233</v>
      </c>
      <c r="EC52" s="165">
        <v>214.55539999999999</v>
      </c>
      <c r="ED52" s="165">
        <v>218.02510000000001</v>
      </c>
      <c r="EE52" s="165">
        <v>53.702199999999998</v>
      </c>
      <c r="EF52" s="165">
        <v>33.175199999999997</v>
      </c>
      <c r="EG52" s="165">
        <v>-27.544</v>
      </c>
      <c r="EH52" s="165">
        <v>593.42790000000002</v>
      </c>
      <c r="EI52" s="165">
        <v>171.7029</v>
      </c>
      <c r="EJ52" s="166"/>
      <c r="EK52" s="165">
        <v>-23.725899999999999</v>
      </c>
      <c r="EL52" s="165">
        <v>-20.833400000000001</v>
      </c>
      <c r="EM52" s="165">
        <v>31.230899999999998</v>
      </c>
      <c r="EN52" s="165">
        <v>-42.661099999999998</v>
      </c>
      <c r="EO52" s="165">
        <v>-39.839300000000001</v>
      </c>
      <c r="EP52" s="165">
        <v>36.911999999999999</v>
      </c>
      <c r="EQ52" s="165">
        <v>-13.755699999999999</v>
      </c>
      <c r="ER52" s="165">
        <v>-14.245699999999999</v>
      </c>
      <c r="ES52" s="165">
        <v>6.4057000000000004</v>
      </c>
      <c r="ET52" s="166"/>
      <c r="EU52" s="165">
        <v>-14.11</v>
      </c>
      <c r="EV52" s="166"/>
      <c r="EW52" s="165">
        <v>9.4319000000000006</v>
      </c>
      <c r="EX52" s="165">
        <v>-122.0074</v>
      </c>
      <c r="EY52" s="165">
        <v>-35.295900000000003</v>
      </c>
      <c r="EZ52" s="165">
        <v>-34.369599999999998</v>
      </c>
      <c r="FA52" s="165">
        <v>9.2766999999999999</v>
      </c>
      <c r="FB52" s="165">
        <v>-31.7455</v>
      </c>
      <c r="FC52" s="165">
        <v>-4.9409999999999998</v>
      </c>
      <c r="FD52" s="166"/>
      <c r="FE52" s="165">
        <v>20.395</v>
      </c>
      <c r="FF52" s="165">
        <v>20.353300000000001</v>
      </c>
      <c r="FG52" s="165">
        <v>40.531100000000002</v>
      </c>
      <c r="FH52" s="165">
        <v>41.208300000000001</v>
      </c>
      <c r="FI52" s="165">
        <v>39.923400000000001</v>
      </c>
      <c r="FJ52" s="165">
        <v>13.0616</v>
      </c>
      <c r="FK52" s="165">
        <v>13.0616</v>
      </c>
      <c r="FL52" s="165">
        <v>95.952500000000001</v>
      </c>
      <c r="FM52" s="165">
        <v>-25.861699999999999</v>
      </c>
      <c r="FN52" s="165">
        <v>-25.6374</v>
      </c>
      <c r="FO52" s="165">
        <v>63.091000000000001</v>
      </c>
      <c r="FP52" s="165">
        <v>75.306600000000003</v>
      </c>
      <c r="FQ52" s="165">
        <v>15.7272</v>
      </c>
      <c r="FR52" s="165">
        <v>8.0299999999999994</v>
      </c>
      <c r="FS52" s="165">
        <v>15.005699999999999</v>
      </c>
      <c r="FT52" s="165">
        <v>1.3393999999999999</v>
      </c>
      <c r="FU52" s="165">
        <v>-9.42</v>
      </c>
      <c r="FV52" s="165">
        <v>17.649999999999999</v>
      </c>
      <c r="FW52" s="165">
        <v>14.336499999999999</v>
      </c>
      <c r="FX52" s="165">
        <v>2.1080000000000001</v>
      </c>
      <c r="FY52" s="165">
        <v>-1.349</v>
      </c>
      <c r="FZ52" s="165">
        <v>0.72</v>
      </c>
      <c r="GA52" s="166"/>
      <c r="GB52" s="165">
        <v>37.130000000000003</v>
      </c>
      <c r="GC52" s="165">
        <v>-77.279399999999995</v>
      </c>
      <c r="GD52" s="165">
        <v>-63.166899999999998</v>
      </c>
      <c r="GE52" s="165">
        <v>15.04</v>
      </c>
      <c r="GF52" s="165">
        <v>80.786799999999999</v>
      </c>
      <c r="GG52" s="165">
        <v>23.4</v>
      </c>
      <c r="GH52" s="165">
        <v>-24.698799999999999</v>
      </c>
      <c r="GI52" s="165">
        <v>-4.8643999999999998</v>
      </c>
      <c r="GJ52" s="165">
        <v>-4.9603000000000002</v>
      </c>
      <c r="GK52" s="165">
        <v>2.6297000000000001</v>
      </c>
      <c r="GL52" s="166"/>
      <c r="GM52" s="166"/>
      <c r="GN52" s="165">
        <v>-11.7774</v>
      </c>
      <c r="GO52" s="165">
        <v>-43.878799999999998</v>
      </c>
      <c r="GP52" s="165">
        <v>15.8567</v>
      </c>
      <c r="GQ52" s="165">
        <v>45.593499999999999</v>
      </c>
      <c r="GR52" s="165">
        <v>63.403500000000001</v>
      </c>
      <c r="GS52" s="165">
        <v>68.0959</v>
      </c>
      <c r="GT52" s="165">
        <v>-150.43100000000001</v>
      </c>
      <c r="GU52" s="165">
        <v>-24.971800000000002</v>
      </c>
      <c r="GV52" s="165">
        <v>37.580199999999998</v>
      </c>
      <c r="GW52" s="165">
        <v>-64.704700000000003</v>
      </c>
      <c r="GX52" s="165">
        <v>11.3477</v>
      </c>
      <c r="GY52" s="165">
        <v>15.785399999999999</v>
      </c>
      <c r="GZ52" s="165">
        <v>15.348800000000001</v>
      </c>
      <c r="HA52" s="165">
        <v>13</v>
      </c>
      <c r="HB52" s="165">
        <v>221.17769999999999</v>
      </c>
      <c r="HC52" s="165">
        <v>221.75030000000001</v>
      </c>
      <c r="HD52" s="165">
        <v>188.6</v>
      </c>
      <c r="HE52" s="165">
        <v>-189.0873</v>
      </c>
      <c r="HF52" s="165">
        <v>-344.9359</v>
      </c>
      <c r="HG52" s="165">
        <v>344.02429999999998</v>
      </c>
      <c r="HH52" s="165">
        <v>344.29410000000001</v>
      </c>
      <c r="HI52" s="165">
        <v>-210.1833</v>
      </c>
      <c r="HJ52" s="165">
        <v>-209.4453</v>
      </c>
      <c r="HK52" s="165">
        <v>-7.3922999999999996</v>
      </c>
      <c r="HL52" s="165">
        <v>6.1966000000000001</v>
      </c>
      <c r="HM52" s="165">
        <v>70.505300000000005</v>
      </c>
      <c r="HN52" s="165">
        <v>67.4893</v>
      </c>
      <c r="HO52" s="166"/>
      <c r="HP52" s="166"/>
      <c r="HQ52" s="165">
        <v>31.237400000000001</v>
      </c>
      <c r="HR52" s="165">
        <v>31.0396</v>
      </c>
      <c r="HS52" s="165">
        <v>-51.968600000000002</v>
      </c>
      <c r="HT52" s="165">
        <v>-51.173400000000001</v>
      </c>
      <c r="HU52" s="165">
        <v>107.53</v>
      </c>
      <c r="HV52" s="165">
        <v>107.36</v>
      </c>
      <c r="HW52" s="165">
        <v>49.4</v>
      </c>
      <c r="HX52" s="165">
        <v>49.4</v>
      </c>
      <c r="HY52" s="165">
        <v>21.987500000000001</v>
      </c>
      <c r="HZ52" s="165">
        <v>31.6</v>
      </c>
      <c r="IA52" s="165">
        <v>-368.726</v>
      </c>
      <c r="IB52" s="165">
        <v>94.139300000000006</v>
      </c>
      <c r="IC52" s="165">
        <v>93.290400000000005</v>
      </c>
      <c r="ID52" s="165">
        <v>15</v>
      </c>
      <c r="IE52" s="165">
        <v>8</v>
      </c>
      <c r="IF52" s="165">
        <v>-30.2</v>
      </c>
      <c r="IG52" s="165">
        <v>-30.4</v>
      </c>
      <c r="IH52" s="166"/>
      <c r="II52" s="165">
        <v>1.2826</v>
      </c>
      <c r="IJ52" s="165">
        <v>-338.15809999999999</v>
      </c>
      <c r="IK52" s="165">
        <v>-143.0805</v>
      </c>
      <c r="IL52" s="165">
        <v>482.0822</v>
      </c>
      <c r="IM52" s="165">
        <v>401.50490000000002</v>
      </c>
      <c r="IN52" s="165">
        <v>157.56200000000001</v>
      </c>
      <c r="IO52" s="165">
        <v>-392.25400000000002</v>
      </c>
      <c r="IP52" s="165">
        <v>392.97699999999998</v>
      </c>
      <c r="IQ52" s="165">
        <v>-154.5575</v>
      </c>
      <c r="IR52" s="165">
        <v>-232.39420000000001</v>
      </c>
      <c r="IS52" s="165">
        <v>-384.42469999999997</v>
      </c>
      <c r="IT52" s="165">
        <v>110.0363</v>
      </c>
      <c r="IU52" s="165">
        <v>108.9786</v>
      </c>
      <c r="IV52" s="165">
        <v>159.42850000000001</v>
      </c>
      <c r="IW52" s="165">
        <v>-476</v>
      </c>
      <c r="IX52" s="165">
        <v>237.4177</v>
      </c>
      <c r="IY52" s="165">
        <v>-237.2441</v>
      </c>
      <c r="IZ52" s="165">
        <v>235.33709999999999</v>
      </c>
      <c r="JA52" s="165">
        <v>-8.9910999999999994</v>
      </c>
      <c r="JB52" s="166"/>
      <c r="JC52" s="165">
        <v>26.32</v>
      </c>
      <c r="JD52" s="165">
        <v>7.0380000000000003</v>
      </c>
      <c r="JE52" s="165">
        <v>7.06</v>
      </c>
      <c r="JF52" s="165">
        <v>-25.92</v>
      </c>
      <c r="JG52" s="165">
        <v>4.5599999999999996</v>
      </c>
      <c r="JH52" s="166"/>
      <c r="JI52" s="165">
        <v>-4.9790000000000001</v>
      </c>
      <c r="JJ52" s="165">
        <v>-18.806699999999999</v>
      </c>
      <c r="JK52" s="165">
        <v>-18.3398</v>
      </c>
      <c r="JL52" s="165">
        <v>14.5</v>
      </c>
      <c r="JM52" s="165">
        <v>55.277000000000001</v>
      </c>
      <c r="JN52" s="165">
        <v>55.036000000000001</v>
      </c>
      <c r="JO52" s="165">
        <v>10.6264</v>
      </c>
      <c r="JP52" s="165">
        <v>12.751300000000001</v>
      </c>
      <c r="JQ52" s="165">
        <v>45.8932</v>
      </c>
      <c r="JR52" s="165">
        <v>46.088700000000003</v>
      </c>
      <c r="JS52" s="165">
        <v>46.131599999999999</v>
      </c>
      <c r="JT52" s="166"/>
      <c r="JU52" s="165">
        <v>-7</v>
      </c>
      <c r="JV52" s="165">
        <v>28.821400000000001</v>
      </c>
      <c r="JW52" s="165">
        <v>8.59</v>
      </c>
      <c r="JX52" s="166"/>
      <c r="JY52" s="165">
        <v>5.9855999999999998</v>
      </c>
      <c r="JZ52" s="165">
        <v>41.4345</v>
      </c>
      <c r="KA52" s="165">
        <v>7.2108999999999996</v>
      </c>
      <c r="KB52" s="165">
        <v>6.4869000000000003</v>
      </c>
      <c r="KC52" s="165">
        <v>-41.2</v>
      </c>
      <c r="KD52" s="165">
        <v>-6.5785</v>
      </c>
      <c r="KE52" s="165">
        <v>46.5687</v>
      </c>
      <c r="KF52" s="165">
        <v>0.5</v>
      </c>
      <c r="KG52" s="165">
        <v>0</v>
      </c>
      <c r="KH52" s="166"/>
      <c r="KI52" s="165">
        <v>118.3278</v>
      </c>
    </row>
    <row r="53" spans="1:295" ht="18" customHeight="1" x14ac:dyDescent="0.3">
      <c r="A53" s="162" t="s">
        <v>27</v>
      </c>
      <c r="B53" s="162" t="s">
        <v>680</v>
      </c>
      <c r="C53" s="165">
        <v>0</v>
      </c>
      <c r="D53" s="165">
        <v>21.529199999999999</v>
      </c>
      <c r="E53" s="165">
        <v>-27.198399999999999</v>
      </c>
      <c r="F53" s="165">
        <v>-36.833399999999997</v>
      </c>
      <c r="G53" s="165">
        <v>13.103199999999999</v>
      </c>
      <c r="H53" s="166"/>
      <c r="I53" s="165">
        <v>35.333300000000001</v>
      </c>
      <c r="J53" s="165">
        <v>-81.269499999999994</v>
      </c>
      <c r="K53" s="165">
        <v>55.874600000000001</v>
      </c>
      <c r="L53" s="165">
        <v>28.3551</v>
      </c>
      <c r="M53" s="165">
        <v>27.338999999999999</v>
      </c>
      <c r="N53" s="165">
        <v>-11.1</v>
      </c>
      <c r="O53" s="165">
        <v>-43.820999999999998</v>
      </c>
      <c r="P53" s="165">
        <v>37.4</v>
      </c>
      <c r="Q53" s="165">
        <v>14.904</v>
      </c>
      <c r="R53" s="165">
        <v>-37.4</v>
      </c>
      <c r="S53" s="165">
        <v>13.3231</v>
      </c>
      <c r="T53" s="165">
        <v>39.398200000000003</v>
      </c>
      <c r="U53" s="165">
        <v>14.065</v>
      </c>
      <c r="V53" s="165">
        <v>14.1493</v>
      </c>
      <c r="W53" s="165">
        <v>23.9314</v>
      </c>
      <c r="X53" s="165">
        <v>16.142199999999999</v>
      </c>
      <c r="Y53" s="165">
        <v>1.2354000000000001</v>
      </c>
      <c r="Z53" s="165">
        <v>4.2628000000000004</v>
      </c>
      <c r="AA53" s="166"/>
      <c r="AB53" s="166"/>
      <c r="AC53" s="165">
        <v>-58.17</v>
      </c>
      <c r="AD53" s="165">
        <v>-58.2</v>
      </c>
      <c r="AE53" s="166"/>
      <c r="AF53" s="165">
        <v>11.1</v>
      </c>
      <c r="AG53" s="165">
        <v>41.8</v>
      </c>
      <c r="AH53" s="165">
        <v>26.628</v>
      </c>
      <c r="AI53" s="165">
        <v>0.314</v>
      </c>
      <c r="AJ53" s="165">
        <v>-59.78</v>
      </c>
      <c r="AK53" s="165">
        <v>-60.9</v>
      </c>
      <c r="AL53" s="165">
        <v>-34.14</v>
      </c>
      <c r="AM53" s="165">
        <v>61.14</v>
      </c>
      <c r="AN53" s="165">
        <v>61.25</v>
      </c>
      <c r="AO53" s="165">
        <v>19.321400000000001</v>
      </c>
      <c r="AP53" s="165">
        <v>-2.944</v>
      </c>
      <c r="AQ53" s="165">
        <v>62.384</v>
      </c>
      <c r="AR53" s="165">
        <v>64.139700000000005</v>
      </c>
      <c r="AS53" s="165">
        <v>55.721499999999999</v>
      </c>
      <c r="AT53" s="165">
        <v>-55.057200000000002</v>
      </c>
      <c r="AU53" s="165">
        <v>-54.037999999999997</v>
      </c>
      <c r="AV53" s="165">
        <v>26.783999999999999</v>
      </c>
      <c r="AW53" s="165">
        <v>27.1326</v>
      </c>
      <c r="AX53" s="165">
        <v>72.070099999999996</v>
      </c>
      <c r="AY53" s="165">
        <v>73.275700000000001</v>
      </c>
      <c r="AZ53" s="165">
        <v>10.4855</v>
      </c>
      <c r="BA53" s="165">
        <v>52.398400000000002</v>
      </c>
      <c r="BB53" s="165">
        <v>-586.08130000000006</v>
      </c>
      <c r="BC53" s="165">
        <v>-1.3161</v>
      </c>
      <c r="BD53" s="165">
        <v>-13.9</v>
      </c>
      <c r="BE53" s="165">
        <v>-14.1</v>
      </c>
      <c r="BF53" s="165">
        <v>60.165399999999998</v>
      </c>
      <c r="BG53" s="165">
        <v>59.4178</v>
      </c>
      <c r="BH53" s="165">
        <v>-4.1664000000000003</v>
      </c>
      <c r="BI53" s="166"/>
      <c r="BJ53" s="165">
        <v>-90.228200000000001</v>
      </c>
      <c r="BK53" s="165">
        <v>2.8868</v>
      </c>
      <c r="BL53" s="165">
        <v>4.0750000000000002</v>
      </c>
      <c r="BM53" s="165">
        <v>4.0646000000000004</v>
      </c>
      <c r="BN53" s="165">
        <v>638.53859999999997</v>
      </c>
      <c r="BO53" s="165">
        <v>124.607</v>
      </c>
      <c r="BP53" s="165">
        <v>123.9051</v>
      </c>
      <c r="BQ53" s="165">
        <v>-561.25900000000001</v>
      </c>
      <c r="BR53" s="165">
        <v>547.39570000000003</v>
      </c>
      <c r="BS53" s="166"/>
      <c r="BT53" s="165">
        <v>-61.4251</v>
      </c>
      <c r="BU53" s="165">
        <v>62.606499999999997</v>
      </c>
      <c r="BV53" s="165">
        <v>91.772000000000006</v>
      </c>
      <c r="BW53" s="165">
        <v>30.26</v>
      </c>
      <c r="BX53" s="165">
        <v>28.75</v>
      </c>
      <c r="BY53" s="165">
        <v>66.260000000000005</v>
      </c>
      <c r="BZ53" s="165">
        <v>82.64</v>
      </c>
      <c r="CA53" s="165">
        <v>-8.5691000000000006</v>
      </c>
      <c r="CB53" s="165">
        <v>-8.5691000000000006</v>
      </c>
      <c r="CC53" s="165">
        <v>69.978899999999996</v>
      </c>
      <c r="CD53" s="165">
        <v>70.520899999999997</v>
      </c>
      <c r="CE53" s="165">
        <v>37.722799999999999</v>
      </c>
      <c r="CF53" s="166"/>
      <c r="CG53" s="165">
        <v>-98.339699999999993</v>
      </c>
      <c r="CH53" s="165">
        <v>0.1517</v>
      </c>
      <c r="CI53" s="165">
        <v>-87.613200000000006</v>
      </c>
      <c r="CJ53" s="166"/>
      <c r="CK53" s="166"/>
      <c r="CL53" s="165">
        <v>9.6999999999999993</v>
      </c>
      <c r="CM53" s="165">
        <v>177.4</v>
      </c>
      <c r="CN53" s="165">
        <v>-14.65</v>
      </c>
      <c r="CO53" s="165">
        <v>47.150700000000001</v>
      </c>
      <c r="CP53" s="165">
        <v>47.082599999999999</v>
      </c>
      <c r="CQ53" s="165">
        <v>46.641500000000001</v>
      </c>
      <c r="CR53" s="165">
        <v>-48.694899999999997</v>
      </c>
      <c r="CS53" s="165">
        <v>-48.481099999999998</v>
      </c>
      <c r="CT53" s="165">
        <v>83.6494</v>
      </c>
      <c r="CU53" s="165">
        <v>-86.668899999999994</v>
      </c>
      <c r="CV53" s="165">
        <v>92.023099999999999</v>
      </c>
      <c r="CW53" s="165">
        <v>16.947900000000001</v>
      </c>
      <c r="CX53" s="165">
        <v>37.68</v>
      </c>
      <c r="CY53" s="165">
        <v>72.489999999999995</v>
      </c>
      <c r="CZ53" s="165">
        <v>42.8979</v>
      </c>
      <c r="DA53" s="165">
        <v>40.5807</v>
      </c>
      <c r="DB53" s="165">
        <v>-30.47</v>
      </c>
      <c r="DC53" s="166"/>
      <c r="DD53" s="165">
        <v>89.263300000000001</v>
      </c>
      <c r="DE53" s="165">
        <v>87.529600000000002</v>
      </c>
      <c r="DF53" s="165">
        <v>-168.76669999999999</v>
      </c>
      <c r="DG53" s="165">
        <v>-1E-4</v>
      </c>
      <c r="DH53" s="165">
        <v>-18.510999999999999</v>
      </c>
      <c r="DI53" s="165">
        <v>-91</v>
      </c>
      <c r="DJ53" s="165">
        <v>-90.7</v>
      </c>
      <c r="DK53" s="165">
        <v>26.792899999999999</v>
      </c>
      <c r="DL53" s="165">
        <v>46.591200000000001</v>
      </c>
      <c r="DM53" s="165">
        <v>60.598999999999997</v>
      </c>
      <c r="DN53" s="165">
        <v>66.815200000000004</v>
      </c>
      <c r="DO53" s="165">
        <v>46.38</v>
      </c>
      <c r="DP53" s="165">
        <v>-7.79</v>
      </c>
      <c r="DQ53" s="165">
        <v>57.287999999999997</v>
      </c>
      <c r="DR53" s="165">
        <v>166.4145</v>
      </c>
      <c r="DS53" s="166"/>
      <c r="DT53" s="165">
        <v>-21.3</v>
      </c>
      <c r="DU53" s="165">
        <v>84.69</v>
      </c>
      <c r="DV53" s="165">
        <v>62.11</v>
      </c>
      <c r="DW53" s="165">
        <v>167.3818</v>
      </c>
      <c r="DX53" s="165">
        <v>163.41820000000001</v>
      </c>
      <c r="DY53" s="165">
        <v>25.007100000000001</v>
      </c>
      <c r="DZ53" s="165">
        <v>25.181799999999999</v>
      </c>
      <c r="EA53" s="165">
        <v>248.81549999999999</v>
      </c>
      <c r="EB53" s="165">
        <v>208.5196</v>
      </c>
      <c r="EC53" s="165">
        <v>199.08019999999999</v>
      </c>
      <c r="ED53" s="165">
        <v>203.86510000000001</v>
      </c>
      <c r="EE53" s="165">
        <v>77.411000000000001</v>
      </c>
      <c r="EF53" s="165">
        <v>57.177999999999997</v>
      </c>
      <c r="EG53" s="165">
        <v>-25.963999999999999</v>
      </c>
      <c r="EH53" s="165">
        <v>573.23789999999997</v>
      </c>
      <c r="EI53" s="165">
        <v>187.02180000000001</v>
      </c>
      <c r="EJ53" s="166"/>
      <c r="EK53" s="165">
        <v>-23.362400000000001</v>
      </c>
      <c r="EL53" s="165">
        <v>-20.622800000000002</v>
      </c>
      <c r="EM53" s="165">
        <v>0</v>
      </c>
      <c r="EN53" s="165">
        <v>-47.096400000000003</v>
      </c>
      <c r="EO53" s="165">
        <v>-43.833300000000001</v>
      </c>
      <c r="EP53" s="165">
        <v>153.66</v>
      </c>
      <c r="EQ53" s="165">
        <v>-29.163499999999999</v>
      </c>
      <c r="ER53" s="165">
        <v>-30.2012</v>
      </c>
      <c r="ES53" s="165">
        <v>-18.895099999999999</v>
      </c>
      <c r="ET53" s="166"/>
      <c r="EU53" s="165">
        <v>-14.32</v>
      </c>
      <c r="EV53" s="165">
        <v>107</v>
      </c>
      <c r="EW53" s="165">
        <v>8.5658999999999992</v>
      </c>
      <c r="EX53" s="165">
        <v>-127.05119999999999</v>
      </c>
      <c r="EY53" s="165">
        <v>-34.464799999999997</v>
      </c>
      <c r="EZ53" s="165">
        <v>-33.8127</v>
      </c>
      <c r="FA53" s="165">
        <v>7.9127000000000001</v>
      </c>
      <c r="FB53" s="165">
        <v>-56.366700000000002</v>
      </c>
      <c r="FC53" s="165">
        <v>19.791</v>
      </c>
      <c r="FD53" s="166"/>
      <c r="FE53" s="165">
        <v>20.091799999999999</v>
      </c>
      <c r="FF53" s="165">
        <v>20.467500000000001</v>
      </c>
      <c r="FG53" s="165">
        <v>40.361699999999999</v>
      </c>
      <c r="FH53" s="165">
        <v>41.129199999999997</v>
      </c>
      <c r="FI53" s="165">
        <v>39.553899999999999</v>
      </c>
      <c r="FJ53" s="165">
        <v>7.2005999999999997</v>
      </c>
      <c r="FK53" s="165">
        <v>8.3727999999999998</v>
      </c>
      <c r="FL53" s="165">
        <v>86.742400000000004</v>
      </c>
      <c r="FM53" s="165">
        <v>-23.6736</v>
      </c>
      <c r="FN53" s="165">
        <v>-23.414400000000001</v>
      </c>
      <c r="FO53" s="165">
        <v>58.0321</v>
      </c>
      <c r="FP53" s="165">
        <v>72.522800000000004</v>
      </c>
      <c r="FQ53" s="165">
        <v>14.9581</v>
      </c>
      <c r="FR53" s="165">
        <v>5.0999999999999996</v>
      </c>
      <c r="FS53" s="165">
        <v>15.0741</v>
      </c>
      <c r="FT53" s="165">
        <v>1.2674000000000001</v>
      </c>
      <c r="FU53" s="165">
        <v>-9.43</v>
      </c>
      <c r="FV53" s="165">
        <v>18.850000000000001</v>
      </c>
      <c r="FW53" s="165">
        <v>15.477</v>
      </c>
      <c r="FX53" s="165">
        <v>0</v>
      </c>
      <c r="FY53" s="165">
        <v>-1.726</v>
      </c>
      <c r="FZ53" s="165">
        <v>0.73599999999999999</v>
      </c>
      <c r="GA53" s="166"/>
      <c r="GB53" s="165">
        <v>35.68</v>
      </c>
      <c r="GC53" s="165">
        <v>-72.771000000000001</v>
      </c>
      <c r="GD53" s="165">
        <v>-56.927100000000003</v>
      </c>
      <c r="GE53" s="165">
        <v>14.67</v>
      </c>
      <c r="GF53" s="165">
        <v>79.650599999999997</v>
      </c>
      <c r="GG53" s="165">
        <v>23.9</v>
      </c>
      <c r="GH53" s="165">
        <v>-24.083300000000001</v>
      </c>
      <c r="GI53" s="165">
        <v>-3.8033999999999999</v>
      </c>
      <c r="GJ53" s="165">
        <v>-4.1719999999999997</v>
      </c>
      <c r="GK53" s="165">
        <v>2.4508999999999999</v>
      </c>
      <c r="GL53" s="166"/>
      <c r="GM53" s="166"/>
      <c r="GN53" s="165">
        <v>-12.2354</v>
      </c>
      <c r="GO53" s="165">
        <v>-40.110399999999998</v>
      </c>
      <c r="GP53" s="165">
        <v>18.115400000000001</v>
      </c>
      <c r="GQ53" s="165">
        <v>41.869700000000002</v>
      </c>
      <c r="GR53" s="165">
        <v>69.140100000000004</v>
      </c>
      <c r="GS53" s="165">
        <v>70.154799999999994</v>
      </c>
      <c r="GT53" s="165">
        <v>-148.8605</v>
      </c>
      <c r="GU53" s="165">
        <v>-22.971499999999999</v>
      </c>
      <c r="GV53" s="165">
        <v>35.294800000000002</v>
      </c>
      <c r="GW53" s="165">
        <v>-58.598999999999997</v>
      </c>
      <c r="GX53" s="165">
        <v>11.659599999999999</v>
      </c>
      <c r="GY53" s="165">
        <v>14.2705</v>
      </c>
      <c r="GZ53" s="165">
        <v>13.851100000000001</v>
      </c>
      <c r="HA53" s="165">
        <v>13</v>
      </c>
      <c r="HB53" s="165">
        <v>219.23939999999999</v>
      </c>
      <c r="HC53" s="165">
        <v>219.495</v>
      </c>
      <c r="HD53" s="165">
        <v>176</v>
      </c>
      <c r="HE53" s="165">
        <v>-175.92949999999999</v>
      </c>
      <c r="HF53" s="165">
        <v>-327.59449999999998</v>
      </c>
      <c r="HG53" s="165">
        <v>326.2577</v>
      </c>
      <c r="HH53" s="165">
        <v>327.11189999999999</v>
      </c>
      <c r="HI53" s="165">
        <v>-206.67179999999999</v>
      </c>
      <c r="HJ53" s="165">
        <v>-205.04589999999999</v>
      </c>
      <c r="HK53" s="165">
        <v>-11.6896</v>
      </c>
      <c r="HL53" s="165">
        <v>0</v>
      </c>
      <c r="HM53" s="165">
        <v>71.204800000000006</v>
      </c>
      <c r="HN53" s="165">
        <v>69.936700000000002</v>
      </c>
      <c r="HO53" s="165">
        <v>-119.6549</v>
      </c>
      <c r="HP53" s="165">
        <v>-120.28019999999999</v>
      </c>
      <c r="HQ53" s="165">
        <v>31.863600000000002</v>
      </c>
      <c r="HR53" s="165">
        <v>31.050599999999999</v>
      </c>
      <c r="HS53" s="165">
        <v>-47.503799999999998</v>
      </c>
      <c r="HT53" s="165">
        <v>-46.847900000000003</v>
      </c>
      <c r="HU53" s="165">
        <v>110.26</v>
      </c>
      <c r="HV53" s="165">
        <v>109.93</v>
      </c>
      <c r="HW53" s="165">
        <v>48.3</v>
      </c>
      <c r="HX53" s="165">
        <v>48</v>
      </c>
      <c r="HY53" s="165">
        <v>22.149799999999999</v>
      </c>
      <c r="HZ53" s="165">
        <v>31.2</v>
      </c>
      <c r="IA53" s="165">
        <v>-365.31029999999998</v>
      </c>
      <c r="IB53" s="165">
        <v>94.46</v>
      </c>
      <c r="IC53" s="165">
        <v>97.075900000000004</v>
      </c>
      <c r="ID53" s="165">
        <v>13.9</v>
      </c>
      <c r="IE53" s="165">
        <v>5.0999999999999996</v>
      </c>
      <c r="IF53" s="165">
        <v>-30.2</v>
      </c>
      <c r="IG53" s="165">
        <v>-30.4</v>
      </c>
      <c r="IH53" s="166"/>
      <c r="II53" s="165">
        <v>1.1881999999999999</v>
      </c>
      <c r="IJ53" s="165">
        <v>-323.76130000000001</v>
      </c>
      <c r="IK53" s="165">
        <v>-151.53319999999999</v>
      </c>
      <c r="IL53" s="165">
        <v>481.51620000000003</v>
      </c>
      <c r="IM53" s="165">
        <v>399.60210000000001</v>
      </c>
      <c r="IN53" s="165">
        <v>156.52979999999999</v>
      </c>
      <c r="IO53" s="165">
        <v>-388.29109999999997</v>
      </c>
      <c r="IP53" s="165">
        <v>385.09690000000001</v>
      </c>
      <c r="IQ53" s="165">
        <v>-158.62710000000001</v>
      </c>
      <c r="IR53" s="165">
        <v>-230.661</v>
      </c>
      <c r="IS53" s="165">
        <v>-383.00510000000003</v>
      </c>
      <c r="IT53" s="165">
        <v>110.2612</v>
      </c>
      <c r="IU53" s="165">
        <v>108.9513</v>
      </c>
      <c r="IV53" s="165">
        <v>156.9306</v>
      </c>
      <c r="IW53" s="165">
        <v>-468.57170000000002</v>
      </c>
      <c r="IX53" s="165">
        <v>241.959</v>
      </c>
      <c r="IY53" s="165">
        <v>-232.6788</v>
      </c>
      <c r="IZ53" s="165">
        <v>233.4247</v>
      </c>
      <c r="JA53" s="165">
        <v>-9.3865999999999996</v>
      </c>
      <c r="JB53" s="166"/>
      <c r="JC53" s="165">
        <v>25.68</v>
      </c>
      <c r="JD53" s="165">
        <v>7.2969999999999997</v>
      </c>
      <c r="JE53" s="165">
        <v>7.2839999999999998</v>
      </c>
      <c r="JF53" s="165">
        <v>-25.92</v>
      </c>
      <c r="JG53" s="165">
        <v>4.16</v>
      </c>
      <c r="JH53" s="166"/>
      <c r="JI53" s="165">
        <v>-4.5975000000000001</v>
      </c>
      <c r="JJ53" s="165">
        <v>-20.625599999999999</v>
      </c>
      <c r="JK53" s="165">
        <v>-19.160799999999998</v>
      </c>
      <c r="JL53" s="165">
        <v>16.399999999999999</v>
      </c>
      <c r="JM53" s="165">
        <v>55.212000000000003</v>
      </c>
      <c r="JN53" s="165">
        <v>54.075000000000003</v>
      </c>
      <c r="JO53" s="165">
        <v>11.258900000000001</v>
      </c>
      <c r="JP53" s="165">
        <v>13.319000000000001</v>
      </c>
      <c r="JQ53" s="165">
        <v>46.3142</v>
      </c>
      <c r="JR53" s="165">
        <v>45.459400000000002</v>
      </c>
      <c r="JS53" s="165">
        <v>46.130699999999997</v>
      </c>
      <c r="JT53" s="166"/>
      <c r="JU53" s="165">
        <v>-3.4</v>
      </c>
      <c r="JV53" s="165">
        <v>29.895299999999999</v>
      </c>
      <c r="JW53" s="165">
        <v>8.09</v>
      </c>
      <c r="JX53" s="166"/>
      <c r="JY53" s="165">
        <v>0</v>
      </c>
      <c r="JZ53" s="165">
        <v>42.835799999999999</v>
      </c>
      <c r="KA53" s="165">
        <v>10.863099999999999</v>
      </c>
      <c r="KB53" s="165">
        <v>1.6487000000000001</v>
      </c>
      <c r="KC53" s="165">
        <v>-42.150599999999997</v>
      </c>
      <c r="KD53" s="165">
        <v>-2.9548999999999999</v>
      </c>
      <c r="KE53" s="165">
        <v>44.345799999999997</v>
      </c>
      <c r="KF53" s="165">
        <v>-1.1000000000000001</v>
      </c>
      <c r="KG53" s="165">
        <v>2.9</v>
      </c>
      <c r="KH53" s="166"/>
      <c r="KI53" s="165">
        <v>117.0752</v>
      </c>
    </row>
    <row r="54" spans="1:295" ht="18" customHeight="1" x14ac:dyDescent="0.3">
      <c r="A54" s="162" t="s">
        <v>27</v>
      </c>
      <c r="B54" s="162" t="s">
        <v>681</v>
      </c>
      <c r="C54" s="165">
        <v>0</v>
      </c>
      <c r="D54" s="165">
        <v>20.529699999999998</v>
      </c>
      <c r="E54" s="165">
        <v>-25.7256</v>
      </c>
      <c r="F54" s="165">
        <v>-37.0747</v>
      </c>
      <c r="G54" s="165">
        <v>14.4672</v>
      </c>
      <c r="H54" s="166"/>
      <c r="I54" s="165">
        <v>32.839500000000001</v>
      </c>
      <c r="J54" s="165">
        <v>-72.837100000000007</v>
      </c>
      <c r="K54" s="165">
        <v>52.720100000000002</v>
      </c>
      <c r="L54" s="165">
        <v>26.403199999999998</v>
      </c>
      <c r="M54" s="165">
        <v>25.930199999999999</v>
      </c>
      <c r="N54" s="165">
        <v>-6.66</v>
      </c>
      <c r="O54" s="165">
        <v>-41.1</v>
      </c>
      <c r="P54" s="165">
        <v>37.4</v>
      </c>
      <c r="Q54" s="165">
        <v>15.731999999999999</v>
      </c>
      <c r="R54" s="165">
        <v>-37.4</v>
      </c>
      <c r="S54" s="165">
        <v>13.045500000000001</v>
      </c>
      <c r="T54" s="165">
        <v>34.041800000000002</v>
      </c>
      <c r="U54" s="165">
        <v>14.538</v>
      </c>
      <c r="V54" s="165">
        <v>14.4572</v>
      </c>
      <c r="W54" s="165">
        <v>24.031099999999999</v>
      </c>
      <c r="X54" s="165">
        <v>15.853</v>
      </c>
      <c r="Y54" s="165">
        <v>1.6882999999999999</v>
      </c>
      <c r="Z54" s="165">
        <v>7.5838000000000001</v>
      </c>
      <c r="AA54" s="166"/>
      <c r="AB54" s="166"/>
      <c r="AC54" s="165">
        <v>-55.49</v>
      </c>
      <c r="AD54" s="165">
        <v>-55.96</v>
      </c>
      <c r="AE54" s="166"/>
      <c r="AF54" s="165">
        <v>6.66</v>
      </c>
      <c r="AG54" s="165">
        <v>39.6</v>
      </c>
      <c r="AH54" s="166"/>
      <c r="AI54" s="166"/>
      <c r="AJ54" s="165">
        <v>-58.28</v>
      </c>
      <c r="AK54" s="165">
        <v>-58.19</v>
      </c>
      <c r="AL54" s="165">
        <v>-34.29</v>
      </c>
      <c r="AM54" s="165">
        <v>59.14</v>
      </c>
      <c r="AN54" s="165">
        <v>59.23</v>
      </c>
      <c r="AO54" s="165">
        <v>17.6919</v>
      </c>
      <c r="AP54" s="165">
        <v>-2.2713999999999999</v>
      </c>
      <c r="AQ54" s="165">
        <v>58.895499999999998</v>
      </c>
      <c r="AR54" s="165">
        <v>60.428400000000003</v>
      </c>
      <c r="AS54" s="165">
        <v>53.335500000000003</v>
      </c>
      <c r="AT54" s="165">
        <v>-54.253500000000003</v>
      </c>
      <c r="AU54" s="165">
        <v>-53.796100000000003</v>
      </c>
      <c r="AV54" s="165">
        <v>33.3384</v>
      </c>
      <c r="AW54" s="165">
        <v>32.441400000000002</v>
      </c>
      <c r="AX54" s="165">
        <v>68.855000000000004</v>
      </c>
      <c r="AY54" s="165">
        <v>70.060699999999997</v>
      </c>
      <c r="AZ54" s="165">
        <v>9.9619999999999997</v>
      </c>
      <c r="BA54" s="165">
        <v>53.818800000000003</v>
      </c>
      <c r="BB54" s="165">
        <v>-563.61900000000003</v>
      </c>
      <c r="BC54" s="165">
        <v>5.984</v>
      </c>
      <c r="BD54" s="165">
        <v>-14.5</v>
      </c>
      <c r="BE54" s="165">
        <v>-14.6</v>
      </c>
      <c r="BF54" s="165">
        <v>59.343299999999999</v>
      </c>
      <c r="BG54" s="165">
        <v>57.9176</v>
      </c>
      <c r="BH54" s="165">
        <v>-4.0278999999999998</v>
      </c>
      <c r="BI54" s="166"/>
      <c r="BJ54" s="165">
        <v>-94.610399999999998</v>
      </c>
      <c r="BK54" s="165">
        <v>2.8489</v>
      </c>
      <c r="BL54" s="165">
        <v>0</v>
      </c>
      <c r="BM54" s="165">
        <v>3.6326999999999998</v>
      </c>
      <c r="BN54" s="165">
        <v>610.61410000000001</v>
      </c>
      <c r="BO54" s="165">
        <v>108.2796</v>
      </c>
      <c r="BP54" s="165">
        <v>108.066</v>
      </c>
      <c r="BQ54" s="165">
        <v>-523.27499999999998</v>
      </c>
      <c r="BR54" s="165">
        <v>513.35170000000005</v>
      </c>
      <c r="BS54" s="166"/>
      <c r="BT54" s="165">
        <v>-54.264000000000003</v>
      </c>
      <c r="BU54" s="165">
        <v>55.7637</v>
      </c>
      <c r="BV54" s="165">
        <v>86.552700000000002</v>
      </c>
      <c r="BW54" s="165">
        <v>28.86</v>
      </c>
      <c r="BX54" s="165">
        <v>26.71</v>
      </c>
      <c r="BY54" s="165">
        <v>62.87</v>
      </c>
      <c r="BZ54" s="165">
        <v>80.05</v>
      </c>
      <c r="CA54" s="165">
        <v>-9.6407000000000007</v>
      </c>
      <c r="CB54" s="165">
        <v>-10.176500000000001</v>
      </c>
      <c r="CC54" s="165">
        <v>71.364699999999999</v>
      </c>
      <c r="CD54" s="165">
        <v>71.396900000000002</v>
      </c>
      <c r="CE54" s="165">
        <v>38.952800000000003</v>
      </c>
      <c r="CF54" s="166"/>
      <c r="CG54" s="165">
        <v>-82.0137</v>
      </c>
      <c r="CH54" s="165">
        <v>-1.0065999999999999</v>
      </c>
      <c r="CI54" s="165">
        <v>-78.012500000000003</v>
      </c>
      <c r="CJ54" s="166"/>
      <c r="CK54" s="166"/>
      <c r="CL54" s="165">
        <v>20.5</v>
      </c>
      <c r="CM54" s="165">
        <v>156.4</v>
      </c>
      <c r="CN54" s="165">
        <v>-13.83</v>
      </c>
      <c r="CO54" s="165">
        <v>50.072600000000001</v>
      </c>
      <c r="CP54" s="165">
        <v>49.274900000000002</v>
      </c>
      <c r="CQ54" s="165">
        <v>49.683300000000003</v>
      </c>
      <c r="CR54" s="165">
        <v>-45.576599999999999</v>
      </c>
      <c r="CS54" s="165">
        <v>-45.904499999999999</v>
      </c>
      <c r="CT54" s="165">
        <v>71.221299999999999</v>
      </c>
      <c r="CU54" s="165">
        <v>-74.107799999999997</v>
      </c>
      <c r="CV54" s="165">
        <v>79.027900000000002</v>
      </c>
      <c r="CW54" s="165">
        <v>15.9222</v>
      </c>
      <c r="CX54" s="165">
        <v>33.69</v>
      </c>
      <c r="CY54" s="165">
        <v>67.150000000000006</v>
      </c>
      <c r="CZ54" s="165">
        <v>40.554200000000002</v>
      </c>
      <c r="DA54" s="165">
        <v>38.383499999999998</v>
      </c>
      <c r="DB54" s="165">
        <v>-29.5</v>
      </c>
      <c r="DC54" s="166"/>
      <c r="DD54" s="165">
        <v>79.760099999999994</v>
      </c>
      <c r="DE54" s="165">
        <v>77.697900000000004</v>
      </c>
      <c r="DF54" s="165">
        <v>-152.7681</v>
      </c>
      <c r="DG54" s="165">
        <v>-2.0000000000000001E-4</v>
      </c>
      <c r="DH54" s="165">
        <v>-17.833100000000002</v>
      </c>
      <c r="DI54" s="165">
        <v>-87.2</v>
      </c>
      <c r="DJ54" s="165">
        <v>-85.6</v>
      </c>
      <c r="DK54" s="165">
        <v>26.858799999999999</v>
      </c>
      <c r="DL54" s="165">
        <v>44.247399999999999</v>
      </c>
      <c r="DM54" s="165">
        <v>55.432899999999997</v>
      </c>
      <c r="DN54" s="165">
        <v>62.127699999999997</v>
      </c>
      <c r="DO54" s="165">
        <v>43.57</v>
      </c>
      <c r="DP54" s="165">
        <v>-6.71</v>
      </c>
      <c r="DQ54" s="165">
        <v>55.396999999999998</v>
      </c>
      <c r="DR54" s="165">
        <v>151.89359999999999</v>
      </c>
      <c r="DS54" s="166"/>
      <c r="DT54" s="165">
        <v>-23.64</v>
      </c>
      <c r="DU54" s="165">
        <v>81.510000000000005</v>
      </c>
      <c r="DV54" s="165">
        <v>59.65</v>
      </c>
      <c r="DW54" s="165">
        <v>150.72730000000001</v>
      </c>
      <c r="DX54" s="165">
        <v>148.49090000000001</v>
      </c>
      <c r="DY54" s="165">
        <v>21.482199999999999</v>
      </c>
      <c r="DZ54" s="165">
        <v>19.354500000000002</v>
      </c>
      <c r="EA54" s="165">
        <v>231.53970000000001</v>
      </c>
      <c r="EB54" s="165">
        <v>193.83019999999999</v>
      </c>
      <c r="EC54" s="165">
        <v>184.76089999999999</v>
      </c>
      <c r="ED54" s="165">
        <v>187.1069</v>
      </c>
      <c r="EE54" s="165">
        <v>72.203900000000004</v>
      </c>
      <c r="EF54" s="165">
        <v>54.9482</v>
      </c>
      <c r="EG54" s="165">
        <v>-24.948</v>
      </c>
      <c r="EH54" s="165">
        <v>534.46640000000002</v>
      </c>
      <c r="EI54" s="165">
        <v>204.81559999999999</v>
      </c>
      <c r="EJ54" s="166"/>
      <c r="EK54" s="165">
        <v>-22.8276</v>
      </c>
      <c r="EL54" s="165">
        <v>-20.119199999999999</v>
      </c>
      <c r="EM54" s="165">
        <v>0</v>
      </c>
      <c r="EN54" s="165">
        <v>-56.094200000000001</v>
      </c>
      <c r="EO54" s="165">
        <v>-52.0627</v>
      </c>
      <c r="EP54" s="165">
        <v>161.34</v>
      </c>
      <c r="EQ54" s="165">
        <v>-30.7774</v>
      </c>
      <c r="ER54" s="165">
        <v>-31.374300000000002</v>
      </c>
      <c r="ES54" s="165">
        <v>-16.5915</v>
      </c>
      <c r="ET54" s="165">
        <v>14.97</v>
      </c>
      <c r="EU54" s="165">
        <v>-14.35</v>
      </c>
      <c r="EV54" s="165">
        <v>108.2</v>
      </c>
      <c r="EW54" s="165">
        <v>7.9574999999999996</v>
      </c>
      <c r="EX54" s="165">
        <v>-144.48320000000001</v>
      </c>
      <c r="EY54" s="165">
        <v>-34.7744</v>
      </c>
      <c r="EZ54" s="165">
        <v>-34.078200000000002</v>
      </c>
      <c r="FA54" s="165">
        <v>7.9265999999999996</v>
      </c>
      <c r="FB54" s="165">
        <v>-50.952399999999997</v>
      </c>
      <c r="FC54" s="165">
        <v>14.690899999999999</v>
      </c>
      <c r="FD54" s="166"/>
      <c r="FE54" s="165">
        <v>20.564800000000002</v>
      </c>
      <c r="FF54" s="165">
        <v>20.120699999999999</v>
      </c>
      <c r="FG54" s="165">
        <v>40.5867</v>
      </c>
      <c r="FH54" s="165">
        <v>40.947400000000002</v>
      </c>
      <c r="FI54" s="165">
        <v>39.647799999999997</v>
      </c>
      <c r="FJ54" s="165">
        <v>9.0426000000000002</v>
      </c>
      <c r="FK54" s="165">
        <v>8.3727999999999998</v>
      </c>
      <c r="FL54" s="165">
        <v>75.522800000000004</v>
      </c>
      <c r="FM54" s="165">
        <v>-17.791599999999999</v>
      </c>
      <c r="FN54" s="165">
        <v>-17.7776</v>
      </c>
      <c r="FO54" s="165">
        <v>48.058599999999998</v>
      </c>
      <c r="FP54" s="165">
        <v>60.9542</v>
      </c>
      <c r="FQ54" s="165">
        <v>11.464399999999999</v>
      </c>
      <c r="FR54" s="165">
        <v>3.15</v>
      </c>
      <c r="FS54" s="165">
        <v>15.076499999999999</v>
      </c>
      <c r="FT54" s="165">
        <v>1.2088000000000001</v>
      </c>
      <c r="FU54" s="165">
        <v>-9.61</v>
      </c>
      <c r="FV54" s="165">
        <v>18.510000000000002</v>
      </c>
      <c r="FW54" s="165">
        <v>11.970499999999999</v>
      </c>
      <c r="FX54" s="166"/>
      <c r="FY54" s="165">
        <v>-2.1019999999999999</v>
      </c>
      <c r="FZ54" s="165">
        <v>0.61599999999999999</v>
      </c>
      <c r="GA54" s="166"/>
      <c r="GB54" s="165">
        <v>34.090000000000003</v>
      </c>
      <c r="GC54" s="165">
        <v>-63.650500000000001</v>
      </c>
      <c r="GD54" s="165">
        <v>-48.041899999999998</v>
      </c>
      <c r="GE54" s="165">
        <v>13.6</v>
      </c>
      <c r="GF54" s="165">
        <v>76.908799999999999</v>
      </c>
      <c r="GG54" s="165">
        <v>23.6</v>
      </c>
      <c r="GH54" s="165">
        <v>-22.706600000000002</v>
      </c>
      <c r="GI54" s="165">
        <v>-3.5295000000000001</v>
      </c>
      <c r="GJ54" s="165">
        <v>-3.7425999999999999</v>
      </c>
      <c r="GK54" s="165">
        <v>2.2565</v>
      </c>
      <c r="GL54" s="166"/>
      <c r="GM54" s="166"/>
      <c r="GN54" s="165">
        <v>-9.5925999999999991</v>
      </c>
      <c r="GO54" s="165">
        <v>-37.527500000000003</v>
      </c>
      <c r="GP54" s="165">
        <v>17.219000000000001</v>
      </c>
      <c r="GQ54" s="165">
        <v>39.097999999999999</v>
      </c>
      <c r="GR54" s="165">
        <v>65.425799999999995</v>
      </c>
      <c r="GS54" s="165">
        <v>67.696399999999997</v>
      </c>
      <c r="GT54" s="165">
        <v>-141.2286</v>
      </c>
      <c r="GU54" s="165">
        <v>-21.560700000000001</v>
      </c>
      <c r="GV54" s="165">
        <v>34.182699999999997</v>
      </c>
      <c r="GW54" s="165">
        <v>-54.916600000000003</v>
      </c>
      <c r="GX54" s="165">
        <v>11.2516</v>
      </c>
      <c r="GY54" s="165">
        <v>12.873900000000001</v>
      </c>
      <c r="GZ54" s="165">
        <v>12.5749</v>
      </c>
      <c r="HA54" s="166"/>
      <c r="HB54" s="165">
        <v>227.56800000000001</v>
      </c>
      <c r="HC54" s="165">
        <v>224.0941</v>
      </c>
      <c r="HD54" s="165">
        <v>190.3</v>
      </c>
      <c r="HE54" s="165">
        <v>-189.79419999999999</v>
      </c>
      <c r="HF54" s="165">
        <v>-348.8553</v>
      </c>
      <c r="HG54" s="165">
        <v>352.73390000000001</v>
      </c>
      <c r="HH54" s="165">
        <v>350.95400000000001</v>
      </c>
      <c r="HI54" s="165">
        <v>-212.21879999999999</v>
      </c>
      <c r="HJ54" s="165">
        <v>-210.2758</v>
      </c>
      <c r="HK54" s="165">
        <v>-12.854900000000001</v>
      </c>
      <c r="HL54" s="165">
        <v>0</v>
      </c>
      <c r="HM54" s="165">
        <v>70.991500000000002</v>
      </c>
      <c r="HN54" s="165">
        <v>71.451099999999997</v>
      </c>
      <c r="HO54" s="166"/>
      <c r="HP54" s="166"/>
      <c r="HQ54" s="165">
        <v>30.2925</v>
      </c>
      <c r="HR54" s="165">
        <v>29.3477</v>
      </c>
      <c r="HS54" s="165">
        <v>-63.873399999999997</v>
      </c>
      <c r="HT54" s="165">
        <v>-63.1389</v>
      </c>
      <c r="HU54" s="165">
        <v>108.59</v>
      </c>
      <c r="HV54" s="165">
        <v>108.13</v>
      </c>
      <c r="HW54" s="165">
        <v>46.6</v>
      </c>
      <c r="HX54" s="165">
        <v>46.6</v>
      </c>
      <c r="HY54" s="165">
        <v>22.109300000000001</v>
      </c>
      <c r="HZ54" s="165">
        <v>29.2</v>
      </c>
      <c r="IA54" s="165">
        <v>-362.61250000000001</v>
      </c>
      <c r="IB54" s="165">
        <v>91.119299999999996</v>
      </c>
      <c r="IC54" s="165">
        <v>90.880300000000005</v>
      </c>
      <c r="ID54" s="165">
        <v>12.8</v>
      </c>
      <c r="IE54" s="165">
        <v>2.2999999999999998</v>
      </c>
      <c r="IF54" s="165">
        <v>-30.1</v>
      </c>
      <c r="IG54" s="165">
        <v>-29.6</v>
      </c>
      <c r="IH54" s="166"/>
      <c r="II54" s="165">
        <v>1.2184999999999999</v>
      </c>
      <c r="IJ54" s="165">
        <v>-349.61930000000001</v>
      </c>
      <c r="IK54" s="165">
        <v>-171.2586</v>
      </c>
      <c r="IL54" s="165">
        <v>491.10910000000001</v>
      </c>
      <c r="IM54" s="165">
        <v>400.88420000000002</v>
      </c>
      <c r="IN54" s="165">
        <v>145.69040000000001</v>
      </c>
      <c r="IO54" s="165">
        <v>-392.55509999999998</v>
      </c>
      <c r="IP54" s="165">
        <v>390.64080000000001</v>
      </c>
      <c r="IQ54" s="165">
        <v>-154.60640000000001</v>
      </c>
      <c r="IR54" s="165">
        <v>-232.4211</v>
      </c>
      <c r="IS54" s="165">
        <v>-386.24400000000003</v>
      </c>
      <c r="IT54" s="165">
        <v>112.732</v>
      </c>
      <c r="IU54" s="165">
        <v>116.2876</v>
      </c>
      <c r="IV54" s="165">
        <v>157.94970000000001</v>
      </c>
      <c r="IW54" s="165">
        <v>-478.726</v>
      </c>
      <c r="IX54" s="165">
        <v>236.65100000000001</v>
      </c>
      <c r="IY54" s="165">
        <v>-241.14500000000001</v>
      </c>
      <c r="IZ54" s="165">
        <v>237.4691</v>
      </c>
      <c r="JA54" s="165">
        <v>-9.9661000000000008</v>
      </c>
      <c r="JB54" s="166"/>
      <c r="JC54" s="165">
        <v>20.96</v>
      </c>
      <c r="JD54" s="165">
        <v>7.5259999999999998</v>
      </c>
      <c r="JE54" s="165">
        <v>7.5259999999999998</v>
      </c>
      <c r="JF54" s="165">
        <v>-20.64</v>
      </c>
      <c r="JG54" s="165">
        <v>0</v>
      </c>
      <c r="JH54" s="166"/>
      <c r="JI54" s="165">
        <v>0.09</v>
      </c>
      <c r="JJ54" s="165">
        <v>-22.734400000000001</v>
      </c>
      <c r="JK54" s="165">
        <v>-20.0092</v>
      </c>
      <c r="JL54" s="165">
        <v>16.100000000000001</v>
      </c>
      <c r="JM54" s="165">
        <v>54.938000000000002</v>
      </c>
      <c r="JN54" s="165">
        <v>54.454999999999998</v>
      </c>
      <c r="JO54" s="165">
        <v>11.130800000000001</v>
      </c>
      <c r="JP54" s="165">
        <v>13.3507</v>
      </c>
      <c r="JQ54" s="165">
        <v>46.7074</v>
      </c>
      <c r="JR54" s="165">
        <v>47.2639</v>
      </c>
      <c r="JS54" s="165">
        <v>46.5578</v>
      </c>
      <c r="JT54" s="166"/>
      <c r="JU54" s="165">
        <v>-1.9</v>
      </c>
      <c r="JV54" s="165">
        <v>30.984400000000001</v>
      </c>
      <c r="JW54" s="165">
        <v>7.63</v>
      </c>
      <c r="JX54" s="166"/>
      <c r="JY54" s="165">
        <v>0</v>
      </c>
      <c r="JZ54" s="165">
        <v>43.2119</v>
      </c>
      <c r="KA54" s="165">
        <v>12.6614</v>
      </c>
      <c r="KB54" s="165">
        <v>0</v>
      </c>
      <c r="KC54" s="165">
        <v>-42.879899999999999</v>
      </c>
      <c r="KD54" s="165">
        <v>0</v>
      </c>
      <c r="KE54" s="165">
        <v>41.844099999999997</v>
      </c>
      <c r="KF54" s="165">
        <v>-4.2</v>
      </c>
      <c r="KG54" s="165">
        <v>5.3</v>
      </c>
      <c r="KH54" s="166"/>
      <c r="KI54" s="165">
        <v>110.2193</v>
      </c>
    </row>
    <row r="55" spans="1:295" ht="18" customHeight="1" x14ac:dyDescent="0.3">
      <c r="A55" s="162" t="s">
        <v>27</v>
      </c>
      <c r="B55" s="162" t="s">
        <v>682</v>
      </c>
      <c r="C55" s="165">
        <v>0</v>
      </c>
      <c r="D55" s="165">
        <v>19.896000000000001</v>
      </c>
      <c r="E55" s="165">
        <v>-25.107700000000001</v>
      </c>
      <c r="F55" s="165">
        <v>-37.722799999999999</v>
      </c>
      <c r="G55" s="165">
        <v>12.576599999999999</v>
      </c>
      <c r="H55" s="166"/>
      <c r="I55" s="165">
        <v>31.025400000000001</v>
      </c>
      <c r="J55" s="165">
        <v>-69.9101</v>
      </c>
      <c r="K55" s="165">
        <v>50.1601</v>
      </c>
      <c r="L55" s="165">
        <v>25.397200000000002</v>
      </c>
      <c r="M55" s="165">
        <v>24.724900000000002</v>
      </c>
      <c r="N55" s="165">
        <v>-11.1</v>
      </c>
      <c r="O55" s="165">
        <v>-40.234999999999999</v>
      </c>
      <c r="P55" s="165">
        <v>35.200000000000003</v>
      </c>
      <c r="Q55" s="165">
        <v>18.216000000000001</v>
      </c>
      <c r="R55" s="165">
        <v>-35.200000000000003</v>
      </c>
      <c r="S55" s="165">
        <v>13.313700000000001</v>
      </c>
      <c r="T55" s="165">
        <v>33.036799999999999</v>
      </c>
      <c r="U55" s="165">
        <v>15.2752</v>
      </c>
      <c r="V55" s="165">
        <v>15.1798</v>
      </c>
      <c r="W55" s="165">
        <v>25.125</v>
      </c>
      <c r="X55" s="165">
        <v>15.9617</v>
      </c>
      <c r="Y55" s="165">
        <v>1.6039000000000001</v>
      </c>
      <c r="Z55" s="165">
        <v>7.8129999999999997</v>
      </c>
      <c r="AA55" s="166"/>
      <c r="AB55" s="166"/>
      <c r="AC55" s="165">
        <v>-60.01</v>
      </c>
      <c r="AD55" s="165">
        <v>-60.11</v>
      </c>
      <c r="AE55" s="166"/>
      <c r="AF55" s="165">
        <v>11.1</v>
      </c>
      <c r="AG55" s="165">
        <v>37.4</v>
      </c>
      <c r="AH55" s="166"/>
      <c r="AI55" s="166"/>
      <c r="AJ55" s="165">
        <v>-63.48</v>
      </c>
      <c r="AK55" s="165">
        <v>-63.68</v>
      </c>
      <c r="AL55" s="165">
        <v>-32.67</v>
      </c>
      <c r="AM55" s="165">
        <v>63.93</v>
      </c>
      <c r="AN55" s="165">
        <v>63.8</v>
      </c>
      <c r="AO55" s="165">
        <v>16.750499999999999</v>
      </c>
      <c r="AP55" s="165">
        <v>-1.6944999999999999</v>
      </c>
      <c r="AQ55" s="165">
        <v>57.223500000000001</v>
      </c>
      <c r="AR55" s="165">
        <v>59.653199999999998</v>
      </c>
      <c r="AS55" s="165">
        <v>51.455399999999997</v>
      </c>
      <c r="AT55" s="165">
        <v>-50.770499999999998</v>
      </c>
      <c r="AU55" s="165">
        <v>-49.854199999999999</v>
      </c>
      <c r="AV55" s="165">
        <v>10.416499999999999</v>
      </c>
      <c r="AW55" s="165">
        <v>10.585100000000001</v>
      </c>
      <c r="AX55" s="165">
        <v>68.185199999999995</v>
      </c>
      <c r="AY55" s="165">
        <v>69.926699999999997</v>
      </c>
      <c r="AZ55" s="165">
        <v>5.2508999999999997</v>
      </c>
      <c r="BA55" s="165">
        <v>27.156099999999999</v>
      </c>
      <c r="BB55" s="165">
        <v>-490.85660000000001</v>
      </c>
      <c r="BC55" s="165">
        <v>5.1195000000000004</v>
      </c>
      <c r="BD55" s="165">
        <v>-14</v>
      </c>
      <c r="BE55" s="165">
        <v>-14.2</v>
      </c>
      <c r="BF55" s="165">
        <v>55.841000000000001</v>
      </c>
      <c r="BG55" s="165">
        <v>54.890599999999999</v>
      </c>
      <c r="BH55" s="165">
        <v>-4.1096000000000004</v>
      </c>
      <c r="BI55" s="166"/>
      <c r="BJ55" s="165">
        <v>-66.365200000000002</v>
      </c>
      <c r="BK55" s="165">
        <v>2.6743000000000001</v>
      </c>
      <c r="BL55" s="165">
        <v>0</v>
      </c>
      <c r="BM55" s="165">
        <v>2.5506000000000002</v>
      </c>
      <c r="BN55" s="165">
        <v>539.62810000000002</v>
      </c>
      <c r="BO55" s="165">
        <v>97.231899999999996</v>
      </c>
      <c r="BP55" s="165">
        <v>97.0488</v>
      </c>
      <c r="BQ55" s="165">
        <v>-487.41739999999999</v>
      </c>
      <c r="BR55" s="165">
        <v>453.83010000000002</v>
      </c>
      <c r="BS55" s="166"/>
      <c r="BT55" s="165">
        <v>-39.177900000000001</v>
      </c>
      <c r="BU55" s="165">
        <v>40.550600000000003</v>
      </c>
      <c r="BV55" s="165">
        <v>80.395300000000006</v>
      </c>
      <c r="BW55" s="165">
        <v>27.14</v>
      </c>
      <c r="BX55" s="165">
        <v>24.89</v>
      </c>
      <c r="BY55" s="165">
        <v>59.73</v>
      </c>
      <c r="BZ55" s="165">
        <v>75.81</v>
      </c>
      <c r="CA55" s="165">
        <v>-30.939900000000002</v>
      </c>
      <c r="CB55" s="165">
        <v>-30.538</v>
      </c>
      <c r="CC55" s="165">
        <v>88.376300000000001</v>
      </c>
      <c r="CD55" s="165">
        <v>88.810599999999994</v>
      </c>
      <c r="CE55" s="165">
        <v>31.275300000000001</v>
      </c>
      <c r="CF55" s="166"/>
      <c r="CG55" s="165">
        <v>-73.763499999999993</v>
      </c>
      <c r="CH55" s="165">
        <v>-3.7105999999999999</v>
      </c>
      <c r="CI55" s="165">
        <v>-69.513499999999993</v>
      </c>
      <c r="CJ55" s="166"/>
      <c r="CK55" s="166"/>
      <c r="CL55" s="165">
        <v>29.5</v>
      </c>
      <c r="CM55" s="165">
        <v>140.69999999999999</v>
      </c>
      <c r="CN55" s="165">
        <v>-13.94</v>
      </c>
      <c r="CO55" s="165">
        <v>51.136499999999998</v>
      </c>
      <c r="CP55" s="165">
        <v>50.8825</v>
      </c>
      <c r="CQ55" s="165">
        <v>50.660200000000003</v>
      </c>
      <c r="CR55" s="165">
        <v>-48.294600000000003</v>
      </c>
      <c r="CS55" s="165">
        <v>-47.927700000000002</v>
      </c>
      <c r="CT55" s="165">
        <v>56.741500000000002</v>
      </c>
      <c r="CU55" s="165">
        <v>-51.882800000000003</v>
      </c>
      <c r="CV55" s="165">
        <v>60.773299999999999</v>
      </c>
      <c r="CW55" s="165">
        <v>15.139900000000001</v>
      </c>
      <c r="CX55" s="165">
        <v>47.79</v>
      </c>
      <c r="CY55" s="165">
        <v>63.44</v>
      </c>
      <c r="CZ55" s="165">
        <v>39.1479</v>
      </c>
      <c r="DA55" s="165">
        <v>36.625700000000002</v>
      </c>
      <c r="DB55" s="165">
        <v>-27.97</v>
      </c>
      <c r="DC55" s="166"/>
      <c r="DD55" s="165">
        <v>70.6524</v>
      </c>
      <c r="DE55" s="165">
        <v>69.809799999999996</v>
      </c>
      <c r="DF55" s="165">
        <v>-144.13929999999999</v>
      </c>
      <c r="DG55" s="165">
        <v>-1E-4</v>
      </c>
      <c r="DH55" s="165">
        <v>-16.979399999999998</v>
      </c>
      <c r="DI55" s="165">
        <v>-82.4</v>
      </c>
      <c r="DJ55" s="165">
        <v>-83.2</v>
      </c>
      <c r="DK55" s="165">
        <v>24.062799999999999</v>
      </c>
      <c r="DL55" s="165">
        <v>41.317700000000002</v>
      </c>
      <c r="DM55" s="165">
        <v>51.206099999999999</v>
      </c>
      <c r="DN55" s="165">
        <v>58.612099999999998</v>
      </c>
      <c r="DO55" s="165">
        <v>40.840000000000003</v>
      </c>
      <c r="DP55" s="165">
        <v>-5.87</v>
      </c>
      <c r="DQ55" s="165">
        <v>53.536999999999999</v>
      </c>
      <c r="DR55" s="165">
        <v>142.12809999999999</v>
      </c>
      <c r="DS55" s="166"/>
      <c r="DT55" s="165">
        <v>-23.32</v>
      </c>
      <c r="DU55" s="165">
        <v>77.47</v>
      </c>
      <c r="DV55" s="165">
        <v>58.64</v>
      </c>
      <c r="DW55" s="165">
        <v>143.4727</v>
      </c>
      <c r="DX55" s="165">
        <v>141.2364</v>
      </c>
      <c r="DY55" s="165">
        <v>-2.6682000000000001</v>
      </c>
      <c r="DZ55" s="165">
        <v>-2.8090999999999999</v>
      </c>
      <c r="EA55" s="165">
        <v>211.8613</v>
      </c>
      <c r="EB55" s="165">
        <v>172.8493</v>
      </c>
      <c r="EC55" s="165">
        <v>165.3648</v>
      </c>
      <c r="ED55" s="165">
        <v>166.73650000000001</v>
      </c>
      <c r="EE55" s="165">
        <v>66.558300000000003</v>
      </c>
      <c r="EF55" s="165">
        <v>50.655000000000001</v>
      </c>
      <c r="EG55" s="165">
        <v>-23.891999999999999</v>
      </c>
      <c r="EH55" s="165">
        <v>495.834</v>
      </c>
      <c r="EI55" s="165">
        <v>188.78</v>
      </c>
      <c r="EJ55" s="166"/>
      <c r="EK55" s="165">
        <v>-22.154800000000002</v>
      </c>
      <c r="EL55" s="165">
        <v>-20.067799999999998</v>
      </c>
      <c r="EM55" s="165">
        <v>8.3245000000000005</v>
      </c>
      <c r="EN55" s="165">
        <v>-57.400700000000001</v>
      </c>
      <c r="EO55" s="165">
        <v>-54.169400000000003</v>
      </c>
      <c r="EP55" s="165">
        <v>175.16399999999999</v>
      </c>
      <c r="EQ55" s="165">
        <v>-36.393300000000004</v>
      </c>
      <c r="ER55" s="165">
        <v>-37.080399999999997</v>
      </c>
      <c r="ES55" s="165">
        <v>-13.3948</v>
      </c>
      <c r="ET55" s="165">
        <v>15.12</v>
      </c>
      <c r="EU55" s="165">
        <v>-13.62</v>
      </c>
      <c r="EV55" s="165">
        <v>104.2</v>
      </c>
      <c r="EW55" s="165">
        <v>7.4565999999999999</v>
      </c>
      <c r="EX55" s="165">
        <v>-145.05539999999999</v>
      </c>
      <c r="EY55" s="165">
        <v>-33.929000000000002</v>
      </c>
      <c r="EZ55" s="165">
        <v>-33.1721</v>
      </c>
      <c r="FA55" s="165">
        <v>8.1163000000000007</v>
      </c>
      <c r="FB55" s="165">
        <v>-49.191800000000001</v>
      </c>
      <c r="FC55" s="165">
        <v>9.2926000000000002</v>
      </c>
      <c r="FD55" s="166"/>
      <c r="FE55" s="165">
        <v>20.102799999999998</v>
      </c>
      <c r="FF55" s="165">
        <v>19.620799999999999</v>
      </c>
      <c r="FG55" s="165">
        <v>40.636000000000003</v>
      </c>
      <c r="FH55" s="165">
        <v>40.688499999999998</v>
      </c>
      <c r="FI55" s="165">
        <v>39.501100000000001</v>
      </c>
      <c r="FJ55" s="165">
        <v>30.3096</v>
      </c>
      <c r="FK55" s="165">
        <v>31.6492</v>
      </c>
      <c r="FL55" s="165">
        <v>-19.759799999999998</v>
      </c>
      <c r="FM55" s="165">
        <v>4.4099000000000004</v>
      </c>
      <c r="FN55" s="165">
        <v>4.5487000000000002</v>
      </c>
      <c r="FO55" s="165">
        <v>-26.415099999999999</v>
      </c>
      <c r="FP55" s="165">
        <v>-20.645299999999999</v>
      </c>
      <c r="FQ55" s="165">
        <v>2.5945999999999998</v>
      </c>
      <c r="FR55" s="165">
        <v>-8.98</v>
      </c>
      <c r="FS55" s="165">
        <v>14.5809</v>
      </c>
      <c r="FT55" s="165">
        <v>1.0915999999999999</v>
      </c>
      <c r="FU55" s="165">
        <v>-9.06</v>
      </c>
      <c r="FV55" s="165">
        <v>18.98</v>
      </c>
      <c r="FW55" s="165">
        <v>0</v>
      </c>
      <c r="FX55" s="166"/>
      <c r="FY55" s="165">
        <v>-2.2730000000000001</v>
      </c>
      <c r="FZ55" s="165">
        <v>0.72</v>
      </c>
      <c r="GA55" s="166"/>
      <c r="GB55" s="165">
        <v>36.619999999999997</v>
      </c>
      <c r="GC55" s="165">
        <v>21.1996</v>
      </c>
      <c r="GD55" s="165">
        <v>26.4925</v>
      </c>
      <c r="GE55" s="165">
        <v>12.55</v>
      </c>
      <c r="GF55" s="165">
        <v>85.340500000000006</v>
      </c>
      <c r="GG55" s="165">
        <v>24.3</v>
      </c>
      <c r="GH55" s="165">
        <v>-24.903199999999998</v>
      </c>
      <c r="GI55" s="165">
        <v>-3.1977000000000002</v>
      </c>
      <c r="GJ55" s="165">
        <v>-3.2898999999999998</v>
      </c>
      <c r="GK55" s="165">
        <v>2.0384000000000002</v>
      </c>
      <c r="GL55" s="166"/>
      <c r="GM55" s="166"/>
      <c r="GN55" s="165">
        <v>-11.0534</v>
      </c>
      <c r="GO55" s="165">
        <v>-37.7121</v>
      </c>
      <c r="GP55" s="165">
        <v>17.404</v>
      </c>
      <c r="GQ55" s="165">
        <v>39.435099999999998</v>
      </c>
      <c r="GR55" s="165">
        <v>65.087699999999998</v>
      </c>
      <c r="GS55" s="165">
        <v>64.630600000000001</v>
      </c>
      <c r="GT55" s="165">
        <v>-164.58709999999999</v>
      </c>
      <c r="GU55" s="165">
        <v>-20.004300000000001</v>
      </c>
      <c r="GV55" s="165">
        <v>36.033000000000001</v>
      </c>
      <c r="GW55" s="165">
        <v>-50.515700000000002</v>
      </c>
      <c r="GX55" s="166"/>
      <c r="GY55" s="165">
        <v>11.7606</v>
      </c>
      <c r="GZ55" s="165">
        <v>11.4885</v>
      </c>
      <c r="HA55" s="166"/>
      <c r="HB55" s="165">
        <v>226.01660000000001</v>
      </c>
      <c r="HC55" s="165">
        <v>220.89570000000001</v>
      </c>
      <c r="HD55" s="165">
        <v>184</v>
      </c>
      <c r="HE55" s="165">
        <v>-181.21809999999999</v>
      </c>
      <c r="HF55" s="165">
        <v>-354.66969999999998</v>
      </c>
      <c r="HG55" s="165">
        <v>356.56150000000002</v>
      </c>
      <c r="HH55" s="165">
        <v>354.0634</v>
      </c>
      <c r="HI55" s="165">
        <v>-210.79089999999999</v>
      </c>
      <c r="HJ55" s="165">
        <v>-210.03739999999999</v>
      </c>
      <c r="HK55" s="165">
        <v>-17.387599999999999</v>
      </c>
      <c r="HL55" s="165">
        <v>0</v>
      </c>
      <c r="HM55" s="165">
        <v>72.533100000000005</v>
      </c>
      <c r="HN55" s="165">
        <v>71.571799999999996</v>
      </c>
      <c r="HO55" s="165">
        <v>-130.31829999999999</v>
      </c>
      <c r="HP55" s="165">
        <v>-131.0539</v>
      </c>
      <c r="HQ55" s="165">
        <v>30.3474</v>
      </c>
      <c r="HR55" s="165">
        <v>30.182600000000001</v>
      </c>
      <c r="HS55" s="165">
        <v>-59.661299999999997</v>
      </c>
      <c r="HT55" s="165">
        <v>-59.524999999999999</v>
      </c>
      <c r="HU55" s="165">
        <v>111.36</v>
      </c>
      <c r="HV55" s="165">
        <v>110.8</v>
      </c>
      <c r="HW55" s="165">
        <v>45.6</v>
      </c>
      <c r="HX55" s="165">
        <v>45.6</v>
      </c>
      <c r="HY55" s="165">
        <v>22.149799999999999</v>
      </c>
      <c r="HZ55" s="165">
        <v>29.28</v>
      </c>
      <c r="IA55" s="165">
        <v>-357.53089999999997</v>
      </c>
      <c r="IB55" s="165">
        <v>94.916899999999998</v>
      </c>
      <c r="IC55" s="165">
        <v>94.712800000000001</v>
      </c>
      <c r="ID55" s="165">
        <v>12.8</v>
      </c>
      <c r="IE55" s="165">
        <v>1.2</v>
      </c>
      <c r="IF55" s="165">
        <v>-30.2</v>
      </c>
      <c r="IG55" s="165">
        <v>-30.4</v>
      </c>
      <c r="IH55" s="165">
        <v>1.6601999999999999</v>
      </c>
      <c r="II55" s="165">
        <v>1.3333999999999999</v>
      </c>
      <c r="IJ55" s="165">
        <v>-349.93669999999997</v>
      </c>
      <c r="IK55" s="165">
        <v>-147.6952</v>
      </c>
      <c r="IL55" s="165">
        <v>473.8252</v>
      </c>
      <c r="IM55" s="165">
        <v>387.72469999999998</v>
      </c>
      <c r="IN55" s="165">
        <v>141.78960000000001</v>
      </c>
      <c r="IO55" s="165">
        <v>-384.41489999999999</v>
      </c>
      <c r="IP55" s="165">
        <v>381.38470000000001</v>
      </c>
      <c r="IQ55" s="165">
        <v>-153.84700000000001</v>
      </c>
      <c r="IR55" s="165">
        <v>-231.77780000000001</v>
      </c>
      <c r="IS55" s="165">
        <v>-373.84289999999999</v>
      </c>
      <c r="IT55" s="165">
        <v>112.8122</v>
      </c>
      <c r="IU55" s="165">
        <v>111.8488</v>
      </c>
      <c r="IV55" s="165">
        <v>154.46369999999999</v>
      </c>
      <c r="IW55" s="165">
        <v>-459.93299999999999</v>
      </c>
      <c r="IX55" s="165">
        <v>235.05590000000001</v>
      </c>
      <c r="IY55" s="165">
        <v>-231.57400000000001</v>
      </c>
      <c r="IZ55" s="165">
        <v>229.00280000000001</v>
      </c>
      <c r="JA55" s="165">
        <v>-10.520899999999999</v>
      </c>
      <c r="JB55" s="166"/>
      <c r="JC55" s="165">
        <v>20.56</v>
      </c>
      <c r="JD55" s="165">
        <v>7.7770000000000001</v>
      </c>
      <c r="JE55" s="165">
        <v>7.7720000000000002</v>
      </c>
      <c r="JF55" s="165">
        <v>-19.600000000000001</v>
      </c>
      <c r="JG55" s="165">
        <v>-0.48</v>
      </c>
      <c r="JH55" s="166"/>
      <c r="JI55" s="165">
        <v>0.99639999999999995</v>
      </c>
      <c r="JJ55" s="165">
        <v>-25.401700000000002</v>
      </c>
      <c r="JK55" s="165">
        <v>-20.946100000000001</v>
      </c>
      <c r="JL55" s="165">
        <v>18.3</v>
      </c>
      <c r="JM55" s="165">
        <v>54.401000000000003</v>
      </c>
      <c r="JN55" s="165">
        <v>53.808999999999997</v>
      </c>
      <c r="JO55" s="165">
        <v>11.115</v>
      </c>
      <c r="JP55" s="165">
        <v>13.3559</v>
      </c>
      <c r="JQ55" s="165">
        <v>46.798200000000001</v>
      </c>
      <c r="JR55" s="165">
        <v>46.268099999999997</v>
      </c>
      <c r="JS55" s="165">
        <v>47.357700000000001</v>
      </c>
      <c r="JT55" s="166"/>
      <c r="JU55" s="165">
        <v>1</v>
      </c>
      <c r="JV55" s="165">
        <v>31.292300000000001</v>
      </c>
      <c r="JW55" s="165">
        <v>7.11</v>
      </c>
      <c r="JX55" s="166"/>
      <c r="JY55" s="165">
        <v>-6.4675000000000002</v>
      </c>
      <c r="JZ55" s="165">
        <v>45.680599999999998</v>
      </c>
      <c r="KA55" s="165">
        <v>16.886700000000001</v>
      </c>
      <c r="KB55" s="165">
        <v>-7.0721999999999996</v>
      </c>
      <c r="KC55" s="165">
        <v>-45.276699999999998</v>
      </c>
      <c r="KD55" s="165">
        <v>3.9962</v>
      </c>
      <c r="KE55" s="165">
        <v>39.794199999999996</v>
      </c>
      <c r="KF55" s="165">
        <v>-8.3000000000000007</v>
      </c>
      <c r="KG55" s="165">
        <v>7.7</v>
      </c>
      <c r="KH55" s="166"/>
      <c r="KI55" s="165">
        <v>76.795500000000004</v>
      </c>
    </row>
    <row r="56" spans="1:295" ht="18" customHeight="1" x14ac:dyDescent="0.3">
      <c r="A56" s="162" t="s">
        <v>683</v>
      </c>
      <c r="B56" s="162" t="s">
        <v>28</v>
      </c>
      <c r="C56" s="167">
        <v>0</v>
      </c>
      <c r="D56" s="167">
        <v>19.333600000000001</v>
      </c>
      <c r="E56" s="167">
        <v>-24.486999999999998</v>
      </c>
      <c r="F56" s="167">
        <v>-37.906300000000002</v>
      </c>
      <c r="G56" s="167">
        <v>10.208299999999999</v>
      </c>
      <c r="H56" s="168"/>
      <c r="I56" s="167">
        <v>31.050899999999999</v>
      </c>
      <c r="J56" s="167">
        <v>-71.877499999999998</v>
      </c>
      <c r="K56" s="167">
        <v>47.157699999999998</v>
      </c>
      <c r="L56" s="167">
        <v>23.939299999999999</v>
      </c>
      <c r="M56" s="167">
        <v>23.142600000000002</v>
      </c>
      <c r="N56" s="167">
        <v>-13.32</v>
      </c>
      <c r="O56" s="167">
        <v>-37.220999999999997</v>
      </c>
      <c r="P56" s="167">
        <v>33</v>
      </c>
      <c r="Q56" s="167">
        <v>18.216000000000001</v>
      </c>
      <c r="R56" s="167">
        <v>-33</v>
      </c>
      <c r="S56" s="167">
        <v>12.597</v>
      </c>
      <c r="T56" s="167">
        <v>35.120399999999997</v>
      </c>
      <c r="U56" s="167">
        <v>15.916700000000001</v>
      </c>
      <c r="V56" s="167">
        <v>15.701499999999999</v>
      </c>
      <c r="W56" s="167">
        <v>26.835799999999999</v>
      </c>
      <c r="X56" s="167">
        <v>17.1111</v>
      </c>
      <c r="Y56" s="167">
        <v>5.8003</v>
      </c>
      <c r="Z56" s="167">
        <v>8.4970999999999997</v>
      </c>
      <c r="AA56" s="168"/>
      <c r="AB56" s="168"/>
      <c r="AC56" s="167">
        <v>-59.63</v>
      </c>
      <c r="AD56" s="167">
        <v>-59.69</v>
      </c>
      <c r="AE56" s="168"/>
      <c r="AF56" s="167">
        <v>13.32</v>
      </c>
      <c r="AG56" s="167">
        <v>35.200000000000003</v>
      </c>
      <c r="AH56" s="168"/>
      <c r="AI56" s="168"/>
      <c r="AJ56" s="167">
        <v>-66.87</v>
      </c>
      <c r="AK56" s="167">
        <v>-67.099999999999994</v>
      </c>
      <c r="AL56" s="167">
        <v>-27.56</v>
      </c>
      <c r="AM56" s="167">
        <v>67.69</v>
      </c>
      <c r="AN56" s="167">
        <v>67.84</v>
      </c>
      <c r="AO56" s="167">
        <v>16.332999999999998</v>
      </c>
      <c r="AP56" s="167">
        <v>-1.7932999999999999</v>
      </c>
      <c r="AQ56" s="167">
        <v>55.153399999999998</v>
      </c>
      <c r="AR56" s="167">
        <v>58.046300000000002</v>
      </c>
      <c r="AS56" s="167">
        <v>53.1267</v>
      </c>
      <c r="AT56" s="167">
        <v>-53.315800000000003</v>
      </c>
      <c r="AU56" s="167">
        <v>-51.941600000000001</v>
      </c>
      <c r="AV56" s="167">
        <v>32.377499999999998</v>
      </c>
      <c r="AW56" s="167">
        <v>26.004000000000001</v>
      </c>
      <c r="AX56" s="167">
        <v>65.907899999999998</v>
      </c>
      <c r="AY56" s="167">
        <v>67.247500000000002</v>
      </c>
      <c r="AZ56" s="167">
        <v>7.3446999999999996</v>
      </c>
      <c r="BA56" s="167">
        <v>38.514899999999997</v>
      </c>
      <c r="BB56" s="167">
        <v>-506.80759999999998</v>
      </c>
      <c r="BC56" s="167">
        <v>5.9454000000000002</v>
      </c>
      <c r="BD56" s="167">
        <v>-14.2</v>
      </c>
      <c r="BE56" s="167">
        <v>-14.3</v>
      </c>
      <c r="BF56" s="167">
        <v>58.291400000000003</v>
      </c>
      <c r="BG56" s="167">
        <v>58.338099999999997</v>
      </c>
      <c r="BH56" s="167">
        <v>-4.1193999999999997</v>
      </c>
      <c r="BI56" s="168"/>
      <c r="BJ56" s="167">
        <v>-69.769499999999994</v>
      </c>
      <c r="BK56" s="167">
        <v>1.5217000000000001</v>
      </c>
      <c r="BL56" s="168"/>
      <c r="BM56" s="167">
        <v>2.2126999999999999</v>
      </c>
      <c r="BN56" s="167">
        <v>566.08759999999995</v>
      </c>
      <c r="BO56" s="167">
        <v>91.036699999999996</v>
      </c>
      <c r="BP56" s="167">
        <v>91.036699999999996</v>
      </c>
      <c r="BQ56" s="167">
        <v>-477.0283</v>
      </c>
      <c r="BR56" s="167">
        <v>456.09679999999997</v>
      </c>
      <c r="BS56" s="168"/>
      <c r="BT56" s="167">
        <v>-62.413699999999999</v>
      </c>
      <c r="BU56" s="167">
        <v>64.280199999999994</v>
      </c>
      <c r="BV56" s="167">
        <v>77.840500000000006</v>
      </c>
      <c r="BW56" s="167">
        <v>27.09</v>
      </c>
      <c r="BX56" s="167">
        <v>24.18</v>
      </c>
      <c r="BY56" s="167">
        <v>57.17</v>
      </c>
      <c r="BZ56" s="167">
        <v>75.010000000000005</v>
      </c>
      <c r="CA56" s="167">
        <v>-22.366599999999998</v>
      </c>
      <c r="CB56" s="167">
        <v>-22.9025</v>
      </c>
      <c r="CC56" s="167">
        <v>77.388099999999994</v>
      </c>
      <c r="CD56" s="167">
        <v>77.096400000000003</v>
      </c>
      <c r="CE56" s="167">
        <v>30.398599999999998</v>
      </c>
      <c r="CF56" s="168"/>
      <c r="CG56" s="167">
        <v>-78.144999999999996</v>
      </c>
      <c r="CH56" s="167">
        <v>-3.5444</v>
      </c>
      <c r="CI56" s="167">
        <v>-72.526499999999999</v>
      </c>
      <c r="CJ56" s="168"/>
      <c r="CK56" s="168"/>
      <c r="CL56" s="167">
        <v>17.399999999999999</v>
      </c>
      <c r="CM56" s="167">
        <v>143.30000000000001</v>
      </c>
      <c r="CN56" s="167">
        <v>-13.29</v>
      </c>
      <c r="CO56" s="167">
        <v>46.147799999999997</v>
      </c>
      <c r="CP56" s="167">
        <v>45.055799999999998</v>
      </c>
      <c r="CQ56" s="167">
        <v>45.5535</v>
      </c>
      <c r="CR56" s="167">
        <v>-59.8005</v>
      </c>
      <c r="CS56" s="167">
        <v>-58.096899999999998</v>
      </c>
      <c r="CT56" s="167">
        <v>60.837200000000003</v>
      </c>
      <c r="CU56" s="167">
        <v>-44.272300000000001</v>
      </c>
      <c r="CV56" s="167">
        <v>66.592299999999994</v>
      </c>
      <c r="CW56" s="167">
        <v>14.1553</v>
      </c>
      <c r="CX56" s="167">
        <v>46.88</v>
      </c>
      <c r="CY56" s="167">
        <v>62.11</v>
      </c>
      <c r="CZ56" s="167">
        <v>37.2729</v>
      </c>
      <c r="DA56" s="167">
        <v>35.307299999999998</v>
      </c>
      <c r="DB56" s="167">
        <v>-26.73</v>
      </c>
      <c r="DC56" s="168"/>
      <c r="DD56" s="167">
        <v>72.944999999999993</v>
      </c>
      <c r="DE56" s="167">
        <v>71.645700000000005</v>
      </c>
      <c r="DF56" s="167">
        <v>-144.1147</v>
      </c>
      <c r="DG56" s="167">
        <v>-2.0000000000000001E-4</v>
      </c>
      <c r="DH56" s="167">
        <v>-16.280799999999999</v>
      </c>
      <c r="DI56" s="167">
        <v>-77.5</v>
      </c>
      <c r="DJ56" s="167">
        <v>-78.599999999999994</v>
      </c>
      <c r="DK56" s="167">
        <v>23.096</v>
      </c>
      <c r="DL56" s="167">
        <v>38.973999999999997</v>
      </c>
      <c r="DM56" s="167">
        <v>48.857900000000001</v>
      </c>
      <c r="DN56" s="167">
        <v>55.682400000000001</v>
      </c>
      <c r="DO56" s="167">
        <v>38.74</v>
      </c>
      <c r="DP56" s="167">
        <v>-5.64</v>
      </c>
      <c r="DQ56" s="167">
        <v>52.653500000000001</v>
      </c>
      <c r="DR56" s="167">
        <v>143.90819999999999</v>
      </c>
      <c r="DS56" s="168"/>
      <c r="DT56" s="167">
        <v>-23.3</v>
      </c>
      <c r="DU56" s="167">
        <v>73.239999999999995</v>
      </c>
      <c r="DV56" s="167">
        <v>55.42</v>
      </c>
      <c r="DW56" s="167">
        <v>144.9091</v>
      </c>
      <c r="DX56" s="167">
        <v>142.70910000000001</v>
      </c>
      <c r="DY56" s="167">
        <v>6.9526000000000003</v>
      </c>
      <c r="DZ56" s="167">
        <v>5.7363999999999997</v>
      </c>
      <c r="EA56" s="167">
        <v>210.08330000000001</v>
      </c>
      <c r="EB56" s="167">
        <v>172.7758</v>
      </c>
      <c r="EC56" s="167">
        <v>165.07169999999999</v>
      </c>
      <c r="ED56" s="167">
        <v>167.5487</v>
      </c>
      <c r="EE56" s="167">
        <v>49.066299999999998</v>
      </c>
      <c r="EF56" s="167">
        <v>35.011200000000002</v>
      </c>
      <c r="EG56" s="167">
        <v>-24.645</v>
      </c>
      <c r="EH56" s="167">
        <v>487.19560000000001</v>
      </c>
      <c r="EI56" s="167">
        <v>213.10579999999999</v>
      </c>
      <c r="EJ56" s="168"/>
      <c r="EK56" s="167">
        <v>-22.849699999999999</v>
      </c>
      <c r="EL56" s="167">
        <v>-20.032</v>
      </c>
      <c r="EM56" s="167">
        <v>30.054099999999998</v>
      </c>
      <c r="EN56" s="167">
        <v>-47.180100000000003</v>
      </c>
      <c r="EO56" s="167">
        <v>-44.730899999999998</v>
      </c>
      <c r="EP56" s="167">
        <v>58.415999999999997</v>
      </c>
      <c r="EQ56" s="167">
        <v>-18.122199999999999</v>
      </c>
      <c r="ER56" s="167">
        <v>-18.3735</v>
      </c>
      <c r="ES56" s="167">
        <v>2.3456000000000001</v>
      </c>
      <c r="ET56" s="167">
        <v>15.17</v>
      </c>
      <c r="EU56" s="167">
        <v>-14.45</v>
      </c>
      <c r="EV56" s="167">
        <v>1</v>
      </c>
      <c r="EW56" s="167">
        <v>6.8573000000000004</v>
      </c>
      <c r="EX56" s="167">
        <v>-121.6485</v>
      </c>
      <c r="EY56" s="167">
        <v>-32.701300000000003</v>
      </c>
      <c r="EZ56" s="167">
        <v>-31.593699999999998</v>
      </c>
      <c r="FA56" s="167">
        <v>7.3472</v>
      </c>
      <c r="FB56" s="167">
        <v>-32.700200000000002</v>
      </c>
      <c r="FC56" s="167">
        <v>-5.4874000000000001</v>
      </c>
      <c r="FD56" s="168"/>
      <c r="FE56" s="167">
        <v>19.5807</v>
      </c>
      <c r="FF56" s="167">
        <v>19.458200000000001</v>
      </c>
      <c r="FG56" s="167">
        <v>41.3324</v>
      </c>
      <c r="FH56" s="167">
        <v>42.77</v>
      </c>
      <c r="FI56" s="167">
        <v>40.407600000000002</v>
      </c>
      <c r="FJ56" s="167">
        <v>21.266999999999999</v>
      </c>
      <c r="FK56" s="167">
        <v>21.4344</v>
      </c>
      <c r="FL56" s="167">
        <v>-10.5497</v>
      </c>
      <c r="FM56" s="167">
        <v>-4.0570000000000004</v>
      </c>
      <c r="FN56" s="167">
        <v>-4.1086</v>
      </c>
      <c r="FO56" s="167">
        <v>-25.5061</v>
      </c>
      <c r="FP56" s="167">
        <v>-20.149699999999999</v>
      </c>
      <c r="FQ56" s="167">
        <v>11.0982</v>
      </c>
      <c r="FR56" s="167">
        <v>-11.68</v>
      </c>
      <c r="FS56" s="167">
        <v>10.179</v>
      </c>
      <c r="FT56" s="167">
        <v>1.0085999999999999</v>
      </c>
      <c r="FU56" s="167">
        <v>-6.26</v>
      </c>
      <c r="FV56" s="167">
        <v>17.670000000000002</v>
      </c>
      <c r="FW56" s="167">
        <v>9.2822999999999993</v>
      </c>
      <c r="FX56" s="168"/>
      <c r="FY56" s="167">
        <v>-2.5649999999999999</v>
      </c>
      <c r="FZ56" s="167">
        <v>3.0329999999999999</v>
      </c>
      <c r="GA56" s="168"/>
      <c r="GB56" s="167">
        <v>37.21</v>
      </c>
      <c r="GC56" s="167">
        <v>21.151800000000001</v>
      </c>
      <c r="GD56" s="167">
        <v>25.681999999999999</v>
      </c>
      <c r="GE56" s="167">
        <v>11.94</v>
      </c>
      <c r="GF56" s="167">
        <v>84.343500000000006</v>
      </c>
      <c r="GG56" s="167">
        <v>25</v>
      </c>
      <c r="GH56" s="167">
        <v>-25.100999999999999</v>
      </c>
      <c r="GI56" s="167">
        <v>-2.6945999999999999</v>
      </c>
      <c r="GJ56" s="167">
        <v>-2.4584999999999999</v>
      </c>
      <c r="GK56" s="167">
        <v>1.9094</v>
      </c>
      <c r="GL56" s="168"/>
      <c r="GM56" s="168"/>
      <c r="GN56" s="167">
        <v>-11.847899999999999</v>
      </c>
      <c r="GO56" s="167">
        <v>-36.669199999999996</v>
      </c>
      <c r="GP56" s="167">
        <v>17.606300000000001</v>
      </c>
      <c r="GQ56" s="167">
        <v>38.465200000000003</v>
      </c>
      <c r="GR56" s="167">
        <v>63.797600000000003</v>
      </c>
      <c r="GS56" s="167">
        <v>64.481300000000005</v>
      </c>
      <c r="GT56" s="167">
        <v>-161.87540000000001</v>
      </c>
      <c r="GU56" s="167">
        <v>-19.355699999999999</v>
      </c>
      <c r="GV56" s="167">
        <v>35.3065</v>
      </c>
      <c r="GW56" s="167">
        <v>-48.541200000000003</v>
      </c>
      <c r="GX56" s="167">
        <v>11.66</v>
      </c>
      <c r="GY56" s="167">
        <v>10.6668</v>
      </c>
      <c r="GZ56" s="167">
        <v>10.327</v>
      </c>
      <c r="HA56" s="168"/>
      <c r="HB56" s="167">
        <v>217.75470000000001</v>
      </c>
      <c r="HC56" s="167">
        <v>216.7133</v>
      </c>
      <c r="HD56" s="167">
        <v>131.6</v>
      </c>
      <c r="HE56" s="167">
        <v>-127.30119999999999</v>
      </c>
      <c r="HF56" s="167">
        <v>-309.87819999999999</v>
      </c>
      <c r="HG56" s="167">
        <v>309.02080000000001</v>
      </c>
      <c r="HH56" s="167">
        <v>308.9821</v>
      </c>
      <c r="HI56" s="167">
        <v>-205.3339</v>
      </c>
      <c r="HJ56" s="167">
        <v>-204.6122</v>
      </c>
      <c r="HK56" s="167">
        <v>-18.320699999999999</v>
      </c>
      <c r="HL56" s="167">
        <v>-6.3066000000000004</v>
      </c>
      <c r="HM56" s="167">
        <v>69.766599999999997</v>
      </c>
      <c r="HN56" s="167">
        <v>70.164500000000004</v>
      </c>
      <c r="HO56" s="168"/>
      <c r="HP56" s="168"/>
      <c r="HQ56" s="167">
        <v>31.127500000000001</v>
      </c>
      <c r="HR56" s="167">
        <v>31.0396</v>
      </c>
      <c r="HS56" s="167">
        <v>-56.233699999999999</v>
      </c>
      <c r="HT56" s="167">
        <v>-55.177100000000003</v>
      </c>
      <c r="HU56" s="167">
        <v>112.38</v>
      </c>
      <c r="HV56" s="167">
        <v>110.15</v>
      </c>
      <c r="HW56" s="167">
        <v>43.8</v>
      </c>
      <c r="HX56" s="167">
        <v>43.9</v>
      </c>
      <c r="HY56" s="167">
        <v>22.149799999999999</v>
      </c>
      <c r="HZ56" s="167">
        <v>28.56</v>
      </c>
      <c r="IA56" s="167">
        <v>-354.12779999999998</v>
      </c>
      <c r="IB56" s="167">
        <v>92.844099999999997</v>
      </c>
      <c r="IC56" s="167">
        <v>91.834199999999996</v>
      </c>
      <c r="ID56" s="167">
        <v>12.2</v>
      </c>
      <c r="IE56" s="167">
        <v>-1.1000000000000001</v>
      </c>
      <c r="IF56" s="167">
        <v>-30.3</v>
      </c>
      <c r="IG56" s="167">
        <v>-30.4</v>
      </c>
      <c r="IH56" s="167">
        <v>1.4369000000000001</v>
      </c>
      <c r="II56" s="168"/>
      <c r="IJ56" s="167">
        <v>-308.82769999999999</v>
      </c>
      <c r="IK56" s="167">
        <v>-183.25700000000001</v>
      </c>
      <c r="IL56" s="167">
        <v>477.74239999999998</v>
      </c>
      <c r="IM56" s="167">
        <v>389.45740000000001</v>
      </c>
      <c r="IN56" s="167">
        <v>149.49590000000001</v>
      </c>
      <c r="IO56" s="167">
        <v>-377.00990000000002</v>
      </c>
      <c r="IP56" s="167">
        <v>376.6943</v>
      </c>
      <c r="IQ56" s="167">
        <v>-151.84129999999999</v>
      </c>
      <c r="IR56" s="167">
        <v>-232.12710000000001</v>
      </c>
      <c r="IS56" s="167">
        <v>-373.08600000000001</v>
      </c>
      <c r="IT56" s="167">
        <v>110.5</v>
      </c>
      <c r="IU56" s="167">
        <v>110.1016</v>
      </c>
      <c r="IV56" s="167">
        <v>152.14240000000001</v>
      </c>
      <c r="IW56" s="167">
        <v>-456.94470000000001</v>
      </c>
      <c r="IX56" s="167">
        <v>237.20099999999999</v>
      </c>
      <c r="IY56" s="167">
        <v>-229.5059</v>
      </c>
      <c r="IZ56" s="167">
        <v>223.9717</v>
      </c>
      <c r="JA56" s="167">
        <v>-9.4909999999999997</v>
      </c>
      <c r="JB56" s="168"/>
      <c r="JC56" s="167">
        <v>20.96</v>
      </c>
      <c r="JD56" s="167">
        <v>7.8090000000000002</v>
      </c>
      <c r="JE56" s="167">
        <v>7.8090000000000002</v>
      </c>
      <c r="JF56" s="167">
        <v>-19.28</v>
      </c>
      <c r="JG56" s="167">
        <v>0</v>
      </c>
      <c r="JH56" s="168"/>
      <c r="JI56" s="167">
        <v>0.61799999999999999</v>
      </c>
      <c r="JJ56" s="167">
        <v>-25.429200000000002</v>
      </c>
      <c r="JK56" s="167">
        <v>-20.479099999999999</v>
      </c>
      <c r="JL56" s="167">
        <v>19</v>
      </c>
      <c r="JM56" s="167">
        <v>53.895000000000003</v>
      </c>
      <c r="JN56" s="167">
        <v>53.564</v>
      </c>
      <c r="JO56" s="167">
        <v>11.319699999999999</v>
      </c>
      <c r="JP56" s="167">
        <v>13.3748</v>
      </c>
      <c r="JQ56" s="167">
        <v>45.211399999999998</v>
      </c>
      <c r="JR56" s="167">
        <v>47.782200000000003</v>
      </c>
      <c r="JS56" s="167">
        <v>46.1434</v>
      </c>
      <c r="JT56" s="168"/>
      <c r="JU56" s="167">
        <v>0.8</v>
      </c>
      <c r="JV56" s="167">
        <v>31.4114</v>
      </c>
      <c r="JW56" s="167">
        <v>6.64</v>
      </c>
      <c r="JX56" s="168"/>
      <c r="JY56" s="167">
        <v>-8.7058</v>
      </c>
      <c r="JZ56" s="167">
        <v>45.098599999999998</v>
      </c>
      <c r="KA56" s="167">
        <v>18.137899999999998</v>
      </c>
      <c r="KB56" s="167">
        <v>-9.2125000000000004</v>
      </c>
      <c r="KC56" s="167">
        <v>-44.757199999999997</v>
      </c>
      <c r="KD56" s="167">
        <v>5.7314999999999996</v>
      </c>
      <c r="KE56" s="167">
        <v>37.891500000000001</v>
      </c>
      <c r="KF56" s="167">
        <v>-9.4</v>
      </c>
      <c r="KG56" s="167">
        <v>9.8000000000000007</v>
      </c>
      <c r="KH56" s="168"/>
      <c r="KI56" s="167">
        <v>64.128900000000002</v>
      </c>
    </row>
    <row r="57" spans="1:295" x14ac:dyDescent="0.3">
      <c r="A57" s="231" t="s">
        <v>695</v>
      </c>
      <c r="B57" s="231"/>
      <c r="C57" s="172">
        <v>0</v>
      </c>
      <c r="D57" s="172">
        <v>22.7484</v>
      </c>
      <c r="E57" s="172">
        <v>-18.5151</v>
      </c>
      <c r="F57" s="172">
        <v>8.5449000000000002</v>
      </c>
      <c r="G57" s="172">
        <v>23.456399999999999</v>
      </c>
      <c r="H57" s="172">
        <v>0</v>
      </c>
      <c r="I57" s="172">
        <v>43.915100000000002</v>
      </c>
      <c r="J57" s="172">
        <v>-59.892600000000002</v>
      </c>
      <c r="K57" s="172">
        <v>67.793199999999999</v>
      </c>
      <c r="L57" s="172">
        <v>34.326999999999998</v>
      </c>
      <c r="M57" s="172">
        <v>33.441200000000002</v>
      </c>
      <c r="N57" s="172">
        <v>13.32</v>
      </c>
      <c r="O57" s="172">
        <v>-29.518999999999998</v>
      </c>
      <c r="P57" s="172">
        <v>55</v>
      </c>
      <c r="Q57" s="172">
        <v>20.7</v>
      </c>
      <c r="R57" s="172">
        <v>-26.4</v>
      </c>
      <c r="S57" s="172">
        <v>13.7607</v>
      </c>
      <c r="T57" s="172">
        <v>58.690800000000003</v>
      </c>
      <c r="U57" s="172">
        <v>22.6937</v>
      </c>
      <c r="V57" s="172">
        <v>23.2865</v>
      </c>
      <c r="W57" s="172">
        <v>38.777999999999999</v>
      </c>
      <c r="X57" s="172">
        <v>17.3279</v>
      </c>
      <c r="Y57" s="172">
        <v>6.5532000000000004</v>
      </c>
      <c r="Z57" s="172">
        <v>8.4970999999999997</v>
      </c>
      <c r="AA57" s="172">
        <v>0</v>
      </c>
      <c r="AB57" s="172">
        <v>0</v>
      </c>
      <c r="AC57" s="172">
        <v>0</v>
      </c>
      <c r="AD57" s="172">
        <v>-53.76</v>
      </c>
      <c r="AE57" s="172">
        <v>0</v>
      </c>
      <c r="AF57" s="172">
        <v>33.299999999999997</v>
      </c>
      <c r="AG57" s="172">
        <v>57.2</v>
      </c>
      <c r="AH57" s="172">
        <v>26.896999999999998</v>
      </c>
      <c r="AI57" s="172">
        <v>0.32100000000000001</v>
      </c>
      <c r="AJ57" s="172">
        <v>-30.44</v>
      </c>
      <c r="AK57" s="172">
        <v>-30.53</v>
      </c>
      <c r="AL57" s="172">
        <v>-25.46</v>
      </c>
      <c r="AM57" s="172">
        <v>70.930000000000007</v>
      </c>
      <c r="AN57" s="172">
        <v>70.42</v>
      </c>
      <c r="AO57" s="172">
        <v>22.5975</v>
      </c>
      <c r="AP57" s="172">
        <v>0.45810000000000001</v>
      </c>
      <c r="AQ57" s="172">
        <v>70.131299999999996</v>
      </c>
      <c r="AR57" s="172">
        <v>72.363200000000006</v>
      </c>
      <c r="AS57" s="172">
        <v>73.853899999999996</v>
      </c>
      <c r="AT57" s="172">
        <v>-37.240600000000001</v>
      </c>
      <c r="AU57" s="172">
        <v>-36.760399999999997</v>
      </c>
      <c r="AV57" s="172">
        <v>37.417999999999999</v>
      </c>
      <c r="AW57" s="172">
        <v>38.976399999999998</v>
      </c>
      <c r="AX57" s="172">
        <v>86.001800000000003</v>
      </c>
      <c r="AY57" s="172">
        <v>88.011200000000002</v>
      </c>
      <c r="AZ57" s="172">
        <v>11.008900000000001</v>
      </c>
      <c r="BA57" s="172">
        <v>58.618600000000001</v>
      </c>
      <c r="BB57" s="172">
        <v>-450.86900000000003</v>
      </c>
      <c r="BC57" s="172">
        <v>18.361799999999999</v>
      </c>
      <c r="BD57" s="172">
        <v>-6.4</v>
      </c>
      <c r="BE57" s="172">
        <v>-6.4</v>
      </c>
      <c r="BF57" s="172">
        <v>70.871499999999997</v>
      </c>
      <c r="BG57" s="172">
        <v>70.398399999999995</v>
      </c>
      <c r="BH57" s="172">
        <v>-2.3307000000000002</v>
      </c>
      <c r="BI57" s="172">
        <v>0</v>
      </c>
      <c r="BJ57" s="172">
        <v>-66.365200000000002</v>
      </c>
      <c r="BK57" s="172">
        <v>6.1326000000000001</v>
      </c>
      <c r="BL57" s="172">
        <v>8.3476999999999997</v>
      </c>
      <c r="BM57" s="172">
        <v>5.8017000000000003</v>
      </c>
      <c r="BN57" s="172">
        <v>709.00580000000002</v>
      </c>
      <c r="BO57" s="172">
        <v>180.97470000000001</v>
      </c>
      <c r="BP57" s="172">
        <v>180.82210000000001</v>
      </c>
      <c r="BQ57" s="172">
        <v>-426.43439999999998</v>
      </c>
      <c r="BR57" s="172">
        <v>632.71280000000002</v>
      </c>
      <c r="BS57" s="172">
        <v>0</v>
      </c>
      <c r="BT57" s="172">
        <v>-25.383600000000001</v>
      </c>
      <c r="BU57" s="172">
        <v>99.637900000000002</v>
      </c>
      <c r="BV57" s="172">
        <v>96.582099999999997</v>
      </c>
      <c r="BW57" s="172">
        <v>33.090000000000003</v>
      </c>
      <c r="BX57" s="172">
        <v>36.130000000000003</v>
      </c>
      <c r="BY57" s="172">
        <v>71.22</v>
      </c>
      <c r="BZ57" s="172">
        <v>83.53</v>
      </c>
      <c r="CA57" s="172">
        <v>28.403099999999998</v>
      </c>
      <c r="CB57" s="172">
        <v>29.742699999999999</v>
      </c>
      <c r="CC57" s="172">
        <v>88.376300000000001</v>
      </c>
      <c r="CD57" s="172">
        <v>88.810599999999994</v>
      </c>
      <c r="CE57" s="172">
        <v>43.673900000000003</v>
      </c>
      <c r="CF57" s="172">
        <v>0</v>
      </c>
      <c r="CG57" s="172">
        <v>-36.743600000000001</v>
      </c>
      <c r="CH57" s="172">
        <v>15.657</v>
      </c>
      <c r="CI57" s="172">
        <v>0</v>
      </c>
      <c r="CJ57" s="172">
        <v>0</v>
      </c>
      <c r="CK57" s="172">
        <v>0</v>
      </c>
      <c r="CL57" s="172">
        <v>106.5</v>
      </c>
      <c r="CM57" s="172">
        <v>211.6</v>
      </c>
      <c r="CN57" s="172">
        <v>-11.28</v>
      </c>
      <c r="CO57" s="172">
        <v>72.005099999999999</v>
      </c>
      <c r="CP57" s="172">
        <v>71.529799999999994</v>
      </c>
      <c r="CQ57" s="172">
        <v>71.676900000000003</v>
      </c>
      <c r="CR57" s="172">
        <v>-0.28000000000000003</v>
      </c>
      <c r="CS57" s="172">
        <v>3.1E-2</v>
      </c>
      <c r="CT57" s="172">
        <v>95.396199999999993</v>
      </c>
      <c r="CU57" s="172">
        <v>-29.513000000000002</v>
      </c>
      <c r="CV57" s="172">
        <v>106.8038</v>
      </c>
      <c r="CW57" s="172">
        <v>19.0351</v>
      </c>
      <c r="CX57" s="172">
        <v>54.77</v>
      </c>
      <c r="CY57" s="172">
        <v>88.75</v>
      </c>
      <c r="CZ57" s="172">
        <v>50.632300000000001</v>
      </c>
      <c r="DA57" s="172">
        <v>47.758499999999998</v>
      </c>
      <c r="DB57" s="172">
        <v>-22.78</v>
      </c>
      <c r="DC57" s="172">
        <v>-0.80940000000000001</v>
      </c>
      <c r="DD57" s="172">
        <v>106.18680000000001</v>
      </c>
      <c r="DE57" s="172">
        <v>104.4306</v>
      </c>
      <c r="DF57" s="172">
        <v>-116.6769</v>
      </c>
      <c r="DG57" s="172">
        <v>1E-4</v>
      </c>
      <c r="DH57" s="172">
        <v>-13.859400000000001</v>
      </c>
      <c r="DI57" s="172">
        <v>-60.9</v>
      </c>
      <c r="DJ57" s="172">
        <v>-60.9</v>
      </c>
      <c r="DK57" s="172">
        <v>30.0504</v>
      </c>
      <c r="DL57" s="172">
        <v>59.4818</v>
      </c>
      <c r="DM57" s="172">
        <v>75.627700000000004</v>
      </c>
      <c r="DN57" s="172">
        <v>84.393299999999996</v>
      </c>
      <c r="DO57" s="172">
        <v>59.16</v>
      </c>
      <c r="DP57" s="172">
        <v>-3.92</v>
      </c>
      <c r="DQ57" s="172">
        <v>62.201500000000003</v>
      </c>
      <c r="DR57" s="172">
        <v>195.53110000000001</v>
      </c>
      <c r="DS57" s="172">
        <v>0</v>
      </c>
      <c r="DT57" s="172">
        <v>-2.0499999999999998</v>
      </c>
      <c r="DU57" s="172">
        <v>84.69</v>
      </c>
      <c r="DV57" s="172">
        <v>68.3</v>
      </c>
      <c r="DW57" s="172">
        <v>196.01820000000001</v>
      </c>
      <c r="DX57" s="172">
        <v>192.8545</v>
      </c>
      <c r="DY57" s="172">
        <v>50.333599999999997</v>
      </c>
      <c r="DZ57" s="172">
        <v>49.454500000000003</v>
      </c>
      <c r="EA57" s="172">
        <v>283.6078</v>
      </c>
      <c r="EB57" s="172">
        <v>241.78030000000001</v>
      </c>
      <c r="EC57" s="172">
        <v>230.49090000000001</v>
      </c>
      <c r="ED57" s="172">
        <v>234.98660000000001</v>
      </c>
      <c r="EE57" s="172">
        <v>97.200100000000006</v>
      </c>
      <c r="EF57" s="172">
        <v>83.057100000000005</v>
      </c>
      <c r="EG57" s="172">
        <v>-22.012</v>
      </c>
      <c r="EH57" s="172">
        <v>720.44529999999997</v>
      </c>
      <c r="EI57" s="172">
        <v>387.76350000000002</v>
      </c>
      <c r="EJ57" s="172">
        <v>0</v>
      </c>
      <c r="EK57" s="172">
        <v>-16.966000000000001</v>
      </c>
      <c r="EL57" s="172">
        <v>-14.382300000000001</v>
      </c>
      <c r="EM57" s="172">
        <v>47.890599999999999</v>
      </c>
      <c r="EN57" s="172">
        <v>-16.296900000000001</v>
      </c>
      <c r="EO57" s="172">
        <v>-14.554399999999999</v>
      </c>
      <c r="EP57" s="172">
        <v>175.16399999999999</v>
      </c>
      <c r="EQ57" s="172">
        <v>-3.4015</v>
      </c>
      <c r="ER57" s="172">
        <v>-3.7385999999999999</v>
      </c>
      <c r="ES57" s="172">
        <v>18.127099999999999</v>
      </c>
      <c r="ET57" s="172">
        <v>16.010000000000002</v>
      </c>
      <c r="EU57" s="172">
        <v>-3.99</v>
      </c>
      <c r="EV57" s="172">
        <v>117.1</v>
      </c>
      <c r="EW57" s="172">
        <v>15.710699999999999</v>
      </c>
      <c r="EX57" s="172">
        <v>-74.316800000000001</v>
      </c>
      <c r="EY57" s="172">
        <v>-26.3246</v>
      </c>
      <c r="EZ57" s="172">
        <v>-25.702000000000002</v>
      </c>
      <c r="FA57" s="172">
        <v>13.7904</v>
      </c>
      <c r="FB57" s="172">
        <v>-18.5303</v>
      </c>
      <c r="FC57" s="172">
        <v>43.116900000000001</v>
      </c>
      <c r="FD57" s="172">
        <v>0</v>
      </c>
      <c r="FE57" s="172">
        <v>21.064499999999999</v>
      </c>
      <c r="FF57" s="172">
        <v>20.676500000000001</v>
      </c>
      <c r="FG57" s="172">
        <v>42.9024</v>
      </c>
      <c r="FH57" s="172">
        <v>43.5456</v>
      </c>
      <c r="FI57" s="172">
        <v>41.718299999999999</v>
      </c>
      <c r="FJ57" s="172">
        <v>30.3096</v>
      </c>
      <c r="FK57" s="172">
        <v>31.6492</v>
      </c>
      <c r="FL57" s="172">
        <v>148.19880000000001</v>
      </c>
      <c r="FM57" s="172">
        <v>4.4099000000000004</v>
      </c>
      <c r="FN57" s="172">
        <v>4.5487000000000002</v>
      </c>
      <c r="FO57" s="172">
        <v>106.997</v>
      </c>
      <c r="FP57" s="172">
        <v>123.5865</v>
      </c>
      <c r="FQ57" s="172">
        <v>22.267800000000001</v>
      </c>
      <c r="FR57" s="172">
        <v>13.99</v>
      </c>
      <c r="FS57" s="172">
        <v>15.3719</v>
      </c>
      <c r="FT57" s="172">
        <v>1.5726</v>
      </c>
      <c r="FU57" s="172">
        <v>-6.26</v>
      </c>
      <c r="FV57" s="172">
        <v>19.559999999999999</v>
      </c>
      <c r="FW57" s="172">
        <v>21.377500000000001</v>
      </c>
      <c r="FX57" s="172">
        <v>2.5299999999999998</v>
      </c>
      <c r="FY57" s="172">
        <v>-0.61499999999999999</v>
      </c>
      <c r="FZ57" s="172">
        <v>4.5179999999999998</v>
      </c>
      <c r="GA57" s="172">
        <v>12.475899999999999</v>
      </c>
      <c r="GB57" s="172">
        <v>37.39</v>
      </c>
      <c r="GC57" s="172">
        <v>21.1996</v>
      </c>
      <c r="GD57" s="172">
        <v>26.4925</v>
      </c>
      <c r="GE57" s="172">
        <v>15.91</v>
      </c>
      <c r="GF57" s="172">
        <v>85.340500000000006</v>
      </c>
      <c r="GG57" s="172">
        <v>25</v>
      </c>
      <c r="GH57" s="172">
        <v>0</v>
      </c>
      <c r="GI57" s="172">
        <v>-1.583</v>
      </c>
      <c r="GJ57" s="172">
        <v>-1.6721999999999999</v>
      </c>
      <c r="GK57" s="172">
        <v>3.0232999999999999</v>
      </c>
      <c r="GL57" s="172">
        <v>0</v>
      </c>
      <c r="GM57" s="172">
        <v>0</v>
      </c>
      <c r="GN57" s="172">
        <v>-9.4407999999999994</v>
      </c>
      <c r="GO57" s="172">
        <v>-19.337</v>
      </c>
      <c r="GP57" s="172">
        <v>18.115400000000001</v>
      </c>
      <c r="GQ57" s="172">
        <v>55.0914</v>
      </c>
      <c r="GR57" s="172">
        <v>70.284000000000006</v>
      </c>
      <c r="GS57" s="172">
        <v>70.154799999999994</v>
      </c>
      <c r="GT57" s="172">
        <v>-85.728700000000003</v>
      </c>
      <c r="GU57" s="172">
        <v>-16.460899999999999</v>
      </c>
      <c r="GV57" s="172">
        <v>43.382100000000001</v>
      </c>
      <c r="GW57" s="172">
        <v>-39.102800000000002</v>
      </c>
      <c r="GX57" s="172">
        <v>12.4168</v>
      </c>
      <c r="GY57" s="172">
        <v>18.822600000000001</v>
      </c>
      <c r="GZ57" s="172">
        <v>18.4299</v>
      </c>
      <c r="HA57" s="172">
        <v>15</v>
      </c>
      <c r="HB57" s="172">
        <v>251.56960000000001</v>
      </c>
      <c r="HC57" s="172">
        <v>249.57599999999999</v>
      </c>
      <c r="HD57" s="172">
        <v>193.6</v>
      </c>
      <c r="HE57" s="172">
        <v>-87.3613</v>
      </c>
      <c r="HF57" s="172">
        <v>-182.23929999999999</v>
      </c>
      <c r="HG57" s="172">
        <v>403.93490000000003</v>
      </c>
      <c r="HH57" s="172">
        <v>402.90730000000002</v>
      </c>
      <c r="HI57" s="172">
        <v>-134.92869999999999</v>
      </c>
      <c r="HJ57" s="172">
        <v>-133.61160000000001</v>
      </c>
      <c r="HK57" s="172">
        <v>-6.2114000000000003</v>
      </c>
      <c r="HL57" s="172">
        <v>6.1966000000000001</v>
      </c>
      <c r="HM57" s="172">
        <v>82.587900000000005</v>
      </c>
      <c r="HN57" s="172">
        <v>84.656400000000005</v>
      </c>
      <c r="HO57" s="172">
        <v>-53.785299999999999</v>
      </c>
      <c r="HP57" s="172">
        <v>-52.329599999999999</v>
      </c>
      <c r="HQ57" s="172">
        <v>35.335299999999997</v>
      </c>
      <c r="HR57" s="172">
        <v>35.291400000000003</v>
      </c>
      <c r="HS57" s="172">
        <v>-20.361699999999999</v>
      </c>
      <c r="HT57" s="172">
        <v>-19.646799999999999</v>
      </c>
      <c r="HU57" s="172">
        <v>112.38</v>
      </c>
      <c r="HV57" s="172">
        <v>110.8</v>
      </c>
      <c r="HW57" s="172">
        <v>74.400000000000006</v>
      </c>
      <c r="HX57" s="172">
        <v>74.7</v>
      </c>
      <c r="HY57" s="172">
        <v>22.2332</v>
      </c>
      <c r="HZ57" s="172">
        <v>38.72</v>
      </c>
      <c r="IA57" s="172">
        <v>-354.12779999999998</v>
      </c>
      <c r="IB57" s="172">
        <v>96.514099999999999</v>
      </c>
      <c r="IC57" s="172">
        <v>97.075900000000004</v>
      </c>
      <c r="ID57" s="172">
        <v>16.7</v>
      </c>
      <c r="IE57" s="172">
        <v>57.6</v>
      </c>
      <c r="IF57" s="172">
        <v>0.5</v>
      </c>
      <c r="IG57" s="172">
        <v>1.4</v>
      </c>
      <c r="IH57" s="172">
        <v>1.6601999999999999</v>
      </c>
      <c r="II57" s="172">
        <v>1.3836999999999999</v>
      </c>
      <c r="IJ57" s="172">
        <v>-179.14609999999999</v>
      </c>
      <c r="IK57" s="172">
        <v>183.89150000000001</v>
      </c>
      <c r="IL57" s="172">
        <v>530.49080000000004</v>
      </c>
      <c r="IM57" s="172">
        <v>435.17540000000002</v>
      </c>
      <c r="IN57" s="172">
        <v>168.2534</v>
      </c>
      <c r="IO57" s="172">
        <v>-192.61109999999999</v>
      </c>
      <c r="IP57" s="172">
        <v>424.95139999999998</v>
      </c>
      <c r="IQ57" s="172">
        <v>-104.0849</v>
      </c>
      <c r="IR57" s="172">
        <v>-68.878600000000006</v>
      </c>
      <c r="IS57" s="172">
        <v>-192.11089999999999</v>
      </c>
      <c r="IT57" s="172">
        <v>159.69040000000001</v>
      </c>
      <c r="IU57" s="172">
        <v>161.3638</v>
      </c>
      <c r="IV57" s="172">
        <v>178.15459999999999</v>
      </c>
      <c r="IW57" s="172">
        <v>-251.07650000000001</v>
      </c>
      <c r="IX57" s="172">
        <v>253.48480000000001</v>
      </c>
      <c r="IY57" s="172">
        <v>-181.03700000000001</v>
      </c>
      <c r="IZ57" s="172">
        <v>264.42880000000002</v>
      </c>
      <c r="JA57" s="172">
        <v>-7.593</v>
      </c>
      <c r="JB57" s="172">
        <v>0</v>
      </c>
      <c r="JC57" s="172">
        <v>33.28</v>
      </c>
      <c r="JD57" s="172">
        <v>7.8090000000000002</v>
      </c>
      <c r="JE57" s="172">
        <v>7.8090000000000002</v>
      </c>
      <c r="JF57" s="172">
        <v>-19.28</v>
      </c>
      <c r="JG57" s="172">
        <v>12.88</v>
      </c>
      <c r="JH57" s="172">
        <v>0</v>
      </c>
      <c r="JI57" s="172">
        <v>0.99639999999999995</v>
      </c>
      <c r="JJ57" s="172">
        <v>-14.326700000000001</v>
      </c>
      <c r="JK57" s="172">
        <v>-2.2263000000000002</v>
      </c>
      <c r="JL57" s="172">
        <v>23.9</v>
      </c>
      <c r="JM57" s="172">
        <v>58.101999999999997</v>
      </c>
      <c r="JN57" s="172">
        <v>58.322000000000003</v>
      </c>
      <c r="JO57" s="172">
        <v>11.507400000000001</v>
      </c>
      <c r="JP57" s="172">
        <v>13.8386</v>
      </c>
      <c r="JQ57" s="172">
        <v>54.062399999999997</v>
      </c>
      <c r="JR57" s="172">
        <v>53.964799999999997</v>
      </c>
      <c r="JS57" s="172">
        <v>54.332999999999998</v>
      </c>
      <c r="JT57" s="172">
        <v>0</v>
      </c>
      <c r="JU57" s="172">
        <v>1</v>
      </c>
      <c r="JV57" s="172">
        <v>32.211300000000001</v>
      </c>
      <c r="JW57" s="172">
        <v>10.09</v>
      </c>
      <c r="JX57" s="172">
        <v>0</v>
      </c>
      <c r="JY57" s="172">
        <v>6.8726000000000003</v>
      </c>
      <c r="JZ57" s="172">
        <v>46.020800000000001</v>
      </c>
      <c r="KA57" s="172">
        <v>20.320699999999999</v>
      </c>
      <c r="KB57" s="172">
        <v>6.4869000000000003</v>
      </c>
      <c r="KC57" s="172">
        <v>-35.503700000000002</v>
      </c>
      <c r="KD57" s="172">
        <v>9.7893000000000008</v>
      </c>
      <c r="KE57" s="172">
        <v>46.5687</v>
      </c>
      <c r="KF57" s="172">
        <v>50.2</v>
      </c>
      <c r="KG57" s="172">
        <v>9.8000000000000007</v>
      </c>
      <c r="KH57" s="172">
        <v>0</v>
      </c>
      <c r="KI57" s="172">
        <v>118.3278</v>
      </c>
    </row>
    <row r="58" spans="1:295" x14ac:dyDescent="0.3">
      <c r="A58" s="231" t="s">
        <v>696</v>
      </c>
      <c r="B58" s="231"/>
      <c r="C58" s="172">
        <v>0</v>
      </c>
      <c r="D58" s="172">
        <v>15.4435</v>
      </c>
      <c r="E58" s="172">
        <v>-28.901299999999999</v>
      </c>
      <c r="F58" s="172">
        <v>-37.906300000000002</v>
      </c>
      <c r="G58" s="172">
        <v>9.0066000000000006</v>
      </c>
      <c r="H58" s="172">
        <v>0</v>
      </c>
      <c r="I58" s="172">
        <v>26.7499</v>
      </c>
      <c r="J58" s="172">
        <v>-111.8218</v>
      </c>
      <c r="K58" s="172">
        <v>39.908299999999997</v>
      </c>
      <c r="L58" s="172">
        <v>20.211400000000001</v>
      </c>
      <c r="M58" s="172">
        <v>19.962800000000001</v>
      </c>
      <c r="N58" s="172">
        <v>-33.299999999999997</v>
      </c>
      <c r="O58" s="172">
        <v>-60.226999999999997</v>
      </c>
      <c r="P58" s="172">
        <v>26.4</v>
      </c>
      <c r="Q58" s="172">
        <v>12.42</v>
      </c>
      <c r="R58" s="172">
        <v>-55</v>
      </c>
      <c r="S58" s="172">
        <v>12.5731</v>
      </c>
      <c r="T58" s="172">
        <v>26.2242</v>
      </c>
      <c r="U58" s="172">
        <v>13.425800000000001</v>
      </c>
      <c r="V58" s="172">
        <v>13.3035</v>
      </c>
      <c r="W58" s="172">
        <v>22.367599999999999</v>
      </c>
      <c r="X58" s="172">
        <v>11.0985</v>
      </c>
      <c r="Y58" s="172">
        <v>0.20849999999999999</v>
      </c>
      <c r="Z58" s="172">
        <v>2.5394000000000001</v>
      </c>
      <c r="AA58" s="172">
        <v>0</v>
      </c>
      <c r="AB58" s="172">
        <v>0</v>
      </c>
      <c r="AC58" s="172">
        <v>-69.319999999999993</v>
      </c>
      <c r="AD58" s="172">
        <v>-102.63</v>
      </c>
      <c r="AE58" s="172">
        <v>0</v>
      </c>
      <c r="AF58" s="172">
        <v>-13.32</v>
      </c>
      <c r="AG58" s="172">
        <v>28.6</v>
      </c>
      <c r="AH58" s="172">
        <v>17.352</v>
      </c>
      <c r="AI58" s="172">
        <v>0.21199999999999999</v>
      </c>
      <c r="AJ58" s="172">
        <v>-69.27</v>
      </c>
      <c r="AK58" s="172">
        <v>-69.430000000000007</v>
      </c>
      <c r="AL58" s="172">
        <v>-55.91</v>
      </c>
      <c r="AM58" s="172">
        <v>30.75</v>
      </c>
      <c r="AN58" s="172">
        <v>30.68</v>
      </c>
      <c r="AO58" s="172">
        <v>10.810499999999999</v>
      </c>
      <c r="AP58" s="172">
        <v>-6.0475000000000003</v>
      </c>
      <c r="AQ58" s="172">
        <v>47.036499999999997</v>
      </c>
      <c r="AR58" s="172">
        <v>48.231000000000002</v>
      </c>
      <c r="AS58" s="172">
        <v>47.072400000000002</v>
      </c>
      <c r="AT58" s="172">
        <v>-64.032499999999999</v>
      </c>
      <c r="AU58" s="172">
        <v>-64.722899999999996</v>
      </c>
      <c r="AV58" s="172">
        <v>7.2995000000000001</v>
      </c>
      <c r="AW58" s="172">
        <v>7.3433000000000002</v>
      </c>
      <c r="AX58" s="172">
        <v>56.396799999999999</v>
      </c>
      <c r="AY58" s="172">
        <v>58.540199999999999</v>
      </c>
      <c r="AZ58" s="172">
        <v>3.1570999999999998</v>
      </c>
      <c r="BA58" s="172">
        <v>17.572500000000002</v>
      </c>
      <c r="BB58" s="172">
        <v>-659.21299999999997</v>
      </c>
      <c r="BC58" s="172">
        <v>-19.153199999999998</v>
      </c>
      <c r="BD58" s="172">
        <v>-21.3</v>
      </c>
      <c r="BE58" s="172">
        <v>-21.8</v>
      </c>
      <c r="BF58" s="172">
        <v>42.744900000000001</v>
      </c>
      <c r="BG58" s="172">
        <v>42.218899999999998</v>
      </c>
      <c r="BH58" s="172">
        <v>-5.2103000000000002</v>
      </c>
      <c r="BI58" s="172">
        <v>0</v>
      </c>
      <c r="BJ58" s="172">
        <v>-112.16079999999999</v>
      </c>
      <c r="BK58" s="172">
        <v>-1.0275000000000001</v>
      </c>
      <c r="BL58" s="172">
        <v>0</v>
      </c>
      <c r="BM58" s="172">
        <v>0.66069999999999995</v>
      </c>
      <c r="BN58" s="172">
        <v>504.31819999999999</v>
      </c>
      <c r="BO58" s="172">
        <v>72.450900000000004</v>
      </c>
      <c r="BP58" s="172">
        <v>71.993099999999998</v>
      </c>
      <c r="BQ58" s="172">
        <v>-704.31920000000002</v>
      </c>
      <c r="BR58" s="172">
        <v>393.6619</v>
      </c>
      <c r="BS58" s="172">
        <v>0</v>
      </c>
      <c r="BT58" s="172">
        <v>-98.390600000000006</v>
      </c>
      <c r="BU58" s="172">
        <v>26.929099999999998</v>
      </c>
      <c r="BV58" s="172">
        <v>60.765500000000003</v>
      </c>
      <c r="BW58" s="172">
        <v>23.54</v>
      </c>
      <c r="BX58" s="172">
        <v>18.32</v>
      </c>
      <c r="BY58" s="172">
        <v>44.83</v>
      </c>
      <c r="BZ58" s="172">
        <v>63.4</v>
      </c>
      <c r="CA58" s="172">
        <v>-30.939900000000002</v>
      </c>
      <c r="CB58" s="172">
        <v>-30.538</v>
      </c>
      <c r="CC58" s="172">
        <v>36.504399999999997</v>
      </c>
      <c r="CD58" s="172">
        <v>36.1524</v>
      </c>
      <c r="CE58" s="172">
        <v>29.514900000000001</v>
      </c>
      <c r="CF58" s="172">
        <v>0</v>
      </c>
      <c r="CG58" s="172">
        <v>-208.44890000000001</v>
      </c>
      <c r="CH58" s="172">
        <v>-3.7105999999999999</v>
      </c>
      <c r="CI58" s="172">
        <v>-105.4806</v>
      </c>
      <c r="CJ58" s="172">
        <v>0</v>
      </c>
      <c r="CK58" s="172">
        <v>0</v>
      </c>
      <c r="CL58" s="172">
        <v>-10.6</v>
      </c>
      <c r="CM58" s="172">
        <v>80.599999999999994</v>
      </c>
      <c r="CN58" s="172">
        <v>-16.21</v>
      </c>
      <c r="CO58" s="172">
        <v>31.372199999999999</v>
      </c>
      <c r="CP58" s="172">
        <v>31.008099999999999</v>
      </c>
      <c r="CQ58" s="172">
        <v>31.601900000000001</v>
      </c>
      <c r="CR58" s="172">
        <v>-72.683099999999996</v>
      </c>
      <c r="CS58" s="172">
        <v>-72.601600000000005</v>
      </c>
      <c r="CT58" s="172">
        <v>55.206299999999999</v>
      </c>
      <c r="CU58" s="172">
        <v>-140.77350000000001</v>
      </c>
      <c r="CV58" s="172">
        <v>60.709299999999999</v>
      </c>
      <c r="CW58" s="172">
        <v>10.3467</v>
      </c>
      <c r="CX58" s="172">
        <v>18.37</v>
      </c>
      <c r="CY58" s="172">
        <v>50.27</v>
      </c>
      <c r="CZ58" s="172">
        <v>30.241700000000002</v>
      </c>
      <c r="DA58" s="172">
        <v>28.568999999999999</v>
      </c>
      <c r="DB58" s="172">
        <v>-33.72</v>
      </c>
      <c r="DC58" s="172">
        <v>-3.7679</v>
      </c>
      <c r="DD58" s="172">
        <v>0</v>
      </c>
      <c r="DE58" s="172">
        <v>0</v>
      </c>
      <c r="DF58" s="172">
        <v>-195.2056</v>
      </c>
      <c r="DG58" s="172">
        <v>-2.0000000000000001E-4</v>
      </c>
      <c r="DH58" s="172">
        <v>-20.482700000000001</v>
      </c>
      <c r="DI58" s="172">
        <v>-104.2</v>
      </c>
      <c r="DJ58" s="172">
        <v>-103.6</v>
      </c>
      <c r="DK58" s="172">
        <v>23.096</v>
      </c>
      <c r="DL58" s="172">
        <v>30.184899999999999</v>
      </c>
      <c r="DM58" s="172">
        <v>34.2988</v>
      </c>
      <c r="DN58" s="172">
        <v>42.791699999999999</v>
      </c>
      <c r="DO58" s="172">
        <v>29.8</v>
      </c>
      <c r="DP58" s="172">
        <v>-10.96</v>
      </c>
      <c r="DQ58" s="172">
        <v>50.080500000000001</v>
      </c>
      <c r="DR58" s="172">
        <v>116.8916</v>
      </c>
      <c r="DS58" s="172">
        <v>0</v>
      </c>
      <c r="DT58" s="172">
        <v>-23.64</v>
      </c>
      <c r="DU58" s="172">
        <v>52.2</v>
      </c>
      <c r="DV58" s="172">
        <v>47.88</v>
      </c>
      <c r="DW58" s="172">
        <v>112.8545</v>
      </c>
      <c r="DX58" s="172">
        <v>110.9091</v>
      </c>
      <c r="DY58" s="172">
        <v>-2.6682000000000001</v>
      </c>
      <c r="DZ58" s="172">
        <v>-2.8090999999999999</v>
      </c>
      <c r="EA58" s="172">
        <v>195.71619999999999</v>
      </c>
      <c r="EB58" s="172">
        <v>156.90270000000001</v>
      </c>
      <c r="EC58" s="172">
        <v>150.51</v>
      </c>
      <c r="ED58" s="172">
        <v>153.0196</v>
      </c>
      <c r="EE58" s="172">
        <v>38.506999999999998</v>
      </c>
      <c r="EF58" s="172">
        <v>20.872</v>
      </c>
      <c r="EG58" s="172">
        <v>-29.021999999999998</v>
      </c>
      <c r="EH58" s="172">
        <v>437.56459999999998</v>
      </c>
      <c r="EI58" s="172">
        <v>-155.22989999999999</v>
      </c>
      <c r="EJ58" s="172">
        <v>0</v>
      </c>
      <c r="EK58" s="172">
        <v>-30.9604</v>
      </c>
      <c r="EL58" s="172">
        <v>-28.973099999999999</v>
      </c>
      <c r="EM58" s="172">
        <v>-21.925599999999999</v>
      </c>
      <c r="EN58" s="172">
        <v>-62.706800000000001</v>
      </c>
      <c r="EO58" s="172">
        <v>-57.713299999999997</v>
      </c>
      <c r="EP58" s="172">
        <v>27.696000000000002</v>
      </c>
      <c r="EQ58" s="172">
        <v>-61.994700000000002</v>
      </c>
      <c r="ER58" s="172">
        <v>-60.946800000000003</v>
      </c>
      <c r="ES58" s="172">
        <v>-47.0383</v>
      </c>
      <c r="ET58" s="172">
        <v>0</v>
      </c>
      <c r="EU58" s="172">
        <v>-16.05</v>
      </c>
      <c r="EV58" s="172">
        <v>1</v>
      </c>
      <c r="EW58" s="172">
        <v>6.1025999999999998</v>
      </c>
      <c r="EX58" s="172">
        <v>-162.59569999999999</v>
      </c>
      <c r="EY58" s="172">
        <v>-35.923000000000002</v>
      </c>
      <c r="EZ58" s="172">
        <v>-34.918300000000002</v>
      </c>
      <c r="FA58" s="172">
        <v>0.8589</v>
      </c>
      <c r="FB58" s="172">
        <v>-80.210700000000003</v>
      </c>
      <c r="FC58" s="172">
        <v>-18.536100000000001</v>
      </c>
      <c r="FD58" s="172">
        <v>0</v>
      </c>
      <c r="FE58" s="172">
        <v>16.231000000000002</v>
      </c>
      <c r="FF58" s="172">
        <v>16.112400000000001</v>
      </c>
      <c r="FG58" s="172">
        <v>37.813899999999997</v>
      </c>
      <c r="FH58" s="172">
        <v>38.221200000000003</v>
      </c>
      <c r="FI58" s="172">
        <v>37.283299999999997</v>
      </c>
      <c r="FJ58" s="172">
        <v>-28.635000000000002</v>
      </c>
      <c r="FK58" s="172">
        <v>-30.142099999999999</v>
      </c>
      <c r="FL58" s="172">
        <v>-19.759799999999998</v>
      </c>
      <c r="FM58" s="172">
        <v>-48.790199999999999</v>
      </c>
      <c r="FN58" s="172">
        <v>-48.481099999999998</v>
      </c>
      <c r="FO58" s="172">
        <v>-26.415099999999999</v>
      </c>
      <c r="FP58" s="172">
        <v>-20.645299999999999</v>
      </c>
      <c r="FQ58" s="172">
        <v>0.99790000000000001</v>
      </c>
      <c r="FR58" s="172">
        <v>-11.68</v>
      </c>
      <c r="FS58" s="172">
        <v>10.179</v>
      </c>
      <c r="FT58" s="172">
        <v>0.73880000000000001</v>
      </c>
      <c r="FU58" s="172">
        <v>-9.61</v>
      </c>
      <c r="FV58" s="172">
        <v>13.25</v>
      </c>
      <c r="FW58" s="172">
        <v>0</v>
      </c>
      <c r="FX58" s="172">
        <v>0</v>
      </c>
      <c r="FY58" s="172">
        <v>-4.9809999999999999</v>
      </c>
      <c r="FZ58" s="172">
        <v>0.59099999999999997</v>
      </c>
      <c r="GA58" s="172">
        <v>8.5571000000000002</v>
      </c>
      <c r="GB58" s="172">
        <v>20.49</v>
      </c>
      <c r="GC58" s="172">
        <v>-123.6921</v>
      </c>
      <c r="GD58" s="172">
        <v>-105.7818</v>
      </c>
      <c r="GE58" s="172">
        <v>11.88</v>
      </c>
      <c r="GF58" s="172">
        <v>55.814500000000002</v>
      </c>
      <c r="GG58" s="172">
        <v>13</v>
      </c>
      <c r="GH58" s="172">
        <v>-28.7347</v>
      </c>
      <c r="GI58" s="172">
        <v>-14.037599999999999</v>
      </c>
      <c r="GJ58" s="172">
        <v>-15.0167</v>
      </c>
      <c r="GK58" s="172">
        <v>1.3317000000000001</v>
      </c>
      <c r="GL58" s="172">
        <v>0</v>
      </c>
      <c r="GM58" s="172">
        <v>0</v>
      </c>
      <c r="GN58" s="172">
        <v>-14.3177</v>
      </c>
      <c r="GO58" s="172">
        <v>-52.325200000000002</v>
      </c>
      <c r="GP58" s="172">
        <v>14.0284</v>
      </c>
      <c r="GQ58" s="172">
        <v>19.603999999999999</v>
      </c>
      <c r="GR58" s="172">
        <v>25.987400000000001</v>
      </c>
      <c r="GS58" s="172">
        <v>26.508700000000001</v>
      </c>
      <c r="GT58" s="172">
        <v>-164.58709999999999</v>
      </c>
      <c r="GU58" s="172">
        <v>-31.055299999999999</v>
      </c>
      <c r="GV58" s="172">
        <v>28.7072</v>
      </c>
      <c r="GW58" s="172">
        <v>-95.800600000000003</v>
      </c>
      <c r="GX58" s="172">
        <v>10.724500000000001</v>
      </c>
      <c r="GY58" s="172">
        <v>7.56</v>
      </c>
      <c r="GZ58" s="172">
        <v>7.2893999999999997</v>
      </c>
      <c r="HA58" s="172">
        <v>12</v>
      </c>
      <c r="HB58" s="172">
        <v>141.3819</v>
      </c>
      <c r="HC58" s="172">
        <v>139.59110000000001</v>
      </c>
      <c r="HD58" s="172">
        <v>88.4</v>
      </c>
      <c r="HE58" s="172">
        <v>-194.36240000000001</v>
      </c>
      <c r="HF58" s="172">
        <v>-401.28870000000001</v>
      </c>
      <c r="HG58" s="172">
        <v>183.05529999999999</v>
      </c>
      <c r="HH58" s="172">
        <v>182.636</v>
      </c>
      <c r="HI58" s="172">
        <v>-233.54169999999999</v>
      </c>
      <c r="HJ58" s="172">
        <v>-233.90190000000001</v>
      </c>
      <c r="HK58" s="172">
        <v>-20.063600000000001</v>
      </c>
      <c r="HL58" s="172">
        <v>-9.5614000000000008</v>
      </c>
      <c r="HM58" s="172">
        <v>69.627600000000001</v>
      </c>
      <c r="HN58" s="172">
        <v>67.4893</v>
      </c>
      <c r="HO58" s="172">
        <v>-145.09790000000001</v>
      </c>
      <c r="HP58" s="172">
        <v>-142.74930000000001</v>
      </c>
      <c r="HQ58" s="172">
        <v>0.51910000000000001</v>
      </c>
      <c r="HR58" s="172">
        <v>-0.29389999999999999</v>
      </c>
      <c r="HS58" s="172">
        <v>-85.380899999999997</v>
      </c>
      <c r="HT58" s="172">
        <v>-84.967600000000004</v>
      </c>
      <c r="HU58" s="172">
        <v>51.64</v>
      </c>
      <c r="HV58" s="172">
        <v>51.92</v>
      </c>
      <c r="HW58" s="172">
        <v>43.8</v>
      </c>
      <c r="HX58" s="172">
        <v>43.9</v>
      </c>
      <c r="HY58" s="172">
        <v>21.556000000000001</v>
      </c>
      <c r="HZ58" s="172">
        <v>-68.88</v>
      </c>
      <c r="IA58" s="172">
        <v>-404.54379999999998</v>
      </c>
      <c r="IB58" s="172">
        <v>61.213700000000003</v>
      </c>
      <c r="IC58" s="172">
        <v>60.893999999999998</v>
      </c>
      <c r="ID58" s="172">
        <v>7.1</v>
      </c>
      <c r="IE58" s="172">
        <v>-1.1000000000000001</v>
      </c>
      <c r="IF58" s="172">
        <v>-35.1</v>
      </c>
      <c r="IG58" s="172">
        <v>-34.700000000000003</v>
      </c>
      <c r="IH58" s="172">
        <v>1.2141999999999999</v>
      </c>
      <c r="II58" s="172">
        <v>1.0408999999999999</v>
      </c>
      <c r="IJ58" s="172">
        <v>-398.46589999999998</v>
      </c>
      <c r="IK58" s="172">
        <v>-345.42899999999997</v>
      </c>
      <c r="IL58" s="172">
        <v>262.57810000000001</v>
      </c>
      <c r="IM58" s="172">
        <v>202.262</v>
      </c>
      <c r="IN58" s="172">
        <v>72.073599999999999</v>
      </c>
      <c r="IO58" s="172">
        <v>-424.5838</v>
      </c>
      <c r="IP58" s="172">
        <v>189.49090000000001</v>
      </c>
      <c r="IQ58" s="172">
        <v>-176.19409999999999</v>
      </c>
      <c r="IR58" s="172">
        <v>-246.55</v>
      </c>
      <c r="IS58" s="172">
        <v>-415.95139999999998</v>
      </c>
      <c r="IT58" s="172">
        <v>109.0303</v>
      </c>
      <c r="IU58" s="172">
        <v>108.9513</v>
      </c>
      <c r="IV58" s="172">
        <v>107.864</v>
      </c>
      <c r="IW58" s="172">
        <v>-521.00210000000004</v>
      </c>
      <c r="IX58" s="172">
        <v>68.946700000000007</v>
      </c>
      <c r="IY58" s="172">
        <v>-264.92360000000002</v>
      </c>
      <c r="IZ58" s="172">
        <v>180.30930000000001</v>
      </c>
      <c r="JA58" s="172">
        <v>-11.048299999999999</v>
      </c>
      <c r="JB58" s="172">
        <v>0</v>
      </c>
      <c r="JC58" s="172">
        <v>20.079999999999998</v>
      </c>
      <c r="JD58" s="172">
        <v>6.181</v>
      </c>
      <c r="JE58" s="172">
        <v>6.1849999999999996</v>
      </c>
      <c r="JF58" s="172">
        <v>-32.08</v>
      </c>
      <c r="JG58" s="172">
        <v>-0.48</v>
      </c>
      <c r="JH58" s="172">
        <v>0</v>
      </c>
      <c r="JI58" s="172">
        <v>-14.238200000000001</v>
      </c>
      <c r="JJ58" s="172">
        <v>-36.8551</v>
      </c>
      <c r="JK58" s="172">
        <v>-20.946100000000001</v>
      </c>
      <c r="JL58" s="172">
        <v>3.6</v>
      </c>
      <c r="JM58" s="172">
        <v>50.329000000000001</v>
      </c>
      <c r="JN58" s="172">
        <v>50.198999999999998</v>
      </c>
      <c r="JO58" s="172">
        <v>0</v>
      </c>
      <c r="JP58" s="172">
        <v>0</v>
      </c>
      <c r="JQ58" s="172">
        <v>45.211399999999998</v>
      </c>
      <c r="JR58" s="172">
        <v>45.295099999999998</v>
      </c>
      <c r="JS58" s="172">
        <v>46.123399999999997</v>
      </c>
      <c r="JT58" s="172">
        <v>0</v>
      </c>
      <c r="JU58" s="172">
        <v>-54.8</v>
      </c>
      <c r="JV58" s="172">
        <v>9.5509000000000004</v>
      </c>
      <c r="JW58" s="172">
        <v>5.31</v>
      </c>
      <c r="JX58" s="172">
        <v>0</v>
      </c>
      <c r="JY58" s="172">
        <v>-8.7058</v>
      </c>
      <c r="JZ58" s="172">
        <v>35.804299999999998</v>
      </c>
      <c r="KA58" s="172">
        <v>6.1006</v>
      </c>
      <c r="KB58" s="172">
        <v>-9.2125000000000004</v>
      </c>
      <c r="KC58" s="172">
        <v>-45.572299999999998</v>
      </c>
      <c r="KD58" s="172">
        <v>-7.0904999999999996</v>
      </c>
      <c r="KE58" s="172">
        <v>32.882300000000001</v>
      </c>
      <c r="KF58" s="172">
        <v>-9.4</v>
      </c>
      <c r="KG58" s="172">
        <v>-50.5</v>
      </c>
      <c r="KH58" s="172">
        <v>0</v>
      </c>
      <c r="KI58" s="172">
        <v>12.3329</v>
      </c>
    </row>
    <row r="59" spans="1:295" x14ac:dyDescent="0.3">
      <c r="A59" s="231" t="s">
        <v>697</v>
      </c>
      <c r="B59" s="231"/>
      <c r="C59" s="172">
        <v>0</v>
      </c>
      <c r="D59" s="172">
        <v>19.183768181818184</v>
      </c>
      <c r="E59" s="172">
        <v>-23.938855555555556</v>
      </c>
      <c r="F59" s="172">
        <v>-20.007347916666667</v>
      </c>
      <c r="G59" s="172">
        <v>14.596004166666667</v>
      </c>
      <c r="H59" s="172">
        <v>0</v>
      </c>
      <c r="I59" s="172">
        <v>36.136247916666662</v>
      </c>
      <c r="J59" s="172">
        <v>-88.41603958333333</v>
      </c>
      <c r="K59" s="172">
        <v>55.355004255319152</v>
      </c>
      <c r="L59" s="172">
        <v>28.037617021276599</v>
      </c>
      <c r="M59" s="172">
        <v>27.507774999999999</v>
      </c>
      <c r="N59" s="172">
        <v>-7.77</v>
      </c>
      <c r="O59" s="172">
        <v>-46.278656249999997</v>
      </c>
      <c r="P59" s="172">
        <v>39.715789473684211</v>
      </c>
      <c r="Q59" s="172">
        <v>17.409230769230767</v>
      </c>
      <c r="R59" s="172">
        <v>-39.310526315789474</v>
      </c>
      <c r="S59" s="172">
        <v>13.153295833333333</v>
      </c>
      <c r="T59" s="172">
        <v>43.937229166666668</v>
      </c>
      <c r="U59" s="172">
        <v>17.565023404255317</v>
      </c>
      <c r="V59" s="172">
        <v>17.781022916666664</v>
      </c>
      <c r="W59" s="172">
        <v>29.549383333333331</v>
      </c>
      <c r="X59" s="172">
        <v>15.252358333333332</v>
      </c>
      <c r="Y59" s="172">
        <v>4.6768520833333334</v>
      </c>
      <c r="Z59" s="172">
        <v>6.8996562499999996</v>
      </c>
      <c r="AA59" s="172">
        <v>0</v>
      </c>
      <c r="AB59" s="172">
        <v>0</v>
      </c>
      <c r="AC59" s="172">
        <v>-56.776470588235291</v>
      </c>
      <c r="AD59" s="172">
        <v>-66.103333333333325</v>
      </c>
      <c r="AE59" s="172">
        <v>0</v>
      </c>
      <c r="AF59" s="172">
        <v>7.9364999999999997</v>
      </c>
      <c r="AG59" s="172">
        <v>43.34</v>
      </c>
      <c r="AH59" s="172">
        <v>21.31228888888889</v>
      </c>
      <c r="AI59" s="172">
        <v>0.26702222222222222</v>
      </c>
      <c r="AJ59" s="172">
        <v>-51.824375000000003</v>
      </c>
      <c r="AK59" s="172">
        <v>-51.965625000000003</v>
      </c>
      <c r="AL59" s="172">
        <v>-42.000416666666666</v>
      </c>
      <c r="AM59" s="172">
        <v>52.373125000000002</v>
      </c>
      <c r="AN59" s="172">
        <v>52.389791666666667</v>
      </c>
      <c r="AO59" s="172">
        <v>16.503499999999999</v>
      </c>
      <c r="AP59" s="172">
        <v>-1.85119375</v>
      </c>
      <c r="AQ59" s="172">
        <v>59.456110416666668</v>
      </c>
      <c r="AR59" s="172">
        <v>61.653289583333333</v>
      </c>
      <c r="AS59" s="172">
        <v>59.418660416666661</v>
      </c>
      <c r="AT59" s="172">
        <v>-50.890535416666673</v>
      </c>
      <c r="AU59" s="172">
        <v>-50.60524375</v>
      </c>
      <c r="AV59" s="172">
        <v>20.016612500000001</v>
      </c>
      <c r="AW59" s="172">
        <v>19.753508333333333</v>
      </c>
      <c r="AX59" s="172">
        <v>73.4679</v>
      </c>
      <c r="AY59" s="172">
        <v>75.910227083333339</v>
      </c>
      <c r="AZ59" s="172">
        <v>7.1375395833333339</v>
      </c>
      <c r="BA59" s="172">
        <v>37.415802083333332</v>
      </c>
      <c r="BB59" s="172">
        <v>-574.57475416666671</v>
      </c>
      <c r="BC59" s="172">
        <v>5.4793270833333336</v>
      </c>
      <c r="BD59" s="172">
        <v>-16.616666666666667</v>
      </c>
      <c r="BE59" s="172">
        <v>-17.016666666666666</v>
      </c>
      <c r="BF59" s="172">
        <v>56.842002083333334</v>
      </c>
      <c r="BG59" s="172">
        <v>55.767131249999998</v>
      </c>
      <c r="BH59" s="172">
        <v>-3.7850437499999998</v>
      </c>
      <c r="BI59" s="172">
        <v>0</v>
      </c>
      <c r="BJ59" s="172">
        <v>-91.62035625</v>
      </c>
      <c r="BK59" s="172">
        <v>2.7093562499999999</v>
      </c>
      <c r="BL59" s="172">
        <v>6.1497999999999999</v>
      </c>
      <c r="BM59" s="172">
        <v>3.8504958333333335</v>
      </c>
      <c r="BN59" s="172">
        <v>626.81501666666668</v>
      </c>
      <c r="BO59" s="172">
        <v>120.79157916666666</v>
      </c>
      <c r="BP59" s="172">
        <v>120.84880625</v>
      </c>
      <c r="BQ59" s="172">
        <v>-572.06298749999996</v>
      </c>
      <c r="BR59" s="172">
        <v>526.81716458333335</v>
      </c>
      <c r="BS59" s="172">
        <v>0</v>
      </c>
      <c r="BT59" s="172">
        <v>-54.595889583333339</v>
      </c>
      <c r="BU59" s="172">
        <v>56.073739583333335</v>
      </c>
      <c r="BV59" s="172">
        <v>81.756660416666662</v>
      </c>
      <c r="BW59" s="172">
        <v>27.980833333333333</v>
      </c>
      <c r="BX59" s="172">
        <v>25.526875</v>
      </c>
      <c r="BY59" s="172">
        <v>58.872142857142855</v>
      </c>
      <c r="BZ59" s="172">
        <v>74.425116279069769</v>
      </c>
      <c r="CA59" s="172">
        <v>-3.0768291666666667</v>
      </c>
      <c r="CB59" s="172">
        <v>-3.1158916666666667</v>
      </c>
      <c r="CC59" s="172">
        <v>66.45035</v>
      </c>
      <c r="CD59" s="172">
        <v>66.976320833333332</v>
      </c>
      <c r="CE59" s="172">
        <v>35.502962500000002</v>
      </c>
      <c r="CF59" s="172">
        <v>0</v>
      </c>
      <c r="CG59" s="172">
        <v>-109.20123958333333</v>
      </c>
      <c r="CH59" s="172">
        <v>6.1918291666666665</v>
      </c>
      <c r="CI59" s="172">
        <v>-71.552402702702693</v>
      </c>
      <c r="CJ59" s="172">
        <v>0</v>
      </c>
      <c r="CK59" s="172">
        <v>0</v>
      </c>
      <c r="CL59" s="172">
        <v>39.566666666666663</v>
      </c>
      <c r="CM59" s="172">
        <v>134.93333333333334</v>
      </c>
      <c r="CN59" s="172">
        <v>-14.193125</v>
      </c>
      <c r="CO59" s="172">
        <v>51.068270833333337</v>
      </c>
      <c r="CP59" s="172">
        <v>50.567327083333332</v>
      </c>
      <c r="CQ59" s="172">
        <v>50.343820833333332</v>
      </c>
      <c r="CR59" s="172">
        <v>-46.044829166666666</v>
      </c>
      <c r="CS59" s="172">
        <v>-45.564837500000003</v>
      </c>
      <c r="CT59" s="172">
        <v>77.780862499999998</v>
      </c>
      <c r="CU59" s="172">
        <v>-77.621133333333333</v>
      </c>
      <c r="CV59" s="172">
        <v>85.928508333333326</v>
      </c>
      <c r="CW59" s="172">
        <v>13.8034</v>
      </c>
      <c r="CX59" s="172">
        <v>39.415208333333332</v>
      </c>
      <c r="CY59" s="172">
        <v>69.99270833333334</v>
      </c>
      <c r="CZ59" s="172">
        <v>41.853426086956517</v>
      </c>
      <c r="DA59" s="172">
        <v>39.454656249999999</v>
      </c>
      <c r="DB59" s="172">
        <v>-28.482083333333332</v>
      </c>
      <c r="DC59" s="172">
        <v>-3.0278945945945948</v>
      </c>
      <c r="DD59" s="172">
        <v>74.243630555555555</v>
      </c>
      <c r="DE59" s="172">
        <v>73.216655555555548</v>
      </c>
      <c r="DF59" s="172">
        <v>-150.10181875000001</v>
      </c>
      <c r="DG59" s="172">
        <v>-6.8750000000000004E-5</v>
      </c>
      <c r="DH59" s="172">
        <v>-17.308812499999998</v>
      </c>
      <c r="DI59" s="172">
        <v>-86.886666666666656</v>
      </c>
      <c r="DJ59" s="172">
        <v>-86.775555555555556</v>
      </c>
      <c r="DK59" s="172">
        <v>26.627997916666665</v>
      </c>
      <c r="DL59" s="172">
        <v>47.081739534883717</v>
      </c>
      <c r="DM59" s="172">
        <v>57.066885416666672</v>
      </c>
      <c r="DN59" s="172">
        <v>65.629359523809526</v>
      </c>
      <c r="DO59" s="172">
        <v>46.057209302325582</v>
      </c>
      <c r="DP59" s="172">
        <v>-7.4902083333333334</v>
      </c>
      <c r="DQ59" s="172">
        <v>57.939322916666669</v>
      </c>
      <c r="DR59" s="172">
        <v>148.66172708333332</v>
      </c>
      <c r="DS59" s="172">
        <v>0</v>
      </c>
      <c r="DT59" s="172">
        <v>-15.985416666666666</v>
      </c>
      <c r="DU59" s="172">
        <v>68.717083333333335</v>
      </c>
      <c r="DV59" s="172">
        <v>59.526041666666671</v>
      </c>
      <c r="DW59" s="172">
        <v>149.1666625</v>
      </c>
      <c r="DX59" s="172">
        <v>146.59317708333333</v>
      </c>
      <c r="DY59" s="172">
        <v>26.927729166666666</v>
      </c>
      <c r="DZ59" s="172">
        <v>25.638437499999998</v>
      </c>
      <c r="EA59" s="172">
        <v>235.47174999999999</v>
      </c>
      <c r="EB59" s="172">
        <v>194.90997291666665</v>
      </c>
      <c r="EC59" s="172">
        <v>186.29817659574465</v>
      </c>
      <c r="ED59" s="172">
        <v>189.93267499999999</v>
      </c>
      <c r="EE59" s="172">
        <v>61.759222916666666</v>
      </c>
      <c r="EF59" s="172">
        <v>43.514810416666663</v>
      </c>
      <c r="EG59" s="172">
        <v>-26.081958333333333</v>
      </c>
      <c r="EH59" s="172">
        <v>583.57313124999996</v>
      </c>
      <c r="EI59" s="172">
        <v>115.53356458333333</v>
      </c>
      <c r="EJ59" s="172">
        <v>0</v>
      </c>
      <c r="EK59" s="172">
        <v>-24.544049999999999</v>
      </c>
      <c r="EL59" s="172">
        <v>-22.065106249999999</v>
      </c>
      <c r="EM59" s="172">
        <v>18.748091666666667</v>
      </c>
      <c r="EN59" s="172">
        <v>-40.458522916666666</v>
      </c>
      <c r="EO59" s="172">
        <v>-37.559252083333334</v>
      </c>
      <c r="EP59" s="172">
        <v>101.334</v>
      </c>
      <c r="EQ59" s="172">
        <v>-29.313452083333335</v>
      </c>
      <c r="ER59" s="172">
        <v>-29.77168125</v>
      </c>
      <c r="ES59" s="172">
        <v>-6.0961729166666672</v>
      </c>
      <c r="ET59" s="172">
        <v>5.5094444444444441</v>
      </c>
      <c r="EU59" s="172">
        <v>-11.051875000000001</v>
      </c>
      <c r="EV59" s="172">
        <v>73.122857142857143</v>
      </c>
      <c r="EW59" s="172">
        <v>10.696877083333332</v>
      </c>
      <c r="EX59" s="172">
        <v>-123.36820425531914</v>
      </c>
      <c r="EY59" s="172">
        <v>-32.885837500000001</v>
      </c>
      <c r="EZ59" s="172">
        <v>-31.957966666666664</v>
      </c>
      <c r="FA59" s="172">
        <v>8.5603437499999995</v>
      </c>
      <c r="FB59" s="172">
        <v>-41.584625000000003</v>
      </c>
      <c r="FC59" s="172">
        <v>7.3020866666666677</v>
      </c>
      <c r="FD59" s="172">
        <v>0</v>
      </c>
      <c r="FE59" s="172">
        <v>19.313610416666666</v>
      </c>
      <c r="FF59" s="172">
        <v>19.136704166666668</v>
      </c>
      <c r="FG59" s="172">
        <v>40.797093750000002</v>
      </c>
      <c r="FH59" s="172">
        <v>41.305210416666661</v>
      </c>
      <c r="FI59" s="172">
        <v>39.779608333333329</v>
      </c>
      <c r="FJ59" s="172">
        <v>1.8001604166666667</v>
      </c>
      <c r="FK59" s="172">
        <v>1.5733874999999999</v>
      </c>
      <c r="FL59" s="172">
        <v>99.301593749999995</v>
      </c>
      <c r="FM59" s="172">
        <v>-24.71698125</v>
      </c>
      <c r="FN59" s="172">
        <v>-24.672639583333336</v>
      </c>
      <c r="FO59" s="172">
        <v>70.706575000000001</v>
      </c>
      <c r="FP59" s="172">
        <v>86.001975000000002</v>
      </c>
      <c r="FQ59" s="172">
        <v>11.490354166666668</v>
      </c>
      <c r="FR59" s="172">
        <v>6.7454166666666673</v>
      </c>
      <c r="FS59" s="172">
        <v>13.9645375</v>
      </c>
      <c r="FT59" s="172">
        <v>1.0195125</v>
      </c>
      <c r="FU59" s="172">
        <v>-8.6281250000000007</v>
      </c>
      <c r="FV59" s="172">
        <v>16.583749999999998</v>
      </c>
      <c r="FW59" s="172">
        <v>9.7815956521739125</v>
      </c>
      <c r="FX59" s="172">
        <v>0.86475833333333341</v>
      </c>
      <c r="FY59" s="172">
        <v>-2.9517500000000001</v>
      </c>
      <c r="FZ59" s="172">
        <v>3.3898125000000001</v>
      </c>
      <c r="GA59" s="172">
        <v>10.522766666666666</v>
      </c>
      <c r="GB59" s="172">
        <v>29.154791666666664</v>
      </c>
      <c r="GC59" s="172">
        <v>-86.267481250000003</v>
      </c>
      <c r="GD59" s="172">
        <v>-70.301145833333337</v>
      </c>
      <c r="GE59" s="172">
        <v>13.505833333333333</v>
      </c>
      <c r="GF59" s="172">
        <v>67.190031250000004</v>
      </c>
      <c r="GG59" s="172">
        <v>20.147916666666667</v>
      </c>
      <c r="GH59" s="172">
        <v>-20.203790909090909</v>
      </c>
      <c r="GI59" s="172">
        <v>-6.7819270833333336</v>
      </c>
      <c r="GJ59" s="172">
        <v>-7.2807854166666672</v>
      </c>
      <c r="GK59" s="172">
        <v>1.9971166666666667</v>
      </c>
      <c r="GL59" s="172">
        <v>0</v>
      </c>
      <c r="GM59" s="172">
        <v>0</v>
      </c>
      <c r="GN59" s="172">
        <v>-11.675044186046511</v>
      </c>
      <c r="GO59" s="172">
        <v>-29.964008333333332</v>
      </c>
      <c r="GP59" s="172">
        <v>16.130904166666667</v>
      </c>
      <c r="GQ59" s="172">
        <v>31.041868749999999</v>
      </c>
      <c r="GR59" s="172">
        <v>52.227293750000001</v>
      </c>
      <c r="GS59" s="172">
        <v>53.088960416666666</v>
      </c>
      <c r="GT59" s="172">
        <v>-125.22953124999999</v>
      </c>
      <c r="GU59" s="172">
        <v>-24.295574999999999</v>
      </c>
      <c r="GV59" s="172">
        <v>34.248114583333333</v>
      </c>
      <c r="GW59" s="172">
        <v>-66.941483333333338</v>
      </c>
      <c r="GX59" s="172">
        <v>11.654141463414634</v>
      </c>
      <c r="GY59" s="172">
        <v>12.668123913043477</v>
      </c>
      <c r="GZ59" s="172">
        <v>12.572225</v>
      </c>
      <c r="HA59" s="172">
        <v>13.376429411764708</v>
      </c>
      <c r="HB59" s="172">
        <v>201.67974791666663</v>
      </c>
      <c r="HC59" s="172">
        <v>200.66321249999999</v>
      </c>
      <c r="HD59" s="172">
        <v>166.89787234042552</v>
      </c>
      <c r="HE59" s="172">
        <v>-166.99558723404255</v>
      </c>
      <c r="HF59" s="172">
        <v>-299.39685624999998</v>
      </c>
      <c r="HG59" s="172">
        <v>300.87699375</v>
      </c>
      <c r="HH59" s="172">
        <v>299.81968541666663</v>
      </c>
      <c r="HI59" s="172">
        <v>-189.94982291666665</v>
      </c>
      <c r="HJ59" s="172">
        <v>-189.05801249999999</v>
      </c>
      <c r="HK59" s="172">
        <v>-14.729527083333334</v>
      </c>
      <c r="HL59" s="172">
        <v>-2.6855131578947371</v>
      </c>
      <c r="HM59" s="172">
        <v>77.168772916666668</v>
      </c>
      <c r="HN59" s="172">
        <v>77.092412499999995</v>
      </c>
      <c r="HO59" s="172">
        <v>-105.19488333333332</v>
      </c>
      <c r="HP59" s="172">
        <v>-103.42623157894735</v>
      </c>
      <c r="HQ59" s="172">
        <v>20.182874999999999</v>
      </c>
      <c r="HR59" s="172">
        <v>19.745481250000001</v>
      </c>
      <c r="HS59" s="172">
        <v>-51.549760416666665</v>
      </c>
      <c r="HT59" s="172">
        <v>-51.214506249999999</v>
      </c>
      <c r="HU59" s="172">
        <v>86.204374999999999</v>
      </c>
      <c r="HV59" s="172">
        <v>85.945416666666674</v>
      </c>
      <c r="HW59" s="172">
        <v>61.7</v>
      </c>
      <c r="HX59" s="172">
        <v>61.595833333333331</v>
      </c>
      <c r="HY59" s="172">
        <v>21.89036888888889</v>
      </c>
      <c r="HZ59" s="172">
        <v>-4.0566666666666675</v>
      </c>
      <c r="IA59" s="172">
        <v>-381.97115208333332</v>
      </c>
      <c r="IB59" s="172">
        <v>82.582254166666658</v>
      </c>
      <c r="IC59" s="172">
        <v>82.256618750000001</v>
      </c>
      <c r="ID59" s="172">
        <v>11.217021276595744</v>
      </c>
      <c r="IE59" s="172">
        <v>33.135416666666664</v>
      </c>
      <c r="IF59" s="172">
        <v>-18.991666666666667</v>
      </c>
      <c r="IG59" s="172">
        <v>-18.912500000000001</v>
      </c>
      <c r="IH59" s="172">
        <v>1.4377428571428572</v>
      </c>
      <c r="II59" s="172">
        <v>1.2175285714285715</v>
      </c>
      <c r="IJ59" s="172">
        <v>-296.67768124999998</v>
      </c>
      <c r="IK59" s="172">
        <v>-82.702974999999995</v>
      </c>
      <c r="IL59" s="172">
        <v>421.02798958333329</v>
      </c>
      <c r="IM59" s="172">
        <v>338.36695208333333</v>
      </c>
      <c r="IN59" s="172">
        <v>147.5061125</v>
      </c>
      <c r="IO59" s="172">
        <v>-329.34008541666662</v>
      </c>
      <c r="IP59" s="172">
        <v>329.32366041666666</v>
      </c>
      <c r="IQ59" s="172">
        <v>-145.24687499999999</v>
      </c>
      <c r="IR59" s="172">
        <v>-177.90531666666666</v>
      </c>
      <c r="IS59" s="172">
        <v>-325.48655208333332</v>
      </c>
      <c r="IT59" s="172">
        <v>129.63352291666666</v>
      </c>
      <c r="IU59" s="172">
        <v>129.11558124999999</v>
      </c>
      <c r="IV59" s="172">
        <v>146.62856458333331</v>
      </c>
      <c r="IW59" s="172">
        <v>-407.8632291666666</v>
      </c>
      <c r="IX59" s="172">
        <v>182.37942291666664</v>
      </c>
      <c r="IY59" s="172">
        <v>-227.71508541666665</v>
      </c>
      <c r="IZ59" s="172">
        <v>226.35821666666666</v>
      </c>
      <c r="JA59" s="172">
        <v>-9.5278104166666662</v>
      </c>
      <c r="JB59" s="172">
        <v>0</v>
      </c>
      <c r="JC59" s="172">
        <v>27.25</v>
      </c>
      <c r="JD59" s="172">
        <v>6.9164772727272732</v>
      </c>
      <c r="JE59" s="172">
        <v>6.8954130434782606</v>
      </c>
      <c r="JF59" s="172">
        <v>-26.618333333333336</v>
      </c>
      <c r="JG59" s="172">
        <v>6.9483333333333333</v>
      </c>
      <c r="JH59" s="172">
        <v>0</v>
      </c>
      <c r="JI59" s="172">
        <v>-7.620425</v>
      </c>
      <c r="JJ59" s="172">
        <v>-24.404133333333331</v>
      </c>
      <c r="JK59" s="172">
        <v>-9.3762875000000001</v>
      </c>
      <c r="JL59" s="172">
        <v>14.38125</v>
      </c>
      <c r="JM59" s="172">
        <v>54.594833333333334</v>
      </c>
      <c r="JN59" s="172">
        <v>54.668958333333336</v>
      </c>
      <c r="JO59" s="172">
        <v>10.521488461538461</v>
      </c>
      <c r="JP59" s="172">
        <v>12.731999999999999</v>
      </c>
      <c r="JQ59" s="172">
        <v>50.319131249999998</v>
      </c>
      <c r="JR59" s="172">
        <v>50.079527083333339</v>
      </c>
      <c r="JS59" s="172">
        <v>50.466597916666665</v>
      </c>
      <c r="JT59" s="172">
        <v>0</v>
      </c>
      <c r="JU59" s="172">
        <v>-32.854166666666664</v>
      </c>
      <c r="JV59" s="172">
        <v>20.034531250000001</v>
      </c>
      <c r="JW59" s="172">
        <v>7.246458333333333</v>
      </c>
      <c r="JX59" s="172">
        <v>0</v>
      </c>
      <c r="JY59" s="172">
        <v>-2.0319170212765956</v>
      </c>
      <c r="JZ59" s="172">
        <v>43.041662500000001</v>
      </c>
      <c r="KA59" s="172">
        <v>14.406247916666665</v>
      </c>
      <c r="KB59" s="172">
        <v>-2.4160958333333333</v>
      </c>
      <c r="KC59" s="172">
        <v>-42.677845833333336</v>
      </c>
      <c r="KD59" s="172">
        <v>2.0111020833333337</v>
      </c>
      <c r="KE59" s="172">
        <v>39.505641666666669</v>
      </c>
      <c r="KF59" s="172">
        <v>27.40625</v>
      </c>
      <c r="KG59" s="172">
        <v>-27.143750000000001</v>
      </c>
      <c r="KH59" s="172">
        <v>0</v>
      </c>
      <c r="KI59" s="172">
        <v>68.572335416666661</v>
      </c>
    </row>
    <row r="60" spans="1:295" x14ac:dyDescent="0.3">
      <c r="A60" s="231" t="s">
        <v>2162</v>
      </c>
      <c r="B60" s="231"/>
      <c r="C60" s="160" t="s">
        <v>127</v>
      </c>
      <c r="D60" s="160" t="s">
        <v>127</v>
      </c>
      <c r="E60" s="160" t="s">
        <v>127</v>
      </c>
      <c r="F60" s="160" t="s">
        <v>127</v>
      </c>
      <c r="G60" s="160" t="s">
        <v>127</v>
      </c>
      <c r="H60" s="160" t="s">
        <v>2163</v>
      </c>
      <c r="I60" s="160" t="s">
        <v>127</v>
      </c>
      <c r="J60" s="160" t="s">
        <v>127</v>
      </c>
      <c r="K60" s="160" t="s">
        <v>2163</v>
      </c>
      <c r="L60" s="160" t="s">
        <v>127</v>
      </c>
      <c r="M60" s="160" t="s">
        <v>127</v>
      </c>
      <c r="N60" s="160" t="s">
        <v>127</v>
      </c>
      <c r="O60" s="160" t="s">
        <v>127</v>
      </c>
      <c r="P60" s="160" t="s">
        <v>127</v>
      </c>
      <c r="Q60" s="160" t="s">
        <v>127</v>
      </c>
      <c r="R60" s="160" t="s">
        <v>127</v>
      </c>
      <c r="S60" s="160" t="s">
        <v>127</v>
      </c>
      <c r="T60" s="160" t="s">
        <v>127</v>
      </c>
      <c r="U60" s="160" t="s">
        <v>127</v>
      </c>
      <c r="V60" s="160" t="s">
        <v>127</v>
      </c>
      <c r="W60" s="160" t="s">
        <v>127</v>
      </c>
      <c r="X60" s="160" t="s">
        <v>2163</v>
      </c>
      <c r="Y60" s="160" t="s">
        <v>2163</v>
      </c>
      <c r="Z60" s="160" t="s">
        <v>2163</v>
      </c>
      <c r="AA60" s="160" t="s">
        <v>127</v>
      </c>
      <c r="AB60" s="160" t="s">
        <v>2163</v>
      </c>
      <c r="AC60" s="160" t="s">
        <v>127</v>
      </c>
      <c r="AD60" s="160" t="s">
        <v>127</v>
      </c>
      <c r="AE60" s="160" t="s">
        <v>2163</v>
      </c>
      <c r="AF60" s="160" t="s">
        <v>127</v>
      </c>
      <c r="AG60" s="160" t="s">
        <v>127</v>
      </c>
      <c r="AH60" s="160" t="s">
        <v>127</v>
      </c>
      <c r="AI60" s="160" t="s">
        <v>127</v>
      </c>
      <c r="AJ60" s="160" t="s">
        <v>127</v>
      </c>
      <c r="AK60" s="160" t="s">
        <v>127</v>
      </c>
      <c r="AL60" s="160" t="s">
        <v>2163</v>
      </c>
      <c r="AM60" s="160" t="s">
        <v>127</v>
      </c>
      <c r="AN60" s="160" t="s">
        <v>127</v>
      </c>
      <c r="AO60" s="160" t="s">
        <v>127</v>
      </c>
      <c r="AP60" s="160" t="s">
        <v>2163</v>
      </c>
      <c r="AQ60" s="160" t="s">
        <v>127</v>
      </c>
      <c r="AR60" s="160" t="s">
        <v>127</v>
      </c>
      <c r="AS60" s="160" t="s">
        <v>127</v>
      </c>
      <c r="AT60" s="160" t="s">
        <v>127</v>
      </c>
      <c r="AU60" s="160" t="s">
        <v>127</v>
      </c>
      <c r="AV60" s="160" t="s">
        <v>2163</v>
      </c>
      <c r="AW60" s="160" t="s">
        <v>2163</v>
      </c>
      <c r="AX60" s="160" t="s">
        <v>127</v>
      </c>
      <c r="AY60" s="160" t="s">
        <v>127</v>
      </c>
      <c r="AZ60" s="160" t="s">
        <v>127</v>
      </c>
      <c r="BA60" s="160" t="s">
        <v>127</v>
      </c>
      <c r="BB60" s="160" t="s">
        <v>127</v>
      </c>
      <c r="BC60" s="160" t="s">
        <v>2163</v>
      </c>
      <c r="BD60" s="160" t="s">
        <v>2163</v>
      </c>
      <c r="BE60" s="160" t="s">
        <v>2163</v>
      </c>
      <c r="BF60" s="160" t="s">
        <v>127</v>
      </c>
      <c r="BG60" s="160" t="s">
        <v>127</v>
      </c>
      <c r="BH60" s="160" t="s">
        <v>2163</v>
      </c>
      <c r="BI60" s="160" t="s">
        <v>2163</v>
      </c>
      <c r="BJ60" s="160" t="s">
        <v>2163</v>
      </c>
      <c r="BK60" s="160" t="s">
        <v>2163</v>
      </c>
      <c r="BL60" s="160" t="s">
        <v>2163</v>
      </c>
      <c r="BM60" s="160" t="s">
        <v>2163</v>
      </c>
      <c r="BN60" s="160" t="s">
        <v>127</v>
      </c>
      <c r="BO60" s="160" t="s">
        <v>127</v>
      </c>
      <c r="BP60" s="160" t="s">
        <v>127</v>
      </c>
      <c r="BQ60" s="160" t="s">
        <v>2163</v>
      </c>
      <c r="BR60" s="160" t="s">
        <v>2163</v>
      </c>
      <c r="BS60" s="160" t="s">
        <v>2163</v>
      </c>
      <c r="BT60" s="160" t="s">
        <v>2163</v>
      </c>
      <c r="BU60" s="160" t="s">
        <v>2163</v>
      </c>
      <c r="BV60" s="160" t="s">
        <v>2163</v>
      </c>
      <c r="BW60" s="160" t="s">
        <v>2163</v>
      </c>
      <c r="BX60" s="160" t="s">
        <v>2164</v>
      </c>
      <c r="BY60" s="160" t="s">
        <v>2163</v>
      </c>
      <c r="BZ60" s="160" t="s">
        <v>2163</v>
      </c>
      <c r="CA60" s="160" t="s">
        <v>2163</v>
      </c>
      <c r="CB60" s="160" t="s">
        <v>2163</v>
      </c>
      <c r="CC60" s="160" t="s">
        <v>2163</v>
      </c>
      <c r="CD60" s="160" t="s">
        <v>2163</v>
      </c>
      <c r="CE60" s="160" t="s">
        <v>2163</v>
      </c>
      <c r="CF60" s="160" t="s">
        <v>2163</v>
      </c>
      <c r="CG60" s="160" t="s">
        <v>2163</v>
      </c>
      <c r="CH60" s="160" t="s">
        <v>2163</v>
      </c>
      <c r="CI60" s="160" t="s">
        <v>2163</v>
      </c>
      <c r="CJ60" s="160" t="s">
        <v>2163</v>
      </c>
      <c r="CK60" s="160" t="s">
        <v>2163</v>
      </c>
      <c r="CL60" s="160" t="s">
        <v>2163</v>
      </c>
      <c r="CM60" s="160" t="s">
        <v>2163</v>
      </c>
      <c r="CN60" s="160" t="s">
        <v>2163</v>
      </c>
      <c r="CO60" s="160" t="s">
        <v>2163</v>
      </c>
      <c r="CP60" s="160" t="s">
        <v>2163</v>
      </c>
      <c r="CQ60" s="160" t="s">
        <v>2163</v>
      </c>
      <c r="CR60" s="160" t="s">
        <v>2163</v>
      </c>
      <c r="CS60" s="160" t="s">
        <v>2163</v>
      </c>
      <c r="CT60" s="160" t="s">
        <v>2163</v>
      </c>
      <c r="CU60" s="160" t="s">
        <v>2163</v>
      </c>
      <c r="CV60" s="160" t="s">
        <v>2163</v>
      </c>
      <c r="CW60" s="160" t="s">
        <v>2163</v>
      </c>
      <c r="CX60" s="160" t="s">
        <v>2163</v>
      </c>
      <c r="CY60" s="160" t="s">
        <v>2163</v>
      </c>
      <c r="CZ60" s="160" t="s">
        <v>2163</v>
      </c>
      <c r="DA60" s="160" t="s">
        <v>2163</v>
      </c>
      <c r="DB60" s="160" t="s">
        <v>2163</v>
      </c>
      <c r="DC60" s="160" t="s">
        <v>2163</v>
      </c>
      <c r="DD60" s="160" t="s">
        <v>2163</v>
      </c>
      <c r="DE60" s="160" t="s">
        <v>2163</v>
      </c>
      <c r="DF60" s="160" t="s">
        <v>2163</v>
      </c>
      <c r="DG60" s="160" t="s">
        <v>2163</v>
      </c>
      <c r="DH60" s="160" t="s">
        <v>2163</v>
      </c>
      <c r="DI60" s="160" t="s">
        <v>2163</v>
      </c>
      <c r="DJ60" s="160" t="s">
        <v>2163</v>
      </c>
      <c r="DK60" s="160" t="s">
        <v>2163</v>
      </c>
      <c r="DL60" s="160" t="s">
        <v>2163</v>
      </c>
      <c r="DM60" s="160" t="s">
        <v>2163</v>
      </c>
      <c r="DN60" s="160" t="s">
        <v>2163</v>
      </c>
      <c r="DO60" s="160" t="s">
        <v>2163</v>
      </c>
      <c r="DP60" s="160" t="s">
        <v>2163</v>
      </c>
      <c r="DQ60" s="160" t="s">
        <v>2163</v>
      </c>
      <c r="DR60" s="160" t="s">
        <v>2163</v>
      </c>
      <c r="DS60" s="160" t="s">
        <v>2163</v>
      </c>
      <c r="DT60" s="160" t="s">
        <v>2163</v>
      </c>
      <c r="DU60" s="160" t="s">
        <v>2163</v>
      </c>
      <c r="DV60" s="160" t="s">
        <v>2163</v>
      </c>
      <c r="DW60" s="160" t="s">
        <v>2163</v>
      </c>
      <c r="DX60" s="160" t="s">
        <v>2163</v>
      </c>
      <c r="DY60" s="160" t="s">
        <v>2163</v>
      </c>
      <c r="DZ60" s="160" t="s">
        <v>2163</v>
      </c>
      <c r="EA60" s="160" t="s">
        <v>2163</v>
      </c>
      <c r="EB60" s="160" t="s">
        <v>2163</v>
      </c>
      <c r="EC60" s="160" t="s">
        <v>2163</v>
      </c>
      <c r="ED60" s="160" t="s">
        <v>2163</v>
      </c>
      <c r="EE60" s="160" t="s">
        <v>2163</v>
      </c>
      <c r="EF60" s="160" t="s">
        <v>2163</v>
      </c>
      <c r="EG60" s="160" t="s">
        <v>2163</v>
      </c>
      <c r="EH60" s="160" t="s">
        <v>2163</v>
      </c>
      <c r="EI60" s="160" t="s">
        <v>2163</v>
      </c>
      <c r="EJ60" s="160" t="s">
        <v>2163</v>
      </c>
      <c r="EK60" s="160" t="s">
        <v>2163</v>
      </c>
      <c r="EL60" s="160" t="s">
        <v>2163</v>
      </c>
      <c r="EM60" s="160" t="s">
        <v>2163</v>
      </c>
      <c r="EN60" s="160" t="s">
        <v>2163</v>
      </c>
      <c r="EO60" s="160" t="s">
        <v>2163</v>
      </c>
      <c r="EP60" s="160" t="s">
        <v>2163</v>
      </c>
      <c r="EQ60" s="160" t="s">
        <v>2163</v>
      </c>
      <c r="ER60" s="160" t="s">
        <v>2163</v>
      </c>
      <c r="ES60" s="160" t="s">
        <v>2163</v>
      </c>
      <c r="ET60" s="160" t="s">
        <v>2163</v>
      </c>
      <c r="EU60" s="160" t="s">
        <v>2163</v>
      </c>
      <c r="EV60" s="160" t="s">
        <v>2163</v>
      </c>
      <c r="EW60" s="160" t="s">
        <v>2163</v>
      </c>
      <c r="EX60" s="160" t="s">
        <v>2163</v>
      </c>
      <c r="EY60" s="160" t="s">
        <v>2163</v>
      </c>
      <c r="EZ60" s="160" t="s">
        <v>2163</v>
      </c>
      <c r="FA60" s="160" t="s">
        <v>2163</v>
      </c>
      <c r="FB60" s="160" t="s">
        <v>2163</v>
      </c>
      <c r="FC60" s="160" t="s">
        <v>2163</v>
      </c>
      <c r="FD60" s="160" t="s">
        <v>2163</v>
      </c>
      <c r="FE60" s="160" t="s">
        <v>2163</v>
      </c>
      <c r="FF60" s="160" t="s">
        <v>2163</v>
      </c>
      <c r="FG60" s="160" t="s">
        <v>2163</v>
      </c>
      <c r="FH60" s="160" t="s">
        <v>2163</v>
      </c>
      <c r="FI60" s="160" t="s">
        <v>2163</v>
      </c>
      <c r="FJ60" s="160" t="s">
        <v>2163</v>
      </c>
      <c r="FK60" s="160" t="s">
        <v>2163</v>
      </c>
      <c r="FL60" s="160" t="s">
        <v>2163</v>
      </c>
      <c r="FM60" s="160" t="s">
        <v>2163</v>
      </c>
      <c r="FN60" s="160" t="s">
        <v>2163</v>
      </c>
      <c r="FO60" s="160" t="s">
        <v>2163</v>
      </c>
      <c r="FP60" s="160" t="s">
        <v>2163</v>
      </c>
      <c r="FQ60" s="160" t="s">
        <v>2163</v>
      </c>
      <c r="FR60" s="160" t="s">
        <v>2163</v>
      </c>
      <c r="FS60" s="160" t="s">
        <v>2163</v>
      </c>
      <c r="FT60" s="160" t="s">
        <v>2163</v>
      </c>
      <c r="FU60" s="160" t="s">
        <v>2163</v>
      </c>
      <c r="FV60" s="160" t="s">
        <v>2163</v>
      </c>
      <c r="FW60" s="160" t="s">
        <v>2163</v>
      </c>
      <c r="FX60" s="160" t="s">
        <v>2163</v>
      </c>
      <c r="FY60" s="160" t="s">
        <v>2163</v>
      </c>
      <c r="FZ60" s="160" t="s">
        <v>2163</v>
      </c>
      <c r="GA60" s="160" t="s">
        <v>2163</v>
      </c>
      <c r="GB60" s="160" t="s">
        <v>2163</v>
      </c>
      <c r="GC60" s="160" t="s">
        <v>2163</v>
      </c>
      <c r="GD60" s="160" t="s">
        <v>2163</v>
      </c>
      <c r="GE60" s="160" t="s">
        <v>2163</v>
      </c>
      <c r="GF60" s="160" t="s">
        <v>2163</v>
      </c>
      <c r="GG60" s="160" t="s">
        <v>2163</v>
      </c>
      <c r="GH60" s="160" t="s">
        <v>2163</v>
      </c>
      <c r="GI60" s="160" t="s">
        <v>2163</v>
      </c>
      <c r="GJ60" s="160" t="s">
        <v>2163</v>
      </c>
      <c r="GK60" s="160" t="s">
        <v>2163</v>
      </c>
      <c r="GL60" s="160" t="s">
        <v>2163</v>
      </c>
      <c r="GM60" s="160" t="s">
        <v>2163</v>
      </c>
      <c r="GN60" s="160" t="s">
        <v>2163</v>
      </c>
      <c r="GO60" s="160" t="s">
        <v>2163</v>
      </c>
      <c r="GP60" s="160" t="s">
        <v>2163</v>
      </c>
      <c r="GQ60" s="160" t="s">
        <v>2163</v>
      </c>
      <c r="GR60" s="160" t="s">
        <v>2163</v>
      </c>
      <c r="GS60" s="160" t="s">
        <v>2163</v>
      </c>
      <c r="GT60" s="160" t="s">
        <v>2163</v>
      </c>
      <c r="GU60" s="160" t="s">
        <v>2163</v>
      </c>
      <c r="GV60" s="160" t="s">
        <v>2163</v>
      </c>
      <c r="GW60" s="160" t="s">
        <v>2163</v>
      </c>
      <c r="GX60" s="160" t="s">
        <v>2163</v>
      </c>
      <c r="GY60" s="160" t="s">
        <v>2163</v>
      </c>
      <c r="GZ60" s="160" t="s">
        <v>2163</v>
      </c>
      <c r="HA60" s="160" t="s">
        <v>2163</v>
      </c>
      <c r="HB60" s="160" t="s">
        <v>2163</v>
      </c>
      <c r="HC60" s="160" t="s">
        <v>2163</v>
      </c>
      <c r="HD60" s="160" t="s">
        <v>2163</v>
      </c>
      <c r="HE60" s="160" t="s">
        <v>2164</v>
      </c>
      <c r="HF60" s="160" t="s">
        <v>2164</v>
      </c>
      <c r="HG60" s="160" t="s">
        <v>2164</v>
      </c>
      <c r="HH60" s="160" t="s">
        <v>2164</v>
      </c>
      <c r="HI60" s="160" t="s">
        <v>2164</v>
      </c>
      <c r="HJ60" s="160" t="s">
        <v>2164</v>
      </c>
      <c r="HK60" s="160" t="s">
        <v>2164</v>
      </c>
      <c r="HL60" s="160" t="s">
        <v>2164</v>
      </c>
      <c r="HM60" s="160" t="s">
        <v>2164</v>
      </c>
      <c r="HN60" s="160" t="s">
        <v>2164</v>
      </c>
      <c r="HO60" s="160" t="s">
        <v>2164</v>
      </c>
      <c r="HP60" s="160" t="s">
        <v>2164</v>
      </c>
      <c r="HQ60" s="160" t="s">
        <v>2164</v>
      </c>
      <c r="HR60" s="160" t="s">
        <v>2164</v>
      </c>
      <c r="HS60" s="160" t="s">
        <v>2164</v>
      </c>
      <c r="HT60" s="160" t="s">
        <v>2164</v>
      </c>
      <c r="HU60" s="160" t="s">
        <v>2164</v>
      </c>
      <c r="HV60" s="160" t="s">
        <v>2164</v>
      </c>
      <c r="HW60" s="160" t="s">
        <v>2164</v>
      </c>
      <c r="HX60" s="160" t="s">
        <v>2164</v>
      </c>
      <c r="HY60" s="160" t="s">
        <v>2164</v>
      </c>
      <c r="HZ60" s="160" t="s">
        <v>2164</v>
      </c>
      <c r="IA60" s="160" t="s">
        <v>2164</v>
      </c>
      <c r="IB60" s="160" t="s">
        <v>2164</v>
      </c>
      <c r="IC60" s="160" t="s">
        <v>2164</v>
      </c>
      <c r="ID60" s="160" t="s">
        <v>2164</v>
      </c>
      <c r="IE60" s="160" t="s">
        <v>2164</v>
      </c>
      <c r="IF60" s="160" t="s">
        <v>2164</v>
      </c>
      <c r="IG60" s="160" t="s">
        <v>2164</v>
      </c>
      <c r="IH60" s="160" t="s">
        <v>2164</v>
      </c>
      <c r="II60" s="160" t="s">
        <v>2164</v>
      </c>
      <c r="IJ60" s="160" t="s">
        <v>2164</v>
      </c>
      <c r="IK60" s="160" t="s">
        <v>2164</v>
      </c>
      <c r="IL60" s="160" t="s">
        <v>2164</v>
      </c>
      <c r="IM60" s="160" t="s">
        <v>2164</v>
      </c>
      <c r="IN60" s="160" t="s">
        <v>2164</v>
      </c>
      <c r="IO60" s="160" t="s">
        <v>2164</v>
      </c>
      <c r="IP60" s="160" t="s">
        <v>2164</v>
      </c>
      <c r="IQ60" s="160" t="s">
        <v>2164</v>
      </c>
      <c r="IR60" s="160" t="s">
        <v>127</v>
      </c>
      <c r="IS60" s="160" t="s">
        <v>2163</v>
      </c>
      <c r="IT60" s="160" t="s">
        <v>2164</v>
      </c>
      <c r="IU60" s="160" t="s">
        <v>2164</v>
      </c>
      <c r="IV60" s="160" t="s">
        <v>2164</v>
      </c>
      <c r="IW60" s="160" t="s">
        <v>127</v>
      </c>
      <c r="IX60" s="160" t="s">
        <v>127</v>
      </c>
      <c r="IY60" s="160" t="s">
        <v>127</v>
      </c>
      <c r="IZ60" s="160" t="s">
        <v>127</v>
      </c>
      <c r="JA60" s="160" t="s">
        <v>2163</v>
      </c>
      <c r="JB60" s="160" t="s">
        <v>2164</v>
      </c>
      <c r="JC60" s="160" t="s">
        <v>2163</v>
      </c>
      <c r="JD60" s="160" t="s">
        <v>2164</v>
      </c>
      <c r="JE60" s="160" t="s">
        <v>2164</v>
      </c>
      <c r="JF60" s="160" t="s">
        <v>2164</v>
      </c>
      <c r="JG60" s="160" t="s">
        <v>2164</v>
      </c>
      <c r="JH60" s="160" t="s">
        <v>2163</v>
      </c>
      <c r="JI60" s="160" t="s">
        <v>2163</v>
      </c>
      <c r="JJ60" s="160" t="s">
        <v>2163</v>
      </c>
      <c r="JK60" s="160" t="s">
        <v>2163</v>
      </c>
      <c r="JL60" s="160" t="s">
        <v>2164</v>
      </c>
      <c r="JM60" s="160" t="s">
        <v>2163</v>
      </c>
      <c r="JN60" s="160" t="s">
        <v>2163</v>
      </c>
      <c r="JO60" s="160" t="s">
        <v>2164</v>
      </c>
      <c r="JP60" s="160" t="s">
        <v>2164</v>
      </c>
      <c r="JQ60" s="160" t="s">
        <v>2164</v>
      </c>
      <c r="JR60" s="160" t="s">
        <v>2164</v>
      </c>
      <c r="JS60" s="160" t="s">
        <v>2163</v>
      </c>
      <c r="JT60" s="160" t="s">
        <v>2163</v>
      </c>
      <c r="JU60" s="160" t="s">
        <v>2164</v>
      </c>
      <c r="JV60" s="160" t="s">
        <v>2164</v>
      </c>
      <c r="JW60" s="160" t="s">
        <v>2164</v>
      </c>
      <c r="JX60" s="160" t="s">
        <v>2164</v>
      </c>
      <c r="JY60" s="160" t="s">
        <v>2164</v>
      </c>
      <c r="JZ60" s="160" t="s">
        <v>2164</v>
      </c>
      <c r="KA60" s="160" t="s">
        <v>2164</v>
      </c>
      <c r="KB60" s="160" t="s">
        <v>2164</v>
      </c>
      <c r="KC60" s="160" t="s">
        <v>2164</v>
      </c>
      <c r="KD60" s="160" t="s">
        <v>2164</v>
      </c>
      <c r="KE60" s="160" t="s">
        <v>2164</v>
      </c>
      <c r="KF60" s="160" t="s">
        <v>2164</v>
      </c>
      <c r="KG60" s="160" t="s">
        <v>2164</v>
      </c>
      <c r="KH60" s="160" t="s">
        <v>2163</v>
      </c>
      <c r="KI60" s="160" t="s">
        <v>2163</v>
      </c>
    </row>
    <row r="61" spans="1:295" ht="27" customHeight="1" x14ac:dyDescent="0.3">
      <c r="A61" s="231" t="s">
        <v>3</v>
      </c>
      <c r="B61" s="231"/>
      <c r="C61" s="232" t="s">
        <v>286</v>
      </c>
      <c r="D61" s="232"/>
      <c r="E61" s="232"/>
      <c r="F61" s="232"/>
      <c r="G61" s="232"/>
      <c r="H61" s="232"/>
      <c r="I61" s="232"/>
      <c r="J61" s="232"/>
      <c r="K61" s="232"/>
      <c r="L61" s="232"/>
      <c r="M61" s="232"/>
      <c r="N61" s="232" t="s">
        <v>2165</v>
      </c>
      <c r="O61" s="232"/>
      <c r="P61" s="232"/>
      <c r="Q61" s="232"/>
      <c r="R61" s="232"/>
      <c r="S61" s="232" t="s">
        <v>357</v>
      </c>
      <c r="T61" s="232" t="s">
        <v>286</v>
      </c>
      <c r="U61" s="232"/>
      <c r="V61" s="232"/>
      <c r="W61" s="232"/>
      <c r="X61" s="232" t="s">
        <v>708</v>
      </c>
      <c r="Y61" s="232"/>
      <c r="Z61" s="232"/>
      <c r="AA61" s="232" t="s">
        <v>14</v>
      </c>
      <c r="AB61" s="232" t="s">
        <v>286</v>
      </c>
      <c r="AC61" s="232" t="s">
        <v>2166</v>
      </c>
      <c r="AD61" s="232"/>
      <c r="AE61" s="232" t="s">
        <v>286</v>
      </c>
      <c r="AF61" s="232" t="s">
        <v>2165</v>
      </c>
      <c r="AG61" s="232"/>
      <c r="AH61" s="232" t="s">
        <v>215</v>
      </c>
      <c r="AI61" s="232"/>
      <c r="AJ61" s="232" t="s">
        <v>2166</v>
      </c>
      <c r="AK61" s="232"/>
      <c r="AL61" s="232"/>
      <c r="AM61" s="232"/>
      <c r="AN61" s="232"/>
      <c r="AO61" s="232" t="s">
        <v>2167</v>
      </c>
      <c r="AP61" s="232" t="s">
        <v>2168</v>
      </c>
      <c r="AQ61" s="232" t="s">
        <v>286</v>
      </c>
      <c r="AR61" s="232"/>
      <c r="AS61" s="232"/>
      <c r="AT61" s="232"/>
      <c r="AU61" s="232"/>
      <c r="AV61" s="232"/>
      <c r="AW61" s="232"/>
      <c r="AX61" s="232"/>
      <c r="AY61" s="232"/>
      <c r="AZ61" s="232"/>
      <c r="BA61" s="232" t="s">
        <v>219</v>
      </c>
      <c r="BB61" s="232" t="s">
        <v>357</v>
      </c>
      <c r="BC61" s="232" t="s">
        <v>749</v>
      </c>
      <c r="BD61" s="232" t="s">
        <v>91</v>
      </c>
      <c r="BE61" s="232"/>
      <c r="BF61" s="232" t="s">
        <v>286</v>
      </c>
      <c r="BG61" s="232"/>
      <c r="BH61" s="232"/>
      <c r="BI61" s="232"/>
      <c r="BJ61" s="232"/>
      <c r="BK61" s="232"/>
      <c r="BL61" s="232"/>
      <c r="BM61" s="232"/>
      <c r="BN61" s="232" t="s">
        <v>357</v>
      </c>
      <c r="BO61" s="232"/>
      <c r="BP61" s="232"/>
      <c r="BQ61" s="232"/>
      <c r="BR61" s="232"/>
      <c r="BS61" s="232"/>
      <c r="BT61" s="232" t="s">
        <v>14</v>
      </c>
      <c r="BU61" s="232"/>
      <c r="BV61" s="232" t="s">
        <v>357</v>
      </c>
      <c r="BW61" s="232" t="s">
        <v>2169</v>
      </c>
      <c r="BX61" s="232"/>
      <c r="BY61" s="232"/>
      <c r="BZ61" s="232"/>
      <c r="CA61" s="232" t="s">
        <v>286</v>
      </c>
      <c r="CB61" s="232"/>
      <c r="CC61" s="232" t="s">
        <v>2170</v>
      </c>
      <c r="CD61" s="232"/>
      <c r="CE61" s="232" t="s">
        <v>76</v>
      </c>
      <c r="CF61" s="232" t="s">
        <v>286</v>
      </c>
      <c r="CG61" s="232"/>
      <c r="CH61" s="232"/>
      <c r="CI61" s="232"/>
      <c r="CJ61" s="232" t="s">
        <v>749</v>
      </c>
      <c r="CK61" s="232"/>
      <c r="CL61" s="232" t="s">
        <v>2169</v>
      </c>
      <c r="CM61" s="232"/>
      <c r="CN61" s="232"/>
      <c r="CO61" s="232" t="s">
        <v>286</v>
      </c>
      <c r="CP61" s="232"/>
      <c r="CQ61" s="232"/>
      <c r="CR61" s="232"/>
      <c r="CS61" s="232"/>
      <c r="CT61" s="232"/>
      <c r="CU61" s="232"/>
      <c r="CV61" s="232"/>
      <c r="CW61" s="232" t="s">
        <v>2170</v>
      </c>
      <c r="CX61" s="232" t="s">
        <v>2169</v>
      </c>
      <c r="CY61" s="232"/>
      <c r="CZ61" s="232" t="s">
        <v>229</v>
      </c>
      <c r="DA61" s="232"/>
      <c r="DB61" s="232"/>
      <c r="DC61" s="232"/>
      <c r="DD61" s="232" t="s">
        <v>286</v>
      </c>
      <c r="DE61" s="232"/>
      <c r="DF61" s="232"/>
      <c r="DG61" s="232" t="s">
        <v>229</v>
      </c>
      <c r="DH61" s="232"/>
      <c r="DI61" s="232" t="s">
        <v>732</v>
      </c>
      <c r="DJ61" s="232"/>
      <c r="DK61" s="232" t="s">
        <v>420</v>
      </c>
      <c r="DL61" s="232" t="s">
        <v>229</v>
      </c>
      <c r="DM61" s="232"/>
      <c r="DN61" s="232"/>
      <c r="DO61" s="232"/>
      <c r="DP61" s="232" t="s">
        <v>420</v>
      </c>
      <c r="DQ61" s="232" t="s">
        <v>229</v>
      </c>
      <c r="DR61" s="232" t="s">
        <v>420</v>
      </c>
      <c r="DS61" s="232" t="s">
        <v>229</v>
      </c>
      <c r="DT61" s="232"/>
      <c r="DU61" s="232"/>
      <c r="DV61" s="232"/>
      <c r="DW61" s="232" t="s">
        <v>286</v>
      </c>
      <c r="DX61" s="232" t="s">
        <v>420</v>
      </c>
      <c r="DY61" s="232" t="s">
        <v>286</v>
      </c>
      <c r="DZ61" s="232"/>
      <c r="EA61" s="232"/>
      <c r="EB61" s="232"/>
      <c r="EC61" s="232"/>
      <c r="ED61" s="232"/>
      <c r="EE61" s="232" t="s">
        <v>357</v>
      </c>
      <c r="EF61" s="232"/>
      <c r="EG61" s="232" t="s">
        <v>229</v>
      </c>
      <c r="EH61" s="232" t="s">
        <v>357</v>
      </c>
      <c r="EI61" s="232" t="s">
        <v>2171</v>
      </c>
      <c r="EJ61" s="232" t="s">
        <v>420</v>
      </c>
      <c r="EK61" s="232" t="s">
        <v>286</v>
      </c>
      <c r="EL61" s="232"/>
      <c r="EM61" s="232"/>
      <c r="EN61" s="232"/>
      <c r="EO61" s="232"/>
      <c r="EP61" s="232"/>
      <c r="EQ61" s="232"/>
      <c r="ER61" s="232"/>
      <c r="ES61" s="232"/>
      <c r="ET61" s="232" t="s">
        <v>727</v>
      </c>
      <c r="EU61" s="232"/>
      <c r="EV61" s="232"/>
      <c r="EW61" s="232" t="s">
        <v>286</v>
      </c>
      <c r="EX61" s="232"/>
      <c r="EY61" s="232"/>
      <c r="EZ61" s="232"/>
      <c r="FA61" s="232"/>
      <c r="FB61" s="232"/>
      <c r="FC61" s="232"/>
      <c r="FD61" s="232"/>
      <c r="FE61" s="232"/>
      <c r="FF61" s="232"/>
      <c r="FG61" s="232" t="s">
        <v>739</v>
      </c>
      <c r="FH61" s="232"/>
      <c r="FI61" s="232"/>
      <c r="FJ61" s="232" t="s">
        <v>286</v>
      </c>
      <c r="FK61" s="232"/>
      <c r="FL61" s="232"/>
      <c r="FM61" s="232"/>
      <c r="FN61" s="232"/>
      <c r="FO61" s="232"/>
      <c r="FP61" s="232" t="s">
        <v>219</v>
      </c>
      <c r="FQ61" s="232" t="s">
        <v>91</v>
      </c>
      <c r="FR61" s="232"/>
      <c r="FS61" s="232"/>
      <c r="FT61" s="232"/>
      <c r="FU61" s="232"/>
      <c r="FV61" s="232"/>
      <c r="FW61" s="232" t="s">
        <v>2170</v>
      </c>
      <c r="FX61" s="232" t="s">
        <v>464</v>
      </c>
      <c r="FY61" s="232"/>
      <c r="FZ61" s="232"/>
      <c r="GA61" s="232" t="s">
        <v>420</v>
      </c>
      <c r="GB61" s="232" t="s">
        <v>2166</v>
      </c>
      <c r="GC61" s="232" t="s">
        <v>219</v>
      </c>
      <c r="GD61" s="232" t="s">
        <v>286</v>
      </c>
      <c r="GE61" s="232" t="s">
        <v>91</v>
      </c>
      <c r="GF61" s="232" t="s">
        <v>219</v>
      </c>
      <c r="GG61" s="232" t="s">
        <v>2166</v>
      </c>
      <c r="GH61" s="232" t="s">
        <v>286</v>
      </c>
      <c r="GI61" s="232" t="s">
        <v>219</v>
      </c>
      <c r="GJ61" s="232" t="s">
        <v>286</v>
      </c>
      <c r="GK61" s="232"/>
      <c r="GL61" s="232" t="s">
        <v>2172</v>
      </c>
      <c r="GM61" s="232" t="s">
        <v>286</v>
      </c>
      <c r="GN61" s="232" t="s">
        <v>91</v>
      </c>
      <c r="GO61" s="232" t="s">
        <v>286</v>
      </c>
      <c r="GP61" s="232"/>
      <c r="GQ61" s="232"/>
      <c r="GR61" s="232" t="s">
        <v>244</v>
      </c>
      <c r="GS61" s="232"/>
      <c r="GT61" s="232" t="s">
        <v>219</v>
      </c>
      <c r="GU61" s="232"/>
      <c r="GV61" s="232" t="s">
        <v>286</v>
      </c>
      <c r="GW61" s="232" t="s">
        <v>219</v>
      </c>
      <c r="GX61" s="232" t="s">
        <v>424</v>
      </c>
      <c r="GY61" s="232" t="s">
        <v>286</v>
      </c>
      <c r="GZ61" s="232"/>
      <c r="HA61" s="232" t="s">
        <v>424</v>
      </c>
      <c r="HB61" s="232" t="s">
        <v>357</v>
      </c>
      <c r="HC61" s="232"/>
      <c r="HD61" s="232"/>
      <c r="HE61" s="232"/>
      <c r="HF61" s="232"/>
      <c r="HG61" s="232"/>
      <c r="HH61" s="232"/>
      <c r="HI61" s="232"/>
      <c r="HJ61" s="232"/>
      <c r="HK61" s="232"/>
      <c r="HL61" s="232"/>
      <c r="HM61" s="232" t="s">
        <v>2173</v>
      </c>
      <c r="HN61" s="232"/>
      <c r="HO61" s="232" t="s">
        <v>357</v>
      </c>
      <c r="HP61" s="232"/>
      <c r="HQ61" s="232" t="s">
        <v>2174</v>
      </c>
      <c r="HR61" s="232"/>
      <c r="HS61" s="232" t="s">
        <v>357</v>
      </c>
      <c r="HT61" s="232"/>
      <c r="HU61" s="232" t="s">
        <v>253</v>
      </c>
      <c r="HV61" s="232"/>
      <c r="HW61" s="232" t="s">
        <v>2175</v>
      </c>
      <c r="HX61" s="232"/>
      <c r="HY61" s="232" t="s">
        <v>253</v>
      </c>
      <c r="HZ61" s="232" t="s">
        <v>286</v>
      </c>
      <c r="IA61" s="232" t="s">
        <v>134</v>
      </c>
      <c r="IB61" s="232" t="s">
        <v>43</v>
      </c>
      <c r="IC61" s="232"/>
      <c r="ID61" s="232" t="s">
        <v>2174</v>
      </c>
      <c r="IE61" s="232"/>
      <c r="IF61" s="232"/>
      <c r="IG61" s="232"/>
      <c r="IH61" s="232" t="s">
        <v>43</v>
      </c>
      <c r="II61" s="232"/>
      <c r="IJ61" s="232" t="s">
        <v>357</v>
      </c>
      <c r="IK61" s="232" t="s">
        <v>134</v>
      </c>
      <c r="IL61" s="232" t="s">
        <v>357</v>
      </c>
      <c r="IM61" s="232" t="s">
        <v>134</v>
      </c>
      <c r="IN61" s="232"/>
      <c r="IO61" s="232"/>
      <c r="IP61" s="232"/>
      <c r="IQ61" s="232"/>
      <c r="IR61" s="232" t="s">
        <v>357</v>
      </c>
      <c r="IS61" s="232" t="s">
        <v>2171</v>
      </c>
      <c r="IT61" s="232" t="s">
        <v>253</v>
      </c>
      <c r="IU61" s="232"/>
      <c r="IV61" s="232" t="s">
        <v>134</v>
      </c>
      <c r="IW61" s="232" t="s">
        <v>357</v>
      </c>
      <c r="IX61" s="232"/>
      <c r="IY61" s="232"/>
      <c r="IZ61" s="232"/>
      <c r="JA61" s="232" t="s">
        <v>286</v>
      </c>
      <c r="JB61" s="232" t="s">
        <v>771</v>
      </c>
      <c r="JC61" s="232" t="s">
        <v>286</v>
      </c>
      <c r="JD61" s="232" t="s">
        <v>30</v>
      </c>
      <c r="JE61" s="232"/>
      <c r="JF61" s="232" t="s">
        <v>286</v>
      </c>
      <c r="JG61" s="232"/>
      <c r="JH61" s="232"/>
      <c r="JI61" s="232"/>
      <c r="JJ61" s="232"/>
      <c r="JK61" s="232"/>
      <c r="JL61" s="232" t="s">
        <v>2175</v>
      </c>
      <c r="JM61" s="232" t="s">
        <v>91</v>
      </c>
      <c r="JN61" s="232"/>
      <c r="JO61" s="232" t="s">
        <v>766</v>
      </c>
      <c r="JP61" s="232"/>
      <c r="JQ61" s="232" t="s">
        <v>768</v>
      </c>
      <c r="JR61" s="232"/>
      <c r="JS61" s="232"/>
      <c r="JT61" s="232" t="s">
        <v>286</v>
      </c>
      <c r="JU61" s="232" t="s">
        <v>2174</v>
      </c>
      <c r="JV61" s="232" t="s">
        <v>413</v>
      </c>
      <c r="JW61" s="232" t="s">
        <v>2176</v>
      </c>
      <c r="JX61" s="232"/>
      <c r="JY61" s="232" t="s">
        <v>357</v>
      </c>
      <c r="JZ61" s="232"/>
      <c r="KA61" s="232"/>
      <c r="KB61" s="232"/>
      <c r="KC61" s="232"/>
      <c r="KD61" s="232"/>
      <c r="KE61" s="232"/>
      <c r="KF61" s="232" t="s">
        <v>2174</v>
      </c>
      <c r="KG61" s="232"/>
      <c r="KH61" s="232" t="s">
        <v>357</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2177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2178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2179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2180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2181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1524</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1525</v>
      </c>
      <c r="B6" s="231"/>
      <c r="C6" s="160" t="s">
        <v>2182</v>
      </c>
      <c r="D6" s="160" t="s">
        <v>2183</v>
      </c>
      <c r="E6" s="160" t="s">
        <v>2184</v>
      </c>
      <c r="F6" s="160" t="s">
        <v>2185</v>
      </c>
      <c r="G6" s="160" t="s">
        <v>2186</v>
      </c>
      <c r="H6" s="160" t="s">
        <v>2187</v>
      </c>
      <c r="I6" s="160" t="s">
        <v>2188</v>
      </c>
      <c r="J6" s="160"/>
      <c r="K6" s="160" t="s">
        <v>2189</v>
      </c>
      <c r="L6" s="160" t="s">
        <v>2190</v>
      </c>
      <c r="M6" s="160" t="s">
        <v>2191</v>
      </c>
      <c r="N6" s="160" t="s">
        <v>2192</v>
      </c>
      <c r="O6" s="160" t="s">
        <v>2193</v>
      </c>
      <c r="P6" s="160" t="s">
        <v>2194</v>
      </c>
      <c r="Q6" s="160" t="s">
        <v>2195</v>
      </c>
      <c r="R6" s="160" t="s">
        <v>2196</v>
      </c>
      <c r="S6" s="160" t="s">
        <v>2197</v>
      </c>
      <c r="T6" s="160" t="s">
        <v>2198</v>
      </c>
      <c r="U6" s="160" t="s">
        <v>2199</v>
      </c>
      <c r="V6" s="160" t="s">
        <v>2200</v>
      </c>
      <c r="W6" s="160" t="s">
        <v>2201</v>
      </c>
      <c r="X6" s="160" t="s">
        <v>2202</v>
      </c>
      <c r="Y6" s="160" t="s">
        <v>2203</v>
      </c>
      <c r="Z6" s="160" t="s">
        <v>2204</v>
      </c>
      <c r="AA6" s="160" t="s">
        <v>2205</v>
      </c>
      <c r="AB6" s="160" t="s">
        <v>2206</v>
      </c>
      <c r="AC6" s="160" t="s">
        <v>2207</v>
      </c>
      <c r="AD6" s="160" t="s">
        <v>2208</v>
      </c>
      <c r="AE6" s="160" t="s">
        <v>2209</v>
      </c>
      <c r="AF6" s="160" t="s">
        <v>2210</v>
      </c>
      <c r="AG6" s="160" t="s">
        <v>2211</v>
      </c>
      <c r="AH6" s="160" t="s">
        <v>2212</v>
      </c>
      <c r="AI6" s="160" t="s">
        <v>2213</v>
      </c>
      <c r="AJ6" s="160" t="s">
        <v>2214</v>
      </c>
      <c r="AK6" s="160" t="s">
        <v>2215</v>
      </c>
      <c r="AL6" s="160" t="s">
        <v>2216</v>
      </c>
      <c r="AM6" s="160" t="s">
        <v>2217</v>
      </c>
      <c r="AN6" s="160" t="s">
        <v>2218</v>
      </c>
      <c r="AO6" s="160" t="s">
        <v>2219</v>
      </c>
      <c r="AP6" s="160" t="s">
        <v>2220</v>
      </c>
      <c r="AQ6" s="160" t="s">
        <v>2221</v>
      </c>
      <c r="AR6" s="160" t="s">
        <v>2222</v>
      </c>
      <c r="AS6" s="160" t="s">
        <v>2223</v>
      </c>
      <c r="AT6" s="160" t="s">
        <v>2224</v>
      </c>
      <c r="AU6" s="160" t="s">
        <v>2225</v>
      </c>
      <c r="AV6" s="160" t="s">
        <v>2226</v>
      </c>
      <c r="AW6" s="160" t="s">
        <v>2227</v>
      </c>
      <c r="AX6" s="160" t="s">
        <v>2228</v>
      </c>
      <c r="AY6" s="160" t="s">
        <v>2229</v>
      </c>
      <c r="AZ6" s="160" t="s">
        <v>2230</v>
      </c>
      <c r="BA6" s="160" t="s">
        <v>2231</v>
      </c>
      <c r="BB6" s="160" t="s">
        <v>2232</v>
      </c>
      <c r="BC6" s="160" t="s">
        <v>2233</v>
      </c>
      <c r="BD6" s="160" t="s">
        <v>2234</v>
      </c>
      <c r="BE6" s="160" t="s">
        <v>2235</v>
      </c>
      <c r="BF6" s="160" t="s">
        <v>2236</v>
      </c>
      <c r="BG6" s="160" t="s">
        <v>2237</v>
      </c>
      <c r="BH6" s="160" t="s">
        <v>2238</v>
      </c>
      <c r="BI6" s="160" t="s">
        <v>2239</v>
      </c>
      <c r="BJ6" s="160" t="s">
        <v>2240</v>
      </c>
      <c r="BK6" s="160" t="s">
        <v>2241</v>
      </c>
      <c r="BL6" s="160" t="s">
        <v>2242</v>
      </c>
      <c r="BM6" s="160" t="s">
        <v>2243</v>
      </c>
      <c r="BN6" s="160" t="s">
        <v>2244</v>
      </c>
      <c r="BO6" s="160" t="s">
        <v>2245</v>
      </c>
      <c r="BP6" s="160" t="s">
        <v>2246</v>
      </c>
      <c r="BQ6" s="160" t="s">
        <v>2247</v>
      </c>
      <c r="BR6" s="160" t="s">
        <v>2248</v>
      </c>
      <c r="BS6" s="160" t="s">
        <v>2249</v>
      </c>
      <c r="BT6" s="160"/>
      <c r="BU6" s="160"/>
      <c r="BV6" s="160" t="s">
        <v>2250</v>
      </c>
      <c r="BW6" s="160" t="s">
        <v>2251</v>
      </c>
      <c r="BX6" s="160" t="s">
        <v>2252</v>
      </c>
      <c r="BY6" s="160" t="s">
        <v>2253</v>
      </c>
      <c r="BZ6" s="160" t="s">
        <v>2254</v>
      </c>
      <c r="CA6" s="160" t="s">
        <v>2255</v>
      </c>
      <c r="CB6" s="160" t="s">
        <v>2256</v>
      </c>
      <c r="CC6" s="160" t="s">
        <v>2257</v>
      </c>
      <c r="CD6" s="160" t="s">
        <v>2258</v>
      </c>
      <c r="CE6" s="160" t="s">
        <v>2259</v>
      </c>
      <c r="CF6" s="160" t="s">
        <v>2260</v>
      </c>
      <c r="CG6" s="160" t="s">
        <v>2261</v>
      </c>
      <c r="CH6" s="160" t="s">
        <v>1609</v>
      </c>
      <c r="CI6" s="160" t="s">
        <v>2262</v>
      </c>
      <c r="CJ6" s="160" t="s">
        <v>2263</v>
      </c>
      <c r="CK6" s="160" t="s">
        <v>2264</v>
      </c>
      <c r="CL6" s="160" t="s">
        <v>2265</v>
      </c>
      <c r="CM6" s="160" t="s">
        <v>2266</v>
      </c>
      <c r="CN6" s="160" t="s">
        <v>2267</v>
      </c>
      <c r="CO6" s="160" t="s">
        <v>2268</v>
      </c>
      <c r="CP6" s="160" t="s">
        <v>2269</v>
      </c>
      <c r="CQ6" s="160" t="s">
        <v>2270</v>
      </c>
      <c r="CR6" s="160" t="s">
        <v>2271</v>
      </c>
      <c r="CS6" s="160" t="s">
        <v>2272</v>
      </c>
      <c r="CT6" s="160" t="s">
        <v>2273</v>
      </c>
      <c r="CU6" s="160" t="s">
        <v>2274</v>
      </c>
      <c r="CV6" s="160" t="s">
        <v>2275</v>
      </c>
      <c r="CW6" s="160" t="s">
        <v>2276</v>
      </c>
      <c r="CX6" s="160" t="s">
        <v>2277</v>
      </c>
      <c r="CY6" s="160" t="s">
        <v>2278</v>
      </c>
      <c r="CZ6" s="160" t="s">
        <v>2279</v>
      </c>
      <c r="DA6" s="160" t="s">
        <v>2280</v>
      </c>
      <c r="DB6" s="160" t="s">
        <v>2281</v>
      </c>
      <c r="DC6" s="160" t="s">
        <v>2282</v>
      </c>
      <c r="DD6" s="160" t="s">
        <v>2283</v>
      </c>
      <c r="DE6" s="160" t="s">
        <v>2284</v>
      </c>
      <c r="DF6" s="160" t="s">
        <v>2285</v>
      </c>
      <c r="DG6" s="160" t="s">
        <v>2286</v>
      </c>
      <c r="DH6" s="160" t="s">
        <v>2287</v>
      </c>
      <c r="DI6" s="160" t="s">
        <v>2288</v>
      </c>
      <c r="DJ6" s="160" t="s">
        <v>2289</v>
      </c>
      <c r="DK6" s="160" t="s">
        <v>2290</v>
      </c>
      <c r="DL6" s="160" t="s">
        <v>2291</v>
      </c>
      <c r="DM6" s="160" t="s">
        <v>2292</v>
      </c>
      <c r="DN6" s="160" t="s">
        <v>2293</v>
      </c>
      <c r="DO6" s="160" t="s">
        <v>2294</v>
      </c>
      <c r="DP6" s="160" t="s">
        <v>2295</v>
      </c>
      <c r="DQ6" s="160" t="s">
        <v>2296</v>
      </c>
      <c r="DR6" s="160" t="s">
        <v>2297</v>
      </c>
      <c r="DS6" s="160" t="s">
        <v>2298</v>
      </c>
      <c r="DT6" s="160" t="s">
        <v>2299</v>
      </c>
      <c r="DU6" s="160" t="s">
        <v>2300</v>
      </c>
      <c r="DV6" s="160" t="s">
        <v>2301</v>
      </c>
      <c r="DW6" s="160" t="s">
        <v>2302</v>
      </c>
      <c r="DX6" s="160" t="s">
        <v>2303</v>
      </c>
      <c r="DY6" s="160" t="s">
        <v>2304</v>
      </c>
      <c r="DZ6" s="160" t="s">
        <v>2305</v>
      </c>
      <c r="EA6" s="160" t="s">
        <v>2306</v>
      </c>
      <c r="EB6" s="160" t="s">
        <v>2307</v>
      </c>
      <c r="EC6" s="160" t="s">
        <v>2308</v>
      </c>
      <c r="ED6" s="160" t="s">
        <v>2309</v>
      </c>
      <c r="EE6" s="160" t="s">
        <v>2310</v>
      </c>
      <c r="EF6" s="160" t="s">
        <v>2311</v>
      </c>
      <c r="EG6" s="160" t="s">
        <v>2312</v>
      </c>
      <c r="EH6" s="160" t="s">
        <v>2313</v>
      </c>
      <c r="EI6" s="160" t="s">
        <v>2314</v>
      </c>
      <c r="EJ6" s="160" t="s">
        <v>2315</v>
      </c>
      <c r="EK6" s="160" t="s">
        <v>2316</v>
      </c>
      <c r="EL6" s="160" t="s">
        <v>2317</v>
      </c>
      <c r="EM6" s="160" t="s">
        <v>2318</v>
      </c>
      <c r="EN6" s="160" t="s">
        <v>2319</v>
      </c>
      <c r="EO6" s="160" t="s">
        <v>2320</v>
      </c>
      <c r="EP6" s="160" t="s">
        <v>2321</v>
      </c>
      <c r="EQ6" s="160" t="s">
        <v>2322</v>
      </c>
      <c r="ER6" s="160" t="s">
        <v>2323</v>
      </c>
      <c r="ES6" s="160" t="s">
        <v>2324</v>
      </c>
      <c r="ET6" s="160" t="s">
        <v>2325</v>
      </c>
      <c r="EU6" s="160" t="s">
        <v>2326</v>
      </c>
      <c r="EV6" s="160" t="s">
        <v>2327</v>
      </c>
      <c r="EW6" s="160" t="s">
        <v>2328</v>
      </c>
      <c r="EX6" s="160" t="s">
        <v>2329</v>
      </c>
      <c r="EY6" s="160" t="s">
        <v>2330</v>
      </c>
      <c r="EZ6" s="160" t="s">
        <v>2331</v>
      </c>
      <c r="FA6" s="160" t="s">
        <v>2332</v>
      </c>
      <c r="FB6" s="160" t="s">
        <v>2333</v>
      </c>
      <c r="FC6" s="160" t="s">
        <v>2334</v>
      </c>
      <c r="FD6" s="160" t="s">
        <v>2335</v>
      </c>
      <c r="FE6" s="160" t="s">
        <v>2336</v>
      </c>
      <c r="FF6" s="160" t="s">
        <v>2337</v>
      </c>
      <c r="FG6" s="160" t="s">
        <v>2338</v>
      </c>
      <c r="FH6" s="160" t="s">
        <v>2339</v>
      </c>
      <c r="FI6" s="160" t="s">
        <v>2340</v>
      </c>
      <c r="FJ6" s="160" t="s">
        <v>2341</v>
      </c>
      <c r="FK6" s="160" t="s">
        <v>2342</v>
      </c>
      <c r="FL6" s="160" t="s">
        <v>2343</v>
      </c>
      <c r="FM6" s="160" t="s">
        <v>2344</v>
      </c>
      <c r="FN6" s="160" t="s">
        <v>2345</v>
      </c>
      <c r="FO6" s="160" t="s">
        <v>2346</v>
      </c>
      <c r="FP6" s="160" t="s">
        <v>2347</v>
      </c>
      <c r="FQ6" s="160" t="s">
        <v>2348</v>
      </c>
      <c r="FR6" s="160" t="s">
        <v>2349</v>
      </c>
      <c r="FS6" s="160" t="s">
        <v>2350</v>
      </c>
      <c r="FT6" s="160" t="s">
        <v>2351</v>
      </c>
      <c r="FU6" s="160" t="s">
        <v>2352</v>
      </c>
      <c r="FV6" s="160" t="s">
        <v>2353</v>
      </c>
      <c r="FW6" s="160" t="s">
        <v>2354</v>
      </c>
      <c r="FX6" s="160" t="s">
        <v>2355</v>
      </c>
      <c r="FY6" s="160" t="s">
        <v>2356</v>
      </c>
      <c r="FZ6" s="160" t="s">
        <v>2357</v>
      </c>
      <c r="GA6" s="160" t="s">
        <v>2358</v>
      </c>
      <c r="GB6" s="160" t="s">
        <v>2359</v>
      </c>
      <c r="GC6" s="160" t="s">
        <v>2360</v>
      </c>
      <c r="GD6" s="160" t="s">
        <v>2361</v>
      </c>
      <c r="GE6" s="160" t="s">
        <v>2362</v>
      </c>
      <c r="GF6" s="160" t="s">
        <v>2363</v>
      </c>
      <c r="GG6" s="160" t="s">
        <v>2364</v>
      </c>
      <c r="GH6" s="160" t="s">
        <v>2365</v>
      </c>
      <c r="GI6" s="160" t="s">
        <v>2366</v>
      </c>
      <c r="GJ6" s="160" t="s">
        <v>2367</v>
      </c>
      <c r="GK6" s="160" t="s">
        <v>2368</v>
      </c>
      <c r="GL6" s="160" t="s">
        <v>2369</v>
      </c>
      <c r="GM6" s="160"/>
      <c r="GN6" s="160" t="s">
        <v>2370</v>
      </c>
      <c r="GO6" s="160" t="s">
        <v>2371</v>
      </c>
      <c r="GP6" s="160" t="s">
        <v>2372</v>
      </c>
      <c r="GQ6" s="160" t="s">
        <v>2373</v>
      </c>
      <c r="GR6" s="160" t="s">
        <v>2374</v>
      </c>
      <c r="GS6" s="160" t="s">
        <v>2375</v>
      </c>
      <c r="GT6" s="160" t="s">
        <v>2376</v>
      </c>
      <c r="GU6" s="160" t="s">
        <v>2377</v>
      </c>
      <c r="GV6" s="160" t="s">
        <v>2378</v>
      </c>
      <c r="GW6" s="160" t="s">
        <v>2379</v>
      </c>
      <c r="GX6" s="160" t="s">
        <v>2380</v>
      </c>
      <c r="GY6" s="160" t="s">
        <v>2381</v>
      </c>
      <c r="GZ6" s="160" t="s">
        <v>2382</v>
      </c>
      <c r="HA6" s="160" t="s">
        <v>2383</v>
      </c>
      <c r="HB6" s="160" t="s">
        <v>2384</v>
      </c>
      <c r="HC6" s="160" t="s">
        <v>2385</v>
      </c>
      <c r="HD6" s="160" t="s">
        <v>2386</v>
      </c>
      <c r="HE6" s="160" t="s">
        <v>2387</v>
      </c>
      <c r="HF6" s="160" t="s">
        <v>2388</v>
      </c>
      <c r="HG6" s="160" t="s">
        <v>2389</v>
      </c>
      <c r="HH6" s="160" t="s">
        <v>2390</v>
      </c>
      <c r="HI6" s="160" t="s">
        <v>2391</v>
      </c>
      <c r="HJ6" s="160" t="s">
        <v>2392</v>
      </c>
      <c r="HK6" s="160" t="s">
        <v>2393</v>
      </c>
      <c r="HL6" s="160" t="s">
        <v>2394</v>
      </c>
      <c r="HM6" s="160" t="s">
        <v>2395</v>
      </c>
      <c r="HN6" s="160" t="s">
        <v>2396</v>
      </c>
      <c r="HO6" s="160" t="s">
        <v>2397</v>
      </c>
      <c r="HP6" s="160" t="s">
        <v>2398</v>
      </c>
      <c r="HQ6" s="160" t="s">
        <v>2399</v>
      </c>
      <c r="HR6" s="160" t="s">
        <v>2400</v>
      </c>
      <c r="HS6" s="160" t="s">
        <v>2401</v>
      </c>
      <c r="HT6" s="160" t="s">
        <v>2402</v>
      </c>
      <c r="HU6" s="160" t="s">
        <v>2403</v>
      </c>
      <c r="HV6" s="160" t="s">
        <v>2404</v>
      </c>
      <c r="HW6" s="160" t="s">
        <v>2405</v>
      </c>
      <c r="HX6" s="160" t="s">
        <v>2406</v>
      </c>
      <c r="HY6" s="160" t="s">
        <v>2407</v>
      </c>
      <c r="HZ6" s="160" t="s">
        <v>2408</v>
      </c>
      <c r="IA6" s="160" t="s">
        <v>2409</v>
      </c>
      <c r="IB6" s="160" t="s">
        <v>2410</v>
      </c>
      <c r="IC6" s="160" t="s">
        <v>2411</v>
      </c>
      <c r="ID6" s="160" t="s">
        <v>2412</v>
      </c>
      <c r="IE6" s="160" t="s">
        <v>2413</v>
      </c>
      <c r="IF6" s="160" t="s">
        <v>2414</v>
      </c>
      <c r="IG6" s="160" t="s">
        <v>2415</v>
      </c>
      <c r="IH6" s="160" t="s">
        <v>2416</v>
      </c>
      <c r="II6" s="160" t="s">
        <v>2417</v>
      </c>
      <c r="IJ6" s="160" t="s">
        <v>2418</v>
      </c>
      <c r="IK6" s="160" t="s">
        <v>2419</v>
      </c>
      <c r="IL6" s="160" t="s">
        <v>2420</v>
      </c>
      <c r="IM6" s="160" t="s">
        <v>2421</v>
      </c>
      <c r="IN6" s="160" t="s">
        <v>2422</v>
      </c>
      <c r="IO6" s="160" t="s">
        <v>2423</v>
      </c>
      <c r="IP6" s="160" t="s">
        <v>2424</v>
      </c>
      <c r="IQ6" s="160" t="s">
        <v>2425</v>
      </c>
      <c r="IR6" s="160" t="s">
        <v>2426</v>
      </c>
      <c r="IS6" s="160" t="s">
        <v>2427</v>
      </c>
      <c r="IT6" s="160" t="s">
        <v>2428</v>
      </c>
      <c r="IU6" s="160" t="s">
        <v>2429</v>
      </c>
      <c r="IV6" s="160" t="s">
        <v>2430</v>
      </c>
      <c r="IW6" s="160" t="s">
        <v>2431</v>
      </c>
      <c r="IX6" s="160" t="s">
        <v>2432</v>
      </c>
      <c r="IY6" s="160" t="s">
        <v>2433</v>
      </c>
      <c r="IZ6" s="160" t="s">
        <v>2434</v>
      </c>
      <c r="JA6" s="160" t="s">
        <v>2435</v>
      </c>
      <c r="JB6" s="160" t="s">
        <v>2436</v>
      </c>
      <c r="JC6" s="160" t="s">
        <v>2437</v>
      </c>
      <c r="JD6" s="160" t="s">
        <v>2438</v>
      </c>
      <c r="JE6" s="160" t="s">
        <v>2439</v>
      </c>
      <c r="JF6" s="160" t="s">
        <v>2440</v>
      </c>
      <c r="JG6" s="160" t="s">
        <v>2441</v>
      </c>
      <c r="JH6" s="160" t="s">
        <v>2442</v>
      </c>
      <c r="JI6" s="160" t="s">
        <v>2443</v>
      </c>
      <c r="JJ6" s="160" t="s">
        <v>2444</v>
      </c>
      <c r="JK6" s="160" t="s">
        <v>2445</v>
      </c>
      <c r="JL6" s="160" t="s">
        <v>2446</v>
      </c>
      <c r="JM6" s="160" t="s">
        <v>2447</v>
      </c>
      <c r="JN6" s="160" t="s">
        <v>2448</v>
      </c>
      <c r="JO6" s="160" t="s">
        <v>2449</v>
      </c>
      <c r="JP6" s="160" t="s">
        <v>2450</v>
      </c>
      <c r="JQ6" s="160" t="s">
        <v>2451</v>
      </c>
      <c r="JR6" s="160" t="s">
        <v>2452</v>
      </c>
      <c r="JS6" s="160" t="s">
        <v>2453</v>
      </c>
      <c r="JT6" s="160" t="s">
        <v>2454</v>
      </c>
      <c r="JU6" s="160" t="s">
        <v>2455</v>
      </c>
      <c r="JV6" s="160" t="s">
        <v>2456</v>
      </c>
      <c r="JW6" s="160" t="s">
        <v>2457</v>
      </c>
      <c r="JX6" s="160" t="s">
        <v>2458</v>
      </c>
      <c r="JY6" s="160" t="s">
        <v>2459</v>
      </c>
      <c r="JZ6" s="160" t="s">
        <v>2460</v>
      </c>
      <c r="KA6" s="160" t="s">
        <v>2461</v>
      </c>
      <c r="KB6" s="160" t="s">
        <v>2462</v>
      </c>
      <c r="KC6" s="160" t="s">
        <v>2463</v>
      </c>
      <c r="KD6" s="160" t="s">
        <v>2464</v>
      </c>
      <c r="KE6" s="160" t="s">
        <v>2465</v>
      </c>
      <c r="KF6" s="160" t="s">
        <v>2466</v>
      </c>
      <c r="KG6" s="160" t="s">
        <v>2467</v>
      </c>
      <c r="KH6" s="160" t="s">
        <v>2468</v>
      </c>
      <c r="KI6" s="160" t="s">
        <v>2469</v>
      </c>
    </row>
    <row r="7" spans="1:295" ht="27" customHeight="1" x14ac:dyDescent="0.3">
      <c r="A7" s="231" t="s">
        <v>17</v>
      </c>
      <c r="B7" s="231"/>
      <c r="C7" s="232" t="s">
        <v>1819</v>
      </c>
      <c r="D7" s="232"/>
      <c r="E7" s="232"/>
      <c r="F7" s="232" t="s">
        <v>1820</v>
      </c>
      <c r="G7" s="232" t="s">
        <v>1821</v>
      </c>
      <c r="H7" s="232"/>
      <c r="I7" s="232"/>
      <c r="J7" s="232"/>
      <c r="K7" s="232" t="s">
        <v>1822</v>
      </c>
      <c r="L7" s="232"/>
      <c r="M7" s="232"/>
      <c r="N7" s="232" t="s">
        <v>1823</v>
      </c>
      <c r="O7" s="232" t="s">
        <v>1824</v>
      </c>
      <c r="P7" s="232"/>
      <c r="Q7" s="232" t="s">
        <v>1825</v>
      </c>
      <c r="R7" s="232"/>
      <c r="S7" s="232" t="s">
        <v>1826</v>
      </c>
      <c r="T7" s="232"/>
      <c r="U7" s="232" t="s">
        <v>1827</v>
      </c>
      <c r="V7" s="232"/>
      <c r="W7" s="232"/>
      <c r="X7" s="232" t="s">
        <v>1828</v>
      </c>
      <c r="Y7" s="232"/>
      <c r="Z7" s="232"/>
      <c r="AA7" s="232" t="s">
        <v>1829</v>
      </c>
      <c r="AB7" s="232"/>
      <c r="AC7" s="232"/>
      <c r="AD7" s="232"/>
      <c r="AE7" s="232"/>
      <c r="AF7" s="232"/>
      <c r="AG7" s="232"/>
      <c r="AH7" s="232"/>
      <c r="AI7" s="232"/>
      <c r="AJ7" s="232" t="s">
        <v>1830</v>
      </c>
      <c r="AK7" s="232"/>
      <c r="AL7" s="232"/>
      <c r="AM7" s="232" t="s">
        <v>1831</v>
      </c>
      <c r="AN7" s="232"/>
      <c r="AO7" s="232" t="s">
        <v>1832</v>
      </c>
      <c r="AP7" s="232"/>
      <c r="AQ7" s="232" t="s">
        <v>1833</v>
      </c>
      <c r="AR7" s="232"/>
      <c r="AS7" s="232"/>
      <c r="AT7" s="232" t="s">
        <v>1834</v>
      </c>
      <c r="AU7" s="232"/>
      <c r="AV7" s="232" t="s">
        <v>1835</v>
      </c>
      <c r="AW7" s="232"/>
      <c r="AX7" s="232" t="s">
        <v>1834</v>
      </c>
      <c r="AY7" s="232"/>
      <c r="AZ7" s="232"/>
      <c r="BA7" s="232" t="s">
        <v>1836</v>
      </c>
      <c r="BB7" s="232" t="s">
        <v>1837</v>
      </c>
      <c r="BC7" s="232" t="s">
        <v>1838</v>
      </c>
      <c r="BD7" s="232"/>
      <c r="BE7" s="232"/>
      <c r="BF7" s="232" t="s">
        <v>1839</v>
      </c>
      <c r="BG7" s="232"/>
      <c r="BH7" s="232"/>
      <c r="BI7" s="232"/>
      <c r="BJ7" s="232"/>
      <c r="BK7" s="232" t="s">
        <v>1840</v>
      </c>
      <c r="BL7" s="232" t="s">
        <v>1841</v>
      </c>
      <c r="BM7" s="232"/>
      <c r="BN7" s="232" t="s">
        <v>1842</v>
      </c>
      <c r="BO7" s="232"/>
      <c r="BP7" s="232"/>
      <c r="BQ7" s="232" t="s">
        <v>1843</v>
      </c>
      <c r="BR7" s="232"/>
      <c r="BS7" s="232"/>
      <c r="BT7" s="232"/>
      <c r="BU7" s="232" t="s">
        <v>1844</v>
      </c>
      <c r="BV7" s="232" t="s">
        <v>1845</v>
      </c>
      <c r="BW7" s="232" t="s">
        <v>1846</v>
      </c>
      <c r="BX7" s="232"/>
      <c r="BY7" s="232"/>
      <c r="BZ7" s="232"/>
      <c r="CA7" s="232" t="s">
        <v>1847</v>
      </c>
      <c r="CB7" s="232"/>
      <c r="CC7" s="232"/>
      <c r="CD7" s="232"/>
      <c r="CE7" s="232"/>
      <c r="CF7" s="232" t="s">
        <v>1848</v>
      </c>
      <c r="CG7" s="232"/>
      <c r="CH7" s="232"/>
      <c r="CI7" s="232"/>
      <c r="CJ7" s="232" t="s">
        <v>1849</v>
      </c>
      <c r="CK7" s="232"/>
      <c r="CL7" s="232" t="s">
        <v>1850</v>
      </c>
      <c r="CM7" s="232"/>
      <c r="CN7" s="232" t="s">
        <v>1851</v>
      </c>
      <c r="CO7" s="232" t="s">
        <v>1852</v>
      </c>
      <c r="CP7" s="232"/>
      <c r="CQ7" s="232"/>
      <c r="CR7" s="232" t="s">
        <v>1853</v>
      </c>
      <c r="CS7" s="232"/>
      <c r="CT7" s="232"/>
      <c r="CU7" s="232"/>
      <c r="CV7" s="232"/>
      <c r="CW7" s="232" t="s">
        <v>1854</v>
      </c>
      <c r="CX7" s="232" t="s">
        <v>1855</v>
      </c>
      <c r="CY7" s="232"/>
      <c r="CZ7" s="232"/>
      <c r="DA7" s="232"/>
      <c r="DB7" s="232"/>
      <c r="DC7" s="232"/>
      <c r="DD7" s="232" t="s">
        <v>1856</v>
      </c>
      <c r="DE7" s="232"/>
      <c r="DF7" s="232"/>
      <c r="DG7" s="232" t="s">
        <v>1857</v>
      </c>
      <c r="DH7" s="232"/>
      <c r="DI7" s="232" t="s">
        <v>1858</v>
      </c>
      <c r="DJ7" s="232"/>
      <c r="DK7" s="232" t="s">
        <v>1859</v>
      </c>
      <c r="DL7" s="232" t="s">
        <v>1860</v>
      </c>
      <c r="DM7" s="232"/>
      <c r="DN7" s="232"/>
      <c r="DO7" s="232"/>
      <c r="DP7" s="232"/>
      <c r="DQ7" s="232" t="s">
        <v>1861</v>
      </c>
      <c r="DR7" s="232" t="s">
        <v>1862</v>
      </c>
      <c r="DS7" s="232" t="s">
        <v>1863</v>
      </c>
      <c r="DT7" s="232"/>
      <c r="DU7" s="232"/>
      <c r="DV7" s="232"/>
      <c r="DW7" s="232"/>
      <c r="DX7" s="232"/>
      <c r="DY7" s="232"/>
      <c r="DZ7" s="232"/>
      <c r="EA7" s="232" t="s">
        <v>1864</v>
      </c>
      <c r="EB7" s="232" t="s">
        <v>1865</v>
      </c>
      <c r="EC7" s="232"/>
      <c r="ED7" s="232"/>
      <c r="EE7" s="232" t="s">
        <v>1864</v>
      </c>
      <c r="EF7" s="232"/>
      <c r="EG7" s="232" t="s">
        <v>1866</v>
      </c>
      <c r="EH7" s="232" t="s">
        <v>1867</v>
      </c>
      <c r="EI7" s="232"/>
      <c r="EJ7" s="232" t="s">
        <v>1868</v>
      </c>
      <c r="EK7" s="232"/>
      <c r="EL7" s="232"/>
      <c r="EM7" s="232"/>
      <c r="EN7" s="232"/>
      <c r="EO7" s="232"/>
      <c r="EP7" s="232"/>
      <c r="EQ7" s="232"/>
      <c r="ER7" s="232"/>
      <c r="ES7" s="232"/>
      <c r="ET7" s="232" t="s">
        <v>1869</v>
      </c>
      <c r="EU7" s="232" t="s">
        <v>1870</v>
      </c>
      <c r="EV7" s="232" t="s">
        <v>1871</v>
      </c>
      <c r="EW7" s="232" t="s">
        <v>1872</v>
      </c>
      <c r="EX7" s="232" t="s">
        <v>1873</v>
      </c>
      <c r="EY7" s="232" t="s">
        <v>1874</v>
      </c>
      <c r="EZ7" s="232" t="s">
        <v>1875</v>
      </c>
      <c r="FA7" s="232"/>
      <c r="FB7" s="232" t="s">
        <v>1876</v>
      </c>
      <c r="FC7" s="232"/>
      <c r="FD7" s="232" t="s">
        <v>1877</v>
      </c>
      <c r="FE7" s="232"/>
      <c r="FF7" s="232"/>
      <c r="FG7" s="232" t="s">
        <v>1878</v>
      </c>
      <c r="FH7" s="232"/>
      <c r="FI7" s="232"/>
      <c r="FJ7" s="232" t="s">
        <v>1879</v>
      </c>
      <c r="FK7" s="232"/>
      <c r="FL7" s="232"/>
      <c r="FM7" s="232" t="s">
        <v>1880</v>
      </c>
      <c r="FN7" s="232"/>
      <c r="FO7" s="232"/>
      <c r="FP7" s="232" t="s">
        <v>1881</v>
      </c>
      <c r="FQ7" s="232"/>
      <c r="FR7" s="232"/>
      <c r="FS7" s="232" t="s">
        <v>1882</v>
      </c>
      <c r="FT7" s="232" t="s">
        <v>1881</v>
      </c>
      <c r="FU7" s="232"/>
      <c r="FV7" s="232"/>
      <c r="FW7" s="232"/>
      <c r="FX7" s="232" t="s">
        <v>1883</v>
      </c>
      <c r="FY7" s="232" t="s">
        <v>1884</v>
      </c>
      <c r="FZ7" s="232" t="s">
        <v>1885</v>
      </c>
      <c r="GA7" s="232" t="s">
        <v>1886</v>
      </c>
      <c r="GB7" s="232" t="s">
        <v>1887</v>
      </c>
      <c r="GC7" s="232" t="s">
        <v>1888</v>
      </c>
      <c r="GD7" s="232"/>
      <c r="GE7" s="232" t="s">
        <v>1889</v>
      </c>
      <c r="GF7" s="232" t="s">
        <v>1890</v>
      </c>
      <c r="GG7" s="232" t="s">
        <v>1891</v>
      </c>
      <c r="GH7" s="232" t="s">
        <v>1892</v>
      </c>
      <c r="GI7" s="232" t="s">
        <v>1893</v>
      </c>
      <c r="GJ7" s="232"/>
      <c r="GK7" s="232" t="s">
        <v>1892</v>
      </c>
      <c r="GL7" s="232" t="s">
        <v>1894</v>
      </c>
      <c r="GM7" s="232"/>
      <c r="GN7" s="232" t="s">
        <v>1895</v>
      </c>
      <c r="GO7" s="232" t="s">
        <v>1896</v>
      </c>
      <c r="GP7" s="232" t="s">
        <v>1891</v>
      </c>
      <c r="GQ7" s="232"/>
      <c r="GR7" s="232" t="s">
        <v>1897</v>
      </c>
      <c r="GS7" s="232"/>
      <c r="GT7" s="232"/>
      <c r="GU7" s="232" t="s">
        <v>1898</v>
      </c>
      <c r="GV7" s="232" t="s">
        <v>1893</v>
      </c>
      <c r="GW7" s="232"/>
      <c r="GX7" s="232" t="s">
        <v>1899</v>
      </c>
      <c r="GY7" s="232" t="s">
        <v>1900</v>
      </c>
      <c r="GZ7" s="232"/>
      <c r="HA7" s="232" t="s">
        <v>1899</v>
      </c>
      <c r="HB7" s="232" t="s">
        <v>1901</v>
      </c>
      <c r="HC7" s="232"/>
      <c r="HD7" s="232" t="s">
        <v>1902</v>
      </c>
      <c r="HE7" s="232" t="s">
        <v>1903</v>
      </c>
      <c r="HF7" s="232" t="s">
        <v>1904</v>
      </c>
      <c r="HG7" s="232" t="s">
        <v>1905</v>
      </c>
      <c r="HH7" s="232" t="s">
        <v>1903</v>
      </c>
      <c r="HI7" s="232" t="s">
        <v>1906</v>
      </c>
      <c r="HJ7" s="232"/>
      <c r="HK7" s="232"/>
      <c r="HL7" s="232"/>
      <c r="HM7" s="232"/>
      <c r="HN7" s="232"/>
      <c r="HO7" s="232" t="s">
        <v>1907</v>
      </c>
      <c r="HP7" s="232"/>
      <c r="HQ7" s="232"/>
      <c r="HR7" s="232"/>
      <c r="HS7" s="232"/>
      <c r="HT7" s="232"/>
      <c r="HU7" s="232"/>
      <c r="HV7" s="232"/>
      <c r="HW7" s="232"/>
      <c r="HX7" s="232"/>
      <c r="HY7" s="232" t="s">
        <v>1908</v>
      </c>
      <c r="HZ7" s="232"/>
      <c r="IA7" s="232" t="s">
        <v>1909</v>
      </c>
      <c r="IB7" s="232"/>
      <c r="IC7" s="232"/>
      <c r="ID7" s="232"/>
      <c r="IE7" s="232"/>
      <c r="IF7" s="232"/>
      <c r="IG7" s="232"/>
      <c r="IH7" s="232"/>
      <c r="II7" s="232"/>
      <c r="IJ7" s="232" t="s">
        <v>1910</v>
      </c>
      <c r="IK7" s="232"/>
      <c r="IL7" s="232"/>
      <c r="IM7" s="232"/>
      <c r="IN7" s="232"/>
      <c r="IO7" s="232" t="s">
        <v>1911</v>
      </c>
      <c r="IP7" s="232"/>
      <c r="IQ7" s="232" t="s">
        <v>1912</v>
      </c>
      <c r="IR7" s="232"/>
      <c r="IS7" s="232" t="s">
        <v>1913</v>
      </c>
      <c r="IT7" s="232"/>
      <c r="IU7" s="232"/>
      <c r="IV7" s="232"/>
      <c r="IW7" s="232" t="s">
        <v>1914</v>
      </c>
      <c r="IX7" s="232"/>
      <c r="IY7" s="232" t="s">
        <v>1915</v>
      </c>
      <c r="IZ7" s="232" t="s">
        <v>1916</v>
      </c>
      <c r="JA7" s="232" t="s">
        <v>1917</v>
      </c>
      <c r="JB7" s="232" t="s">
        <v>1918</v>
      </c>
      <c r="JC7" s="232"/>
      <c r="JD7" s="232" t="s">
        <v>1919</v>
      </c>
      <c r="JE7" s="232"/>
      <c r="JF7" s="232" t="s">
        <v>1920</v>
      </c>
      <c r="JG7" s="232"/>
      <c r="JH7" s="232"/>
      <c r="JI7" s="232" t="s">
        <v>1921</v>
      </c>
      <c r="JJ7" s="232"/>
      <c r="JK7" s="232"/>
      <c r="JL7" s="232"/>
      <c r="JM7" s="232"/>
      <c r="JN7" s="232"/>
      <c r="JO7" s="232" t="s">
        <v>1922</v>
      </c>
      <c r="JP7" s="232"/>
      <c r="JQ7" s="232" t="s">
        <v>1923</v>
      </c>
      <c r="JR7" s="232"/>
      <c r="JS7" s="232"/>
      <c r="JT7" s="232" t="s">
        <v>1924</v>
      </c>
      <c r="JU7" s="232" t="s">
        <v>1925</v>
      </c>
      <c r="JV7" s="232" t="s">
        <v>1926</v>
      </c>
      <c r="JW7" s="232" t="s">
        <v>1909</v>
      </c>
      <c r="JX7" s="232" t="s">
        <v>1927</v>
      </c>
      <c r="JY7" s="232" t="s">
        <v>1928</v>
      </c>
      <c r="JZ7" s="232" t="s">
        <v>1929</v>
      </c>
      <c r="KA7" s="232"/>
      <c r="KB7" s="232"/>
      <c r="KC7" s="232" t="s">
        <v>1930</v>
      </c>
      <c r="KD7" s="232"/>
      <c r="KE7" s="232"/>
      <c r="KF7" s="232" t="s">
        <v>1925</v>
      </c>
      <c r="KG7" s="232" t="s">
        <v>1931</v>
      </c>
      <c r="KH7" s="232" t="s">
        <v>1932</v>
      </c>
      <c r="KI7" s="232"/>
    </row>
    <row r="8" spans="1:295" ht="27" customHeight="1" x14ac:dyDescent="0.3">
      <c r="A8" s="159" t="s">
        <v>23</v>
      </c>
      <c r="B8" s="159" t="s">
        <v>399</v>
      </c>
      <c r="C8" s="160" t="s">
        <v>288</v>
      </c>
      <c r="D8" s="160" t="s">
        <v>1933</v>
      </c>
      <c r="E8" s="160" t="s">
        <v>1934</v>
      </c>
      <c r="F8" s="160" t="s">
        <v>1935</v>
      </c>
      <c r="G8" s="160" t="s">
        <v>1936</v>
      </c>
      <c r="H8" s="160" t="s">
        <v>328</v>
      </c>
      <c r="I8" s="160" t="s">
        <v>1937</v>
      </c>
      <c r="J8" s="160" t="s">
        <v>1938</v>
      </c>
      <c r="K8" s="160" t="s">
        <v>1939</v>
      </c>
      <c r="L8" s="160" t="s">
        <v>1940</v>
      </c>
      <c r="M8" s="160" t="s">
        <v>301</v>
      </c>
      <c r="N8" s="160" t="s">
        <v>1941</v>
      </c>
      <c r="O8" s="161" t="s">
        <v>1942</v>
      </c>
      <c r="P8" s="160" t="s">
        <v>1943</v>
      </c>
      <c r="Q8" s="160" t="s">
        <v>1944</v>
      </c>
      <c r="R8" s="160" t="s">
        <v>1943</v>
      </c>
      <c r="S8" s="160" t="s">
        <v>1945</v>
      </c>
      <c r="T8" s="160" t="s">
        <v>1938</v>
      </c>
      <c r="U8" s="160" t="s">
        <v>1946</v>
      </c>
      <c r="V8" s="160" t="s">
        <v>1947</v>
      </c>
      <c r="W8" s="160" t="s">
        <v>1948</v>
      </c>
      <c r="X8" s="160" t="s">
        <v>1949</v>
      </c>
      <c r="Y8" s="160" t="s">
        <v>1950</v>
      </c>
      <c r="Z8" s="160" t="s">
        <v>1951</v>
      </c>
      <c r="AA8" s="160" t="s">
        <v>1952</v>
      </c>
      <c r="AB8" s="160" t="s">
        <v>1953</v>
      </c>
      <c r="AC8" s="160" t="s">
        <v>1954</v>
      </c>
      <c r="AD8" s="160" t="s">
        <v>1955</v>
      </c>
      <c r="AE8" s="160" t="s">
        <v>1956</v>
      </c>
      <c r="AF8" s="160" t="s">
        <v>1941</v>
      </c>
      <c r="AG8" s="160" t="s">
        <v>1942</v>
      </c>
      <c r="AH8" s="160" t="s">
        <v>1957</v>
      </c>
      <c r="AI8" s="160" t="s">
        <v>1958</v>
      </c>
      <c r="AJ8" s="161" t="s">
        <v>1959</v>
      </c>
      <c r="AK8" s="161" t="s">
        <v>1960</v>
      </c>
      <c r="AL8" s="160" t="s">
        <v>1961</v>
      </c>
      <c r="AM8" s="160" t="s">
        <v>1959</v>
      </c>
      <c r="AN8" s="160" t="s">
        <v>1960</v>
      </c>
      <c r="AO8" s="160" t="s">
        <v>1962</v>
      </c>
      <c r="AP8" s="160" t="s">
        <v>1963</v>
      </c>
      <c r="AQ8" s="160" t="s">
        <v>1964</v>
      </c>
      <c r="AR8" s="160" t="s">
        <v>1965</v>
      </c>
      <c r="AS8" s="160" t="s">
        <v>1966</v>
      </c>
      <c r="AT8" s="161" t="s">
        <v>1967</v>
      </c>
      <c r="AU8" s="161" t="s">
        <v>1968</v>
      </c>
      <c r="AV8" s="160" t="s">
        <v>1969</v>
      </c>
      <c r="AW8" s="160" t="s">
        <v>1970</v>
      </c>
      <c r="AX8" s="160" t="s">
        <v>1971</v>
      </c>
      <c r="AY8" s="160" t="s">
        <v>1972</v>
      </c>
      <c r="AZ8" s="160" t="s">
        <v>1973</v>
      </c>
      <c r="BA8" s="160" t="s">
        <v>1974</v>
      </c>
      <c r="BB8" s="161" t="s">
        <v>1975</v>
      </c>
      <c r="BC8" s="160" t="s">
        <v>350</v>
      </c>
      <c r="BD8" s="160" t="s">
        <v>1976</v>
      </c>
      <c r="BE8" s="160" t="s">
        <v>1977</v>
      </c>
      <c r="BF8" s="160" t="s">
        <v>1967</v>
      </c>
      <c r="BG8" s="160" t="s">
        <v>1968</v>
      </c>
      <c r="BH8" s="160" t="s">
        <v>1978</v>
      </c>
      <c r="BI8" s="160" t="s">
        <v>1979</v>
      </c>
      <c r="BJ8" s="160" t="s">
        <v>1980</v>
      </c>
      <c r="BK8" s="160" t="s">
        <v>1981</v>
      </c>
      <c r="BL8" s="160" t="s">
        <v>1982</v>
      </c>
      <c r="BM8" s="160" t="s">
        <v>1983</v>
      </c>
      <c r="BN8" s="160" t="s">
        <v>1975</v>
      </c>
      <c r="BO8" s="160" t="s">
        <v>1984</v>
      </c>
      <c r="BP8" s="160" t="s">
        <v>1985</v>
      </c>
      <c r="BQ8" s="160" t="s">
        <v>1986</v>
      </c>
      <c r="BR8" s="160" t="s">
        <v>1987</v>
      </c>
      <c r="BS8" s="160" t="s">
        <v>1988</v>
      </c>
      <c r="BT8" s="160" t="s">
        <v>1989</v>
      </c>
      <c r="BU8" s="160" t="s">
        <v>1989</v>
      </c>
      <c r="BV8" s="160" t="s">
        <v>1990</v>
      </c>
      <c r="BW8" s="160" t="s">
        <v>1991</v>
      </c>
      <c r="BX8" s="160" t="s">
        <v>1992</v>
      </c>
      <c r="BY8" s="160" t="s">
        <v>1993</v>
      </c>
      <c r="BZ8" s="160" t="s">
        <v>1994</v>
      </c>
      <c r="CA8" s="160" t="s">
        <v>1995</v>
      </c>
      <c r="CB8" s="160" t="s">
        <v>1996</v>
      </c>
      <c r="CC8" s="160" t="s">
        <v>1997</v>
      </c>
      <c r="CD8" s="160" t="s">
        <v>1998</v>
      </c>
      <c r="CE8" s="160" t="s">
        <v>1999</v>
      </c>
      <c r="CF8" s="160" t="s">
        <v>162</v>
      </c>
      <c r="CG8" s="160" t="s">
        <v>169</v>
      </c>
      <c r="CH8" s="160" t="s">
        <v>2000</v>
      </c>
      <c r="CI8" s="160" t="s">
        <v>2001</v>
      </c>
      <c r="CJ8" s="160" t="s">
        <v>2002</v>
      </c>
      <c r="CK8" s="160" t="s">
        <v>2003</v>
      </c>
      <c r="CL8" s="160" t="s">
        <v>2004</v>
      </c>
      <c r="CM8" s="160" t="s">
        <v>2005</v>
      </c>
      <c r="CN8" s="160" t="s">
        <v>2006</v>
      </c>
      <c r="CO8" s="160" t="s">
        <v>2007</v>
      </c>
      <c r="CP8" s="160" t="s">
        <v>2008</v>
      </c>
      <c r="CQ8" s="160" t="s">
        <v>2009</v>
      </c>
      <c r="CR8" s="160" t="s">
        <v>2010</v>
      </c>
      <c r="CS8" s="160" t="s">
        <v>2011</v>
      </c>
      <c r="CT8" s="160" t="s">
        <v>2012</v>
      </c>
      <c r="CU8" s="160" t="s">
        <v>2013</v>
      </c>
      <c r="CV8" s="160" t="s">
        <v>2014</v>
      </c>
      <c r="CW8" s="160" t="s">
        <v>2015</v>
      </c>
      <c r="CX8" s="160" t="s">
        <v>2016</v>
      </c>
      <c r="CY8" s="160" t="s">
        <v>2017</v>
      </c>
      <c r="CZ8" s="160" t="s">
        <v>227</v>
      </c>
      <c r="DA8" s="160" t="s">
        <v>2018</v>
      </c>
      <c r="DB8" s="160" t="s">
        <v>2019</v>
      </c>
      <c r="DC8" s="160" t="s">
        <v>2020</v>
      </c>
      <c r="DD8" s="160" t="s">
        <v>2000</v>
      </c>
      <c r="DE8" s="160" t="s">
        <v>2001</v>
      </c>
      <c r="DF8" s="160" t="s">
        <v>2021</v>
      </c>
      <c r="DG8" s="160" t="s">
        <v>2022</v>
      </c>
      <c r="DH8" s="160" t="s">
        <v>2023</v>
      </c>
      <c r="DI8" s="160" t="s">
        <v>2024</v>
      </c>
      <c r="DJ8" s="160" t="s">
        <v>2025</v>
      </c>
      <c r="DK8" s="160" t="s">
        <v>2026</v>
      </c>
      <c r="DL8" s="160" t="s">
        <v>2017</v>
      </c>
      <c r="DM8" s="160" t="s">
        <v>227</v>
      </c>
      <c r="DN8" s="160" t="s">
        <v>2018</v>
      </c>
      <c r="DO8" s="160" t="s">
        <v>2027</v>
      </c>
      <c r="DP8" s="160" t="s">
        <v>2028</v>
      </c>
      <c r="DQ8" s="160" t="s">
        <v>2029</v>
      </c>
      <c r="DR8" s="160" t="s">
        <v>2030</v>
      </c>
      <c r="DS8" s="160" t="s">
        <v>2031</v>
      </c>
      <c r="DT8" s="160" t="s">
        <v>2032</v>
      </c>
      <c r="DU8" s="160" t="s">
        <v>2016</v>
      </c>
      <c r="DV8" s="160" t="s">
        <v>2017</v>
      </c>
      <c r="DW8" s="160" t="s">
        <v>2021</v>
      </c>
      <c r="DX8" s="160" t="s">
        <v>2030</v>
      </c>
      <c r="DY8" s="160" t="s">
        <v>2033</v>
      </c>
      <c r="DZ8" s="160" t="s">
        <v>2034</v>
      </c>
      <c r="EA8" s="160" t="s">
        <v>2035</v>
      </c>
      <c r="EB8" s="160" t="s">
        <v>2036</v>
      </c>
      <c r="EC8" s="160" t="s">
        <v>2037</v>
      </c>
      <c r="ED8" s="160" t="s">
        <v>2038</v>
      </c>
      <c r="EE8" s="160" t="s">
        <v>2039</v>
      </c>
      <c r="EF8" s="160" t="s">
        <v>2040</v>
      </c>
      <c r="EG8" s="160" t="s">
        <v>1976</v>
      </c>
      <c r="EH8" s="160" t="s">
        <v>1986</v>
      </c>
      <c r="EI8" s="160" t="s">
        <v>2041</v>
      </c>
      <c r="EJ8" s="160" t="s">
        <v>2042</v>
      </c>
      <c r="EK8" s="160" t="s">
        <v>2043</v>
      </c>
      <c r="EL8" s="160" t="s">
        <v>2044</v>
      </c>
      <c r="EM8" s="160" t="s">
        <v>2045</v>
      </c>
      <c r="EN8" s="160" t="s">
        <v>2046</v>
      </c>
      <c r="EO8" s="160" t="s">
        <v>2047</v>
      </c>
      <c r="EP8" s="160" t="s">
        <v>2048</v>
      </c>
      <c r="EQ8" s="160" t="s">
        <v>2049</v>
      </c>
      <c r="ER8" s="160" t="s">
        <v>2050</v>
      </c>
      <c r="ES8" s="160" t="s">
        <v>2051</v>
      </c>
      <c r="ET8" s="160" t="s">
        <v>2052</v>
      </c>
      <c r="EU8" s="160" t="s">
        <v>2053</v>
      </c>
      <c r="EV8" s="160" t="s">
        <v>2054</v>
      </c>
      <c r="EW8" s="160" t="s">
        <v>2055</v>
      </c>
      <c r="EX8" s="160" t="s">
        <v>2056</v>
      </c>
      <c r="EY8" s="160" t="s">
        <v>2057</v>
      </c>
      <c r="EZ8" s="160" t="s">
        <v>2058</v>
      </c>
      <c r="FA8" s="160" t="s">
        <v>2059</v>
      </c>
      <c r="FB8" s="160" t="s">
        <v>2040</v>
      </c>
      <c r="FC8" s="160" t="s">
        <v>2045</v>
      </c>
      <c r="FD8" s="160" t="s">
        <v>2060</v>
      </c>
      <c r="FE8" s="160" t="s">
        <v>2061</v>
      </c>
      <c r="FF8" s="160" t="s">
        <v>2062</v>
      </c>
      <c r="FG8" s="160" t="s">
        <v>2063</v>
      </c>
      <c r="FH8" s="160" t="s">
        <v>2064</v>
      </c>
      <c r="FI8" s="160" t="s">
        <v>2065</v>
      </c>
      <c r="FJ8" s="160" t="s">
        <v>1995</v>
      </c>
      <c r="FK8" s="160" t="s">
        <v>1996</v>
      </c>
      <c r="FL8" s="160" t="s">
        <v>2066</v>
      </c>
      <c r="FM8" s="160" t="s">
        <v>2033</v>
      </c>
      <c r="FN8" s="160" t="s">
        <v>2034</v>
      </c>
      <c r="FO8" s="160" t="s">
        <v>2067</v>
      </c>
      <c r="FP8" s="160" t="s">
        <v>2068</v>
      </c>
      <c r="FQ8" s="161" t="s">
        <v>2069</v>
      </c>
      <c r="FR8" s="160" t="s">
        <v>2070</v>
      </c>
      <c r="FS8" s="160" t="s">
        <v>2071</v>
      </c>
      <c r="FT8" s="160" t="s">
        <v>2072</v>
      </c>
      <c r="FU8" s="160" t="s">
        <v>2073</v>
      </c>
      <c r="FV8" s="160" t="s">
        <v>2074</v>
      </c>
      <c r="FW8" s="160" t="s">
        <v>2075</v>
      </c>
      <c r="FX8" s="160" t="s">
        <v>2076</v>
      </c>
      <c r="FY8" s="160" t="s">
        <v>2077</v>
      </c>
      <c r="FZ8" s="160" t="s">
        <v>2078</v>
      </c>
      <c r="GA8" s="160" t="s">
        <v>2042</v>
      </c>
      <c r="GB8" s="161" t="s">
        <v>2079</v>
      </c>
      <c r="GC8" s="160" t="s">
        <v>2068</v>
      </c>
      <c r="GD8" s="160" t="s">
        <v>2067</v>
      </c>
      <c r="GE8" s="160" t="s">
        <v>2080</v>
      </c>
      <c r="GF8" s="161" t="s">
        <v>2081</v>
      </c>
      <c r="GG8" s="160" t="s">
        <v>2082</v>
      </c>
      <c r="GH8" s="160" t="s">
        <v>2083</v>
      </c>
      <c r="GI8" s="160" t="s">
        <v>2016</v>
      </c>
      <c r="GJ8" s="160" t="s">
        <v>2084</v>
      </c>
      <c r="GK8" s="160" t="s">
        <v>2085</v>
      </c>
      <c r="GL8" s="160" t="s">
        <v>2086</v>
      </c>
      <c r="GM8" s="160" t="s">
        <v>2087</v>
      </c>
      <c r="GN8" s="160" t="s">
        <v>2088</v>
      </c>
      <c r="GO8" s="160" t="s">
        <v>2089</v>
      </c>
      <c r="GP8" s="160" t="s">
        <v>2090</v>
      </c>
      <c r="GQ8" s="161" t="s">
        <v>2089</v>
      </c>
      <c r="GR8" s="160" t="s">
        <v>2091</v>
      </c>
      <c r="GS8" s="160" t="s">
        <v>2092</v>
      </c>
      <c r="GT8" s="160" t="s">
        <v>2093</v>
      </c>
      <c r="GU8" s="160" t="s">
        <v>2094</v>
      </c>
      <c r="GV8" s="160" t="s">
        <v>2095</v>
      </c>
      <c r="GW8" s="160" t="s">
        <v>2096</v>
      </c>
      <c r="GX8" s="160" t="s">
        <v>2097</v>
      </c>
      <c r="GY8" s="160" t="s">
        <v>2098</v>
      </c>
      <c r="GZ8" s="160" t="s">
        <v>2099</v>
      </c>
      <c r="HA8" s="160" t="s">
        <v>2100</v>
      </c>
      <c r="HB8" s="161" t="s">
        <v>2101</v>
      </c>
      <c r="HC8" s="161" t="s">
        <v>2102</v>
      </c>
      <c r="HD8" s="160" t="s">
        <v>2103</v>
      </c>
      <c r="HE8" s="160" t="s">
        <v>2103</v>
      </c>
      <c r="HF8" s="160" t="s">
        <v>371</v>
      </c>
      <c r="HG8" s="160" t="s">
        <v>371</v>
      </c>
      <c r="HH8" s="160" t="s">
        <v>2104</v>
      </c>
      <c r="HI8" s="161" t="s">
        <v>2101</v>
      </c>
      <c r="HJ8" s="161" t="s">
        <v>2102</v>
      </c>
      <c r="HK8" s="160" t="s">
        <v>2105</v>
      </c>
      <c r="HL8" s="160" t="s">
        <v>2106</v>
      </c>
      <c r="HM8" s="160" t="s">
        <v>2107</v>
      </c>
      <c r="HN8" s="160" t="s">
        <v>2108</v>
      </c>
      <c r="HO8" s="160" t="s">
        <v>2109</v>
      </c>
      <c r="HP8" s="160" t="s">
        <v>2110</v>
      </c>
      <c r="HQ8" s="160" t="s">
        <v>2111</v>
      </c>
      <c r="HR8" s="160" t="s">
        <v>2112</v>
      </c>
      <c r="HS8" s="160" t="s">
        <v>2113</v>
      </c>
      <c r="HT8" s="160" t="s">
        <v>2114</v>
      </c>
      <c r="HU8" s="160" t="s">
        <v>2115</v>
      </c>
      <c r="HV8" s="160" t="s">
        <v>2116</v>
      </c>
      <c r="HW8" s="160" t="s">
        <v>2117</v>
      </c>
      <c r="HX8" s="160" t="s">
        <v>2118</v>
      </c>
      <c r="HY8" s="160" t="s">
        <v>2119</v>
      </c>
      <c r="HZ8" s="160" t="s">
        <v>2120</v>
      </c>
      <c r="IA8" s="160" t="s">
        <v>2121</v>
      </c>
      <c r="IB8" s="160" t="s">
        <v>2122</v>
      </c>
      <c r="IC8" s="160" t="s">
        <v>2123</v>
      </c>
      <c r="ID8" s="160" t="s">
        <v>2124</v>
      </c>
      <c r="IE8" s="160" t="s">
        <v>2125</v>
      </c>
      <c r="IF8" s="160" t="s">
        <v>2111</v>
      </c>
      <c r="IG8" s="160" t="s">
        <v>2112</v>
      </c>
      <c r="IH8" s="160" t="s">
        <v>2126</v>
      </c>
      <c r="II8" s="160" t="s">
        <v>2127</v>
      </c>
      <c r="IJ8" s="160" t="s">
        <v>2104</v>
      </c>
      <c r="IK8" s="160" t="s">
        <v>2041</v>
      </c>
      <c r="IL8" s="161" t="s">
        <v>2128</v>
      </c>
      <c r="IM8" s="161" t="s">
        <v>2129</v>
      </c>
      <c r="IN8" s="160" t="s">
        <v>2130</v>
      </c>
      <c r="IO8" s="160" t="s">
        <v>2129</v>
      </c>
      <c r="IP8" s="160" t="s">
        <v>2131</v>
      </c>
      <c r="IQ8" s="160" t="s">
        <v>2132</v>
      </c>
      <c r="IR8" s="160" t="s">
        <v>2133</v>
      </c>
      <c r="IS8" s="161" t="s">
        <v>2131</v>
      </c>
      <c r="IT8" s="160" t="s">
        <v>2134</v>
      </c>
      <c r="IU8" s="160" t="s">
        <v>2135</v>
      </c>
      <c r="IV8" s="160" t="s">
        <v>2132</v>
      </c>
      <c r="IW8" s="161" t="s">
        <v>2128</v>
      </c>
      <c r="IX8" s="160" t="s">
        <v>2133</v>
      </c>
      <c r="IY8" s="160" t="s">
        <v>390</v>
      </c>
      <c r="IZ8" s="160" t="s">
        <v>390</v>
      </c>
      <c r="JA8" s="160" t="s">
        <v>2136</v>
      </c>
      <c r="JB8" s="160" t="s">
        <v>2137</v>
      </c>
      <c r="JC8" s="160" t="s">
        <v>2138</v>
      </c>
      <c r="JD8" s="160" t="s">
        <v>2139</v>
      </c>
      <c r="JE8" s="160" t="s">
        <v>2140</v>
      </c>
      <c r="JF8" s="160" t="s">
        <v>2138</v>
      </c>
      <c r="JG8" s="160" t="s">
        <v>2141</v>
      </c>
      <c r="JH8" s="160" t="s">
        <v>2142</v>
      </c>
      <c r="JI8" s="160" t="s">
        <v>2141</v>
      </c>
      <c r="JJ8" s="160" t="s">
        <v>2143</v>
      </c>
      <c r="JK8" s="160" t="s">
        <v>2144</v>
      </c>
      <c r="JL8" s="160" t="s">
        <v>2145</v>
      </c>
      <c r="JM8" s="160" t="s">
        <v>2146</v>
      </c>
      <c r="JN8" s="160" t="s">
        <v>2147</v>
      </c>
      <c r="JO8" s="160" t="s">
        <v>2148</v>
      </c>
      <c r="JP8" s="160" t="s">
        <v>2149</v>
      </c>
      <c r="JQ8" s="160" t="s">
        <v>2150</v>
      </c>
      <c r="JR8" s="160" t="s">
        <v>2151</v>
      </c>
      <c r="JS8" s="160" t="s">
        <v>2152</v>
      </c>
      <c r="JT8" s="160" t="s">
        <v>2153</v>
      </c>
      <c r="JU8" s="160" t="s">
        <v>2125</v>
      </c>
      <c r="JV8" s="160" t="s">
        <v>2154</v>
      </c>
      <c r="JW8" s="160" t="s">
        <v>2155</v>
      </c>
      <c r="JX8" s="160" t="s">
        <v>2156</v>
      </c>
      <c r="JY8" s="160" t="s">
        <v>2157</v>
      </c>
      <c r="JZ8" s="160" t="s">
        <v>2158</v>
      </c>
      <c r="KA8" s="160" t="s">
        <v>2105</v>
      </c>
      <c r="KB8" s="160" t="s">
        <v>2159</v>
      </c>
      <c r="KC8" s="160" t="s">
        <v>2158</v>
      </c>
      <c r="KD8" s="160" t="s">
        <v>2106</v>
      </c>
      <c r="KE8" s="160" t="s">
        <v>2160</v>
      </c>
      <c r="KF8" s="160" t="s">
        <v>2161</v>
      </c>
      <c r="KG8" s="160" t="s">
        <v>2161</v>
      </c>
      <c r="KH8" s="160" t="s">
        <v>373</v>
      </c>
      <c r="KI8" s="160" t="s">
        <v>1988</v>
      </c>
    </row>
    <row r="9" spans="1:295" ht="18" customHeight="1" x14ac:dyDescent="0.3">
      <c r="A9" s="162" t="s">
        <v>27</v>
      </c>
      <c r="B9" s="162" t="s">
        <v>636</v>
      </c>
      <c r="C9" s="163">
        <v>0</v>
      </c>
      <c r="D9" s="163">
        <v>3.2241</v>
      </c>
      <c r="E9" s="163">
        <v>-8.1940000000000008</v>
      </c>
      <c r="F9" s="163">
        <v>2.4020000000000001</v>
      </c>
      <c r="G9" s="163">
        <v>7.7633999999999999</v>
      </c>
      <c r="H9" s="164"/>
      <c r="I9" s="163">
        <v>9.8873999999999995</v>
      </c>
      <c r="J9" s="164"/>
      <c r="K9" s="163">
        <v>8.5422999999999991</v>
      </c>
      <c r="L9" s="163">
        <v>3.0518999999999998</v>
      </c>
      <c r="M9" s="163">
        <v>4.4927999999999999</v>
      </c>
      <c r="N9" s="163">
        <v>-2.2200000000000002</v>
      </c>
      <c r="O9" s="164"/>
      <c r="P9" s="163">
        <v>0</v>
      </c>
      <c r="Q9" s="163">
        <v>1.6559999999999999</v>
      </c>
      <c r="R9" s="164"/>
      <c r="S9" s="163">
        <v>3.2124999999999999</v>
      </c>
      <c r="T9" s="163">
        <v>15.4358</v>
      </c>
      <c r="U9" s="163">
        <v>4.5616000000000003</v>
      </c>
      <c r="V9" s="163">
        <v>4.6346999999999996</v>
      </c>
      <c r="W9" s="163">
        <v>7.8944000000000001</v>
      </c>
      <c r="X9" s="163">
        <v>4.2569999999999997</v>
      </c>
      <c r="Y9" s="163">
        <v>0.1124</v>
      </c>
      <c r="Z9" s="163">
        <v>2.4935</v>
      </c>
      <c r="AA9" s="164"/>
      <c r="AB9" s="163">
        <v>-1.0672999999999999</v>
      </c>
      <c r="AC9" s="164"/>
      <c r="AD9" s="163">
        <v>-1.9379999999999999</v>
      </c>
      <c r="AE9" s="163">
        <v>6.766</v>
      </c>
      <c r="AF9" s="163">
        <v>-17.760000000000002</v>
      </c>
      <c r="AG9" s="163">
        <v>-13.2</v>
      </c>
      <c r="AH9" s="163">
        <v>-1.9650000000000001</v>
      </c>
      <c r="AI9" s="163">
        <v>0.25700000000000001</v>
      </c>
      <c r="AJ9" s="163">
        <v>-12.54</v>
      </c>
      <c r="AK9" s="163">
        <v>-12.57</v>
      </c>
      <c r="AL9" s="164"/>
      <c r="AM9" s="163">
        <v>-14.91</v>
      </c>
      <c r="AN9" s="163">
        <v>-14.88</v>
      </c>
      <c r="AO9" s="163">
        <v>2.5543</v>
      </c>
      <c r="AP9" s="163">
        <v>3.6747000000000001</v>
      </c>
      <c r="AQ9" s="163">
        <v>19.6645</v>
      </c>
      <c r="AR9" s="163">
        <v>20.764700000000001</v>
      </c>
      <c r="AS9" s="163">
        <v>-6.5435999999999996</v>
      </c>
      <c r="AT9" s="163">
        <v>-13.395899999999999</v>
      </c>
      <c r="AU9" s="163">
        <v>-13.0869</v>
      </c>
      <c r="AV9" s="163">
        <v>0.72150000000000003</v>
      </c>
      <c r="AW9" s="163">
        <v>0.66869999999999996</v>
      </c>
      <c r="AX9" s="163">
        <v>-20.227799999999998</v>
      </c>
      <c r="AY9" s="163">
        <v>-18.6203</v>
      </c>
      <c r="AZ9" s="163">
        <v>2.3795999999999999</v>
      </c>
      <c r="BA9" s="163">
        <v>12.3192</v>
      </c>
      <c r="BB9" s="163">
        <v>27.226299999999998</v>
      </c>
      <c r="BC9" s="163">
        <v>11.5373</v>
      </c>
      <c r="BD9" s="163">
        <v>-4.4000000000000004</v>
      </c>
      <c r="BE9" s="163">
        <v>-4.4000000000000004</v>
      </c>
      <c r="BF9" s="163">
        <v>-22.259799999999998</v>
      </c>
      <c r="BG9" s="163">
        <v>-22.159600000000001</v>
      </c>
      <c r="BH9" s="163">
        <v>-1.9283999999999999</v>
      </c>
      <c r="BI9" s="164"/>
      <c r="BJ9" s="163">
        <v>2.5865999999999998</v>
      </c>
      <c r="BK9" s="163">
        <v>0.4355</v>
      </c>
      <c r="BL9" s="164"/>
      <c r="BM9" s="163">
        <v>-0.36270000000000002</v>
      </c>
      <c r="BN9" s="163">
        <v>-96.774199999999993</v>
      </c>
      <c r="BO9" s="163">
        <v>65.492699999999999</v>
      </c>
      <c r="BP9" s="163">
        <v>65.431700000000006</v>
      </c>
      <c r="BQ9" s="163">
        <v>40.339500000000001</v>
      </c>
      <c r="BR9" s="163">
        <v>-119.64700000000001</v>
      </c>
      <c r="BS9" s="164"/>
      <c r="BT9" s="164"/>
      <c r="BU9" s="164"/>
      <c r="BV9" s="163">
        <v>11.845700000000001</v>
      </c>
      <c r="BW9" s="163">
        <v>6.15</v>
      </c>
      <c r="BX9" s="163">
        <v>2.0499999999999998</v>
      </c>
      <c r="BY9" s="163">
        <v>-15.17</v>
      </c>
      <c r="BZ9" s="163">
        <v>-0.79</v>
      </c>
      <c r="CA9" s="163">
        <v>-18.347899999999999</v>
      </c>
      <c r="CB9" s="163">
        <v>-18.079999999999998</v>
      </c>
      <c r="CC9" s="163">
        <v>19.294599999999999</v>
      </c>
      <c r="CD9" s="163">
        <v>18.723700000000001</v>
      </c>
      <c r="CE9" s="163">
        <v>-4.1718999999999999</v>
      </c>
      <c r="CF9" s="164"/>
      <c r="CG9" s="163">
        <v>-22.215599999999998</v>
      </c>
      <c r="CH9" s="163">
        <v>2.5053999999999998</v>
      </c>
      <c r="CI9" s="163">
        <v>12.9939</v>
      </c>
      <c r="CJ9" s="164"/>
      <c r="CK9" s="164"/>
      <c r="CL9" s="163">
        <v>42.9</v>
      </c>
      <c r="CM9" s="163">
        <v>-22.3</v>
      </c>
      <c r="CN9" s="163">
        <v>-1.7</v>
      </c>
      <c r="CO9" s="163">
        <v>30.474599999999999</v>
      </c>
      <c r="CP9" s="163">
        <v>30.468</v>
      </c>
      <c r="CQ9" s="163">
        <v>29.6569</v>
      </c>
      <c r="CR9" s="163">
        <v>106.7761</v>
      </c>
      <c r="CS9" s="163">
        <v>106.7647</v>
      </c>
      <c r="CT9" s="163">
        <v>-24.2378</v>
      </c>
      <c r="CU9" s="163">
        <v>-87.975300000000004</v>
      </c>
      <c r="CV9" s="163">
        <v>-25.145099999999999</v>
      </c>
      <c r="CW9" s="163">
        <v>2.3306</v>
      </c>
      <c r="CX9" s="163">
        <v>27.92</v>
      </c>
      <c r="CY9" s="163">
        <v>10.58</v>
      </c>
      <c r="CZ9" s="163">
        <v>3.5985999999999998</v>
      </c>
      <c r="DA9" s="163">
        <v>3.8115999999999999</v>
      </c>
      <c r="DB9" s="163">
        <v>-6.1</v>
      </c>
      <c r="DC9" s="164"/>
      <c r="DD9" s="163">
        <v>-15.1234</v>
      </c>
      <c r="DE9" s="163">
        <v>-14.8605</v>
      </c>
      <c r="DF9" s="163">
        <v>51.649299999999997</v>
      </c>
      <c r="DG9" s="163">
        <v>1.55E-2</v>
      </c>
      <c r="DH9" s="163">
        <v>-2.8601999999999999</v>
      </c>
      <c r="DI9" s="164"/>
      <c r="DJ9" s="164"/>
      <c r="DK9" s="163">
        <v>-5.1574999999999998</v>
      </c>
      <c r="DL9" s="163">
        <v>-2.6181000000000001</v>
      </c>
      <c r="DM9" s="163">
        <v>2.3706999999999998</v>
      </c>
      <c r="DN9" s="163">
        <v>3.1600999999999999</v>
      </c>
      <c r="DO9" s="163">
        <v>-2.3199999999999998</v>
      </c>
      <c r="DP9" s="163">
        <v>-0.79</v>
      </c>
      <c r="DQ9" s="163">
        <v>6.2930000000000001</v>
      </c>
      <c r="DR9" s="163">
        <v>-50.052799999999998</v>
      </c>
      <c r="DS9" s="164"/>
      <c r="DT9" s="163">
        <v>-9.27</v>
      </c>
      <c r="DU9" s="163">
        <v>12.98</v>
      </c>
      <c r="DV9" s="163">
        <v>17.37</v>
      </c>
      <c r="DW9" s="163">
        <v>-47.836399999999998</v>
      </c>
      <c r="DX9" s="163">
        <v>-23.827300000000001</v>
      </c>
      <c r="DY9" s="163">
        <v>-39.854300000000002</v>
      </c>
      <c r="DZ9" s="163">
        <v>-38.9636</v>
      </c>
      <c r="EA9" s="163">
        <v>-14.8287</v>
      </c>
      <c r="EB9" s="163">
        <v>-32.438600000000001</v>
      </c>
      <c r="EC9" s="163">
        <v>-41.542999999999999</v>
      </c>
      <c r="ED9" s="163">
        <v>-41.670499999999997</v>
      </c>
      <c r="EE9" s="163">
        <v>-19.0213</v>
      </c>
      <c r="EF9" s="163">
        <v>-21.311299999999999</v>
      </c>
      <c r="EG9" s="163">
        <v>-9.5839999999999996</v>
      </c>
      <c r="EH9" s="163">
        <v>-124.29170000000001</v>
      </c>
      <c r="EI9" s="163">
        <v>-9.9740000000000002</v>
      </c>
      <c r="EJ9" s="164"/>
      <c r="EK9" s="163">
        <v>-6.1311999999999998</v>
      </c>
      <c r="EL9" s="163">
        <v>-5.3300999999999998</v>
      </c>
      <c r="EM9" s="163">
        <v>19.362100000000002</v>
      </c>
      <c r="EN9" s="163">
        <v>-7.9123000000000001</v>
      </c>
      <c r="EO9" s="163">
        <v>-7.1375000000000002</v>
      </c>
      <c r="EP9" s="163">
        <v>-2.5640000000000001</v>
      </c>
      <c r="EQ9" s="163">
        <v>-30.46</v>
      </c>
      <c r="ER9" s="163">
        <v>-30.463799999999999</v>
      </c>
      <c r="ES9" s="163">
        <v>8.8609000000000009</v>
      </c>
      <c r="ET9" s="163">
        <v>0</v>
      </c>
      <c r="EU9" s="163">
        <v>-10.050000000000001</v>
      </c>
      <c r="EV9" s="163">
        <v>-1.1000000000000001</v>
      </c>
      <c r="EW9" s="163">
        <v>0.98609999999999998</v>
      </c>
      <c r="EX9" s="163">
        <v>0.53149999999999997</v>
      </c>
      <c r="EY9" s="163">
        <v>-12.721</v>
      </c>
      <c r="EZ9" s="163">
        <v>-1.7354000000000001</v>
      </c>
      <c r="FA9" s="163">
        <v>9.3534000000000006</v>
      </c>
      <c r="FB9" s="163">
        <v>9.6074999999999999</v>
      </c>
      <c r="FC9" s="163">
        <v>-27.902899999999999</v>
      </c>
      <c r="FD9" s="164"/>
      <c r="FE9" s="163">
        <v>2.6732</v>
      </c>
      <c r="FF9" s="163">
        <v>2.6781000000000001</v>
      </c>
      <c r="FG9" s="163">
        <v>3.0916000000000001</v>
      </c>
      <c r="FH9" s="163">
        <v>4.0625</v>
      </c>
      <c r="FI9" s="163">
        <v>2.9384999999999999</v>
      </c>
      <c r="FJ9" s="163">
        <v>4.8562000000000003</v>
      </c>
      <c r="FK9" s="163">
        <v>4.3539000000000003</v>
      </c>
      <c r="FL9" s="163">
        <v>-25.9557</v>
      </c>
      <c r="FM9" s="163">
        <v>23.277999999999999</v>
      </c>
      <c r="FN9" s="163">
        <v>23.412299999999998</v>
      </c>
      <c r="FO9" s="163">
        <v>-12.591100000000001</v>
      </c>
      <c r="FP9" s="164"/>
      <c r="FQ9" s="163">
        <v>19.508400000000002</v>
      </c>
      <c r="FR9" s="163">
        <v>-21.86</v>
      </c>
      <c r="FS9" s="163">
        <v>-2.7187000000000001</v>
      </c>
      <c r="FT9" s="163">
        <v>0.28860000000000002</v>
      </c>
      <c r="FU9" s="163">
        <v>1.58</v>
      </c>
      <c r="FV9" s="163">
        <v>1.45</v>
      </c>
      <c r="FW9" s="163">
        <v>-20.746099999999998</v>
      </c>
      <c r="FX9" s="164"/>
      <c r="FY9" s="163">
        <v>2.226</v>
      </c>
      <c r="FZ9" s="163">
        <v>0.55400000000000005</v>
      </c>
      <c r="GA9" s="164"/>
      <c r="GB9" s="163">
        <v>9.26</v>
      </c>
      <c r="GC9" s="163">
        <v>-9.4964999999999993</v>
      </c>
      <c r="GD9" s="163">
        <v>-0.58730000000000004</v>
      </c>
      <c r="GE9" s="163">
        <v>-3.77</v>
      </c>
      <c r="GF9" s="163">
        <v>25.294699999999999</v>
      </c>
      <c r="GG9" s="164"/>
      <c r="GH9" s="163">
        <v>19.153500000000001</v>
      </c>
      <c r="GI9" s="163">
        <v>-2.5171000000000001</v>
      </c>
      <c r="GJ9" s="163">
        <v>-2.6714000000000002</v>
      </c>
      <c r="GK9" s="163">
        <v>2.0884999999999998</v>
      </c>
      <c r="GL9" s="164"/>
      <c r="GM9" s="164"/>
      <c r="GN9" s="163">
        <v>-10.3109</v>
      </c>
      <c r="GO9" s="163">
        <v>-10.3652</v>
      </c>
      <c r="GP9" s="163">
        <v>7.2518000000000002</v>
      </c>
      <c r="GQ9" s="163">
        <v>-21.323599999999999</v>
      </c>
      <c r="GR9" s="163">
        <v>5.7126999999999999</v>
      </c>
      <c r="GS9" s="163">
        <v>4.1776999999999997</v>
      </c>
      <c r="GT9" s="163">
        <v>97.369799999999998</v>
      </c>
      <c r="GU9" s="163">
        <v>-4.3673999999999999</v>
      </c>
      <c r="GV9" s="163">
        <v>-10.777100000000001</v>
      </c>
      <c r="GW9" s="163">
        <v>10.874700000000001</v>
      </c>
      <c r="GX9" s="163">
        <v>2.5546000000000002</v>
      </c>
      <c r="GY9" s="163">
        <v>4.7690999999999999</v>
      </c>
      <c r="GZ9" s="163">
        <v>4.8579999999999997</v>
      </c>
      <c r="HA9" s="163">
        <v>2</v>
      </c>
      <c r="HB9" s="163">
        <v>23.613</v>
      </c>
      <c r="HC9" s="163">
        <v>24.901199999999999</v>
      </c>
      <c r="HD9" s="163">
        <v>4.6100000000000003</v>
      </c>
      <c r="HE9" s="163">
        <v>-8.8958999999999993</v>
      </c>
      <c r="HF9" s="163">
        <v>13.2492</v>
      </c>
      <c r="HG9" s="163">
        <v>25.961200000000002</v>
      </c>
      <c r="HH9" s="163">
        <v>55.688400000000001</v>
      </c>
      <c r="HI9" s="163">
        <v>23.706800000000001</v>
      </c>
      <c r="HJ9" s="163">
        <v>24.275099999999998</v>
      </c>
      <c r="HK9" s="163">
        <v>-11.0672</v>
      </c>
      <c r="HL9" s="164"/>
      <c r="HM9" s="163">
        <v>0</v>
      </c>
      <c r="HN9" s="163">
        <v>0</v>
      </c>
      <c r="HO9" s="163">
        <v>48.647100000000002</v>
      </c>
      <c r="HP9" s="163">
        <v>49.805500000000002</v>
      </c>
      <c r="HQ9" s="163">
        <v>-12.979200000000001</v>
      </c>
      <c r="HR9" s="163">
        <v>-12.369400000000001</v>
      </c>
      <c r="HS9" s="163">
        <v>-0.8206</v>
      </c>
      <c r="HT9" s="163">
        <v>-0.63419999999999999</v>
      </c>
      <c r="HU9" s="163">
        <v>8.32</v>
      </c>
      <c r="HV9" s="163">
        <v>8.3000000000000007</v>
      </c>
      <c r="HW9" s="163">
        <v>-31.9</v>
      </c>
      <c r="HX9" s="163">
        <v>-31.2</v>
      </c>
      <c r="HY9" s="163">
        <v>1.1087</v>
      </c>
      <c r="HZ9" s="163">
        <v>-9.52</v>
      </c>
      <c r="IA9" s="163">
        <v>75.520700000000005</v>
      </c>
      <c r="IB9" s="163">
        <v>16.253499999999999</v>
      </c>
      <c r="IC9" s="163">
        <v>16.053999999999998</v>
      </c>
      <c r="ID9" s="164"/>
      <c r="IE9" s="163">
        <v>-43.9</v>
      </c>
      <c r="IF9" s="163">
        <v>-2.8</v>
      </c>
      <c r="IG9" s="163">
        <v>-3.4</v>
      </c>
      <c r="IH9" s="164"/>
      <c r="II9" s="163">
        <v>-17.633199999999999</v>
      </c>
      <c r="IJ9" s="163">
        <v>-107.8334</v>
      </c>
      <c r="IK9" s="163">
        <v>13.560700000000001</v>
      </c>
      <c r="IL9" s="163">
        <v>-241.1557</v>
      </c>
      <c r="IM9" s="163">
        <v>-14.161300000000001</v>
      </c>
      <c r="IN9" s="163">
        <v>-15.132300000000001</v>
      </c>
      <c r="IO9" s="163">
        <v>116.31</v>
      </c>
      <c r="IP9" s="163">
        <v>45.5015</v>
      </c>
      <c r="IQ9" s="163">
        <v>98.828400000000002</v>
      </c>
      <c r="IR9" s="163">
        <v>140.1858</v>
      </c>
      <c r="IS9" s="163">
        <v>54.126600000000003</v>
      </c>
      <c r="IT9" s="163">
        <v>32.140599999999999</v>
      </c>
      <c r="IU9" s="163">
        <v>31.000299999999999</v>
      </c>
      <c r="IV9" s="163">
        <v>6.0176999999999996</v>
      </c>
      <c r="IW9" s="163">
        <v>188.62430000000001</v>
      </c>
      <c r="IX9" s="163">
        <v>-237.75700000000001</v>
      </c>
      <c r="IY9" s="163">
        <v>99.596299999999999</v>
      </c>
      <c r="IZ9" s="163">
        <v>-86.327799999999996</v>
      </c>
      <c r="JA9" s="163">
        <v>-1.6394</v>
      </c>
      <c r="JB9" s="164"/>
      <c r="JC9" s="163">
        <v>-7.12</v>
      </c>
      <c r="JD9" s="163">
        <v>-0.48399999999999999</v>
      </c>
      <c r="JE9" s="163">
        <v>-0.498</v>
      </c>
      <c r="JF9" s="163">
        <v>4.08</v>
      </c>
      <c r="JG9" s="163">
        <v>-0.48</v>
      </c>
      <c r="JH9" s="163">
        <v>-4.6679000000000004</v>
      </c>
      <c r="JI9" s="163">
        <v>-5.33</v>
      </c>
      <c r="JJ9" s="163">
        <v>9.6422000000000008</v>
      </c>
      <c r="JK9" s="163">
        <v>-16.463000000000001</v>
      </c>
      <c r="JL9" s="163">
        <v>9.3000000000000007</v>
      </c>
      <c r="JM9" s="163">
        <v>0.64700000000000002</v>
      </c>
      <c r="JN9" s="163">
        <v>-0.13900000000000001</v>
      </c>
      <c r="JO9" s="163">
        <v>2.7360000000000002</v>
      </c>
      <c r="JP9" s="163">
        <v>3.1478999999999999</v>
      </c>
      <c r="JQ9" s="163">
        <v>3.8342000000000001</v>
      </c>
      <c r="JR9" s="163">
        <v>4.2150999999999996</v>
      </c>
      <c r="JS9" s="163">
        <v>3.5263</v>
      </c>
      <c r="JT9" s="164"/>
      <c r="JU9" s="163">
        <v>30.6</v>
      </c>
      <c r="JV9" s="163">
        <v>3.0068000000000001</v>
      </c>
      <c r="JW9" s="163">
        <v>0</v>
      </c>
      <c r="JX9" s="164"/>
      <c r="JY9" s="163">
        <v>-15.856999999999999</v>
      </c>
      <c r="JZ9" s="163">
        <v>-0.91649999999999998</v>
      </c>
      <c r="KA9" s="163">
        <v>-20.962700000000002</v>
      </c>
      <c r="KB9" s="163">
        <v>-14.9506</v>
      </c>
      <c r="KC9" s="163">
        <v>-6.9318</v>
      </c>
      <c r="KD9" s="163">
        <v>-18.758900000000001</v>
      </c>
      <c r="KE9" s="163">
        <v>-4.3705999999999996</v>
      </c>
      <c r="KF9" s="163">
        <v>-31.9</v>
      </c>
      <c r="KG9" s="163">
        <v>15.4</v>
      </c>
      <c r="KH9" s="164"/>
      <c r="KI9" s="163">
        <v>-45.229100000000003</v>
      </c>
    </row>
    <row r="10" spans="1:295" ht="18" customHeight="1" x14ac:dyDescent="0.3">
      <c r="A10" s="162" t="s">
        <v>27</v>
      </c>
      <c r="B10" s="162" t="s">
        <v>637</v>
      </c>
      <c r="C10" s="165">
        <v>0</v>
      </c>
      <c r="D10" s="165">
        <v>3.0598999999999998</v>
      </c>
      <c r="E10" s="165">
        <v>-7.9664999999999999</v>
      </c>
      <c r="F10" s="165">
        <v>2.2572999999999999</v>
      </c>
      <c r="G10" s="165">
        <v>8.4137000000000004</v>
      </c>
      <c r="H10" s="166"/>
      <c r="I10" s="165">
        <v>9.7382000000000009</v>
      </c>
      <c r="J10" s="166"/>
      <c r="K10" s="165">
        <v>8.3193999999999999</v>
      </c>
      <c r="L10" s="165">
        <v>2.8289</v>
      </c>
      <c r="M10" s="165">
        <v>4.3346999999999998</v>
      </c>
      <c r="N10" s="165">
        <v>-2.2200000000000002</v>
      </c>
      <c r="O10" s="165">
        <v>-22</v>
      </c>
      <c r="P10" s="165">
        <v>0</v>
      </c>
      <c r="Q10" s="165">
        <v>3.3119999999999998</v>
      </c>
      <c r="R10" s="165">
        <v>-15.4</v>
      </c>
      <c r="S10" s="165">
        <v>2.7363</v>
      </c>
      <c r="T10" s="165">
        <v>16.016300000000001</v>
      </c>
      <c r="U10" s="165">
        <v>4.2798999999999996</v>
      </c>
      <c r="V10" s="165">
        <v>4.1285999999999996</v>
      </c>
      <c r="W10" s="165">
        <v>7.3151999999999999</v>
      </c>
      <c r="X10" s="165">
        <v>3.2465000000000002</v>
      </c>
      <c r="Y10" s="165">
        <v>6.8599999999999994E-2</v>
      </c>
      <c r="Z10" s="165">
        <v>2.4119000000000002</v>
      </c>
      <c r="AA10" s="166"/>
      <c r="AB10" s="165">
        <v>-0.89839999999999998</v>
      </c>
      <c r="AC10" s="165">
        <v>0</v>
      </c>
      <c r="AD10" s="165">
        <v>-2.15</v>
      </c>
      <c r="AE10" s="165">
        <v>6.9089999999999998</v>
      </c>
      <c r="AF10" s="165">
        <v>-17.760000000000002</v>
      </c>
      <c r="AG10" s="165">
        <v>-13.2</v>
      </c>
      <c r="AH10" s="165">
        <v>-1.82</v>
      </c>
      <c r="AI10" s="165">
        <v>0.26100000000000001</v>
      </c>
      <c r="AJ10" s="165">
        <v>-13.38</v>
      </c>
      <c r="AK10" s="165">
        <v>-13.41</v>
      </c>
      <c r="AL10" s="165">
        <v>-10</v>
      </c>
      <c r="AM10" s="165">
        <v>-14.59</v>
      </c>
      <c r="AN10" s="165">
        <v>-14.62</v>
      </c>
      <c r="AO10" s="165">
        <v>2.0985999999999998</v>
      </c>
      <c r="AP10" s="165">
        <v>3.7461000000000002</v>
      </c>
      <c r="AQ10" s="165">
        <v>20.326799999999999</v>
      </c>
      <c r="AR10" s="165">
        <v>20.340499999999999</v>
      </c>
      <c r="AS10" s="165">
        <v>-4.6276999999999999</v>
      </c>
      <c r="AT10" s="165">
        <v>-14.7355</v>
      </c>
      <c r="AU10" s="165">
        <v>-15.1121</v>
      </c>
      <c r="AV10" s="165">
        <v>0.3165</v>
      </c>
      <c r="AW10" s="165">
        <v>0.41810000000000003</v>
      </c>
      <c r="AX10" s="165">
        <v>-19.558</v>
      </c>
      <c r="AY10" s="165">
        <v>-17.146799999999999</v>
      </c>
      <c r="AZ10" s="165">
        <v>2.3795999999999999</v>
      </c>
      <c r="BA10" s="165">
        <v>13.1839</v>
      </c>
      <c r="BB10" s="165">
        <v>27.179600000000001</v>
      </c>
      <c r="BC10" s="165">
        <v>9.4029000000000007</v>
      </c>
      <c r="BD10" s="165">
        <v>-4.5999999999999996</v>
      </c>
      <c r="BE10" s="165">
        <v>-4.5999999999999996</v>
      </c>
      <c r="BF10" s="165">
        <v>-22.287400000000002</v>
      </c>
      <c r="BG10" s="165">
        <v>-22.021799999999999</v>
      </c>
      <c r="BH10" s="165">
        <v>-2.0695000000000001</v>
      </c>
      <c r="BI10" s="166"/>
      <c r="BJ10" s="165">
        <v>0.45069999999999999</v>
      </c>
      <c r="BK10" s="165">
        <v>0.94279999999999997</v>
      </c>
      <c r="BL10" s="166"/>
      <c r="BM10" s="165">
        <v>-0.83779999999999999</v>
      </c>
      <c r="BN10" s="165">
        <v>-102.42010000000001</v>
      </c>
      <c r="BO10" s="165">
        <v>64.699200000000005</v>
      </c>
      <c r="BP10" s="165">
        <v>64.9739</v>
      </c>
      <c r="BQ10" s="165">
        <v>45.993000000000002</v>
      </c>
      <c r="BR10" s="165">
        <v>-122.93210000000001</v>
      </c>
      <c r="BS10" s="166"/>
      <c r="BT10" s="166"/>
      <c r="BU10" s="166"/>
      <c r="BV10" s="165">
        <v>10.6881</v>
      </c>
      <c r="BW10" s="165">
        <v>5.96</v>
      </c>
      <c r="BX10" s="165">
        <v>1.61</v>
      </c>
      <c r="BY10" s="165">
        <v>-15.99</v>
      </c>
      <c r="BZ10" s="165">
        <v>-0.96</v>
      </c>
      <c r="CA10" s="165">
        <v>-17.812100000000001</v>
      </c>
      <c r="CB10" s="165">
        <v>-17.276299999999999</v>
      </c>
      <c r="CC10" s="165">
        <v>19.2698</v>
      </c>
      <c r="CD10" s="165">
        <v>19.080200000000001</v>
      </c>
      <c r="CE10" s="165">
        <v>-3.5855000000000001</v>
      </c>
      <c r="CF10" s="166"/>
      <c r="CG10" s="165">
        <v>-24.861999999999998</v>
      </c>
      <c r="CH10" s="165">
        <v>0.24129999999999999</v>
      </c>
      <c r="CI10" s="165">
        <v>12.462999999999999</v>
      </c>
      <c r="CJ10" s="166"/>
      <c r="CK10" s="166"/>
      <c r="CL10" s="165">
        <v>38.5</v>
      </c>
      <c r="CM10" s="165">
        <v>-20.2</v>
      </c>
      <c r="CN10" s="165">
        <v>-1.88</v>
      </c>
      <c r="CO10" s="165">
        <v>28.749600000000001</v>
      </c>
      <c r="CP10" s="165">
        <v>29.1844</v>
      </c>
      <c r="CQ10" s="165">
        <v>27.738499999999998</v>
      </c>
      <c r="CR10" s="165">
        <v>109.1369</v>
      </c>
      <c r="CS10" s="165">
        <v>110.5485</v>
      </c>
      <c r="CT10" s="165">
        <v>-26.875299999999999</v>
      </c>
      <c r="CU10" s="165">
        <v>-86.427999999999997</v>
      </c>
      <c r="CV10" s="165">
        <v>-27.791699999999999</v>
      </c>
      <c r="CW10" s="165">
        <v>2.3149000000000002</v>
      </c>
      <c r="CX10" s="165">
        <v>24.09</v>
      </c>
      <c r="CY10" s="165">
        <v>10.63</v>
      </c>
      <c r="CZ10" s="165">
        <v>3.5985999999999998</v>
      </c>
      <c r="DA10" s="165">
        <v>3.9093</v>
      </c>
      <c r="DB10" s="165">
        <v>-6.03</v>
      </c>
      <c r="DC10" s="166"/>
      <c r="DD10" s="165">
        <v>-13.9895</v>
      </c>
      <c r="DE10" s="165">
        <v>-13.8756</v>
      </c>
      <c r="DF10" s="165">
        <v>52.165300000000002</v>
      </c>
      <c r="DG10" s="165">
        <v>1.55E-2</v>
      </c>
      <c r="DH10" s="165">
        <v>-2.8555999999999999</v>
      </c>
      <c r="DI10" s="165">
        <v>9.6</v>
      </c>
      <c r="DJ10" s="165">
        <v>9.4</v>
      </c>
      <c r="DK10" s="165">
        <v>-4.7606999999999999</v>
      </c>
      <c r="DL10" s="165">
        <v>-3.1791</v>
      </c>
      <c r="DM10" s="165">
        <v>2.0552000000000001</v>
      </c>
      <c r="DN10" s="165">
        <v>2.9744999999999999</v>
      </c>
      <c r="DO10" s="165">
        <v>-2.75</v>
      </c>
      <c r="DP10" s="165">
        <v>-0.82</v>
      </c>
      <c r="DQ10" s="165">
        <v>6.51</v>
      </c>
      <c r="DR10" s="165">
        <v>-50.857900000000001</v>
      </c>
      <c r="DS10" s="166"/>
      <c r="DT10" s="165">
        <v>-9.1300000000000008</v>
      </c>
      <c r="DU10" s="165">
        <v>12.19</v>
      </c>
      <c r="DV10" s="165">
        <v>17.21</v>
      </c>
      <c r="DW10" s="165">
        <v>-48.690899999999999</v>
      </c>
      <c r="DX10" s="165">
        <v>-22.445499999999999</v>
      </c>
      <c r="DY10" s="165">
        <v>-39.085099999999997</v>
      </c>
      <c r="DZ10" s="165">
        <v>-38.890900000000002</v>
      </c>
      <c r="EA10" s="165">
        <v>-17.77</v>
      </c>
      <c r="EB10" s="165">
        <v>-33.899500000000003</v>
      </c>
      <c r="EC10" s="165">
        <v>-43.241999999999997</v>
      </c>
      <c r="ED10" s="165">
        <v>-43.765599999999999</v>
      </c>
      <c r="EE10" s="165">
        <v>-16.429099999999998</v>
      </c>
      <c r="EF10" s="165">
        <v>-24.128599999999999</v>
      </c>
      <c r="EG10" s="165">
        <v>-10.499000000000001</v>
      </c>
      <c r="EH10" s="165">
        <v>-131.30340000000001</v>
      </c>
      <c r="EI10" s="165">
        <v>-10.333299999999999</v>
      </c>
      <c r="EJ10" s="166"/>
      <c r="EK10" s="165">
        <v>-6.8997999999999999</v>
      </c>
      <c r="EL10" s="165">
        <v>-6.1650999999999998</v>
      </c>
      <c r="EM10" s="165">
        <v>12.329700000000001</v>
      </c>
      <c r="EN10" s="165">
        <v>-9.4920000000000009</v>
      </c>
      <c r="EO10" s="165">
        <v>-8.9724000000000004</v>
      </c>
      <c r="EP10" s="165">
        <v>17.423999999999999</v>
      </c>
      <c r="EQ10" s="165">
        <v>-30.5167</v>
      </c>
      <c r="ER10" s="165">
        <v>-30.553100000000001</v>
      </c>
      <c r="ES10" s="165">
        <v>7.2914000000000003</v>
      </c>
      <c r="ET10" s="165">
        <v>-7.69</v>
      </c>
      <c r="EU10" s="165">
        <v>-9.8000000000000007</v>
      </c>
      <c r="EV10" s="165">
        <v>-1</v>
      </c>
      <c r="EW10" s="165">
        <v>0.96799999999999997</v>
      </c>
      <c r="EX10" s="165">
        <v>-1.5415000000000001</v>
      </c>
      <c r="EY10" s="165">
        <v>-13.144600000000001</v>
      </c>
      <c r="EZ10" s="165">
        <v>-2.1972</v>
      </c>
      <c r="FA10" s="165">
        <v>8.9581999999999997</v>
      </c>
      <c r="FB10" s="165">
        <v>7.8118999999999996</v>
      </c>
      <c r="FC10" s="165">
        <v>-24.495999999999999</v>
      </c>
      <c r="FD10" s="166"/>
      <c r="FE10" s="165">
        <v>3.4716999999999998</v>
      </c>
      <c r="FF10" s="165">
        <v>3.5893999999999999</v>
      </c>
      <c r="FG10" s="165">
        <v>0</v>
      </c>
      <c r="FH10" s="165">
        <v>0</v>
      </c>
      <c r="FI10" s="165">
        <v>0</v>
      </c>
      <c r="FJ10" s="165">
        <v>4.1863999999999999</v>
      </c>
      <c r="FK10" s="165">
        <v>4.6887999999999996</v>
      </c>
      <c r="FL10" s="165">
        <v>-22.941500000000001</v>
      </c>
      <c r="FM10" s="165">
        <v>22.639800000000001</v>
      </c>
      <c r="FN10" s="165">
        <v>23.476700000000001</v>
      </c>
      <c r="FO10" s="165">
        <v>-11.913399999999999</v>
      </c>
      <c r="FP10" s="166"/>
      <c r="FQ10" s="165">
        <v>20.6265</v>
      </c>
      <c r="FR10" s="165">
        <v>-21.04</v>
      </c>
      <c r="FS10" s="165">
        <v>-2.9055</v>
      </c>
      <c r="FT10" s="165">
        <v>0.31430000000000002</v>
      </c>
      <c r="FU10" s="165">
        <v>1.84</v>
      </c>
      <c r="FV10" s="165">
        <v>1.36</v>
      </c>
      <c r="FW10" s="165">
        <v>-20.907399999999999</v>
      </c>
      <c r="FX10" s="166"/>
      <c r="FY10" s="165">
        <v>2.246</v>
      </c>
      <c r="FZ10" s="165">
        <v>0.48699999999999999</v>
      </c>
      <c r="GA10" s="166"/>
      <c r="GB10" s="165">
        <v>10.06</v>
      </c>
      <c r="GC10" s="165">
        <v>-10.1624</v>
      </c>
      <c r="GD10" s="165">
        <v>-2.1204000000000001</v>
      </c>
      <c r="GE10" s="165">
        <v>-3.37</v>
      </c>
      <c r="GF10" s="165">
        <v>26.051500000000001</v>
      </c>
      <c r="GG10" s="166"/>
      <c r="GH10" s="165">
        <v>19.314299999999999</v>
      </c>
      <c r="GI10" s="165">
        <v>-2.3691</v>
      </c>
      <c r="GJ10" s="165">
        <v>-2.4702999999999999</v>
      </c>
      <c r="GK10" s="165">
        <v>2.0099</v>
      </c>
      <c r="GL10" s="166"/>
      <c r="GM10" s="166"/>
      <c r="GN10" s="165">
        <v>-10.5801</v>
      </c>
      <c r="GO10" s="165">
        <v>-10.2285</v>
      </c>
      <c r="GP10" s="165">
        <v>7.1054000000000004</v>
      </c>
      <c r="GQ10" s="165">
        <v>-21.8461</v>
      </c>
      <c r="GR10" s="165">
        <v>4.1757</v>
      </c>
      <c r="GS10" s="165">
        <v>4.1951000000000001</v>
      </c>
      <c r="GT10" s="165">
        <v>96.489699999999999</v>
      </c>
      <c r="GU10" s="165">
        <v>-4.7282999999999999</v>
      </c>
      <c r="GV10" s="165">
        <v>-10.910600000000001</v>
      </c>
      <c r="GW10" s="165">
        <v>10.979799999999999</v>
      </c>
      <c r="GX10" s="165">
        <v>2.9860000000000002</v>
      </c>
      <c r="GY10" s="165">
        <v>4.7690999999999999</v>
      </c>
      <c r="GZ10" s="165">
        <v>4.7789000000000001</v>
      </c>
      <c r="HA10" s="165">
        <v>2.3479999999999999</v>
      </c>
      <c r="HB10" s="165">
        <v>22.279699999999998</v>
      </c>
      <c r="HC10" s="165">
        <v>23.3993</v>
      </c>
      <c r="HD10" s="165">
        <v>4.6100000000000003</v>
      </c>
      <c r="HE10" s="165">
        <v>-10.7622</v>
      </c>
      <c r="HF10" s="165">
        <v>12.9598</v>
      </c>
      <c r="HG10" s="165">
        <v>26.354700000000001</v>
      </c>
      <c r="HH10" s="165">
        <v>56.341299999999997</v>
      </c>
      <c r="HI10" s="165">
        <v>22.432099999999998</v>
      </c>
      <c r="HJ10" s="165">
        <v>23.404599999999999</v>
      </c>
      <c r="HK10" s="165">
        <v>-11.3986</v>
      </c>
      <c r="HL10" s="165">
        <v>0</v>
      </c>
      <c r="HM10" s="165">
        <v>0</v>
      </c>
      <c r="HN10" s="165">
        <v>-10.6669</v>
      </c>
      <c r="HO10" s="166"/>
      <c r="HP10" s="166"/>
      <c r="HQ10" s="165">
        <v>-12.578200000000001</v>
      </c>
      <c r="HR10" s="165">
        <v>-12.023300000000001</v>
      </c>
      <c r="HS10" s="165">
        <v>-7.5999999999999998E-2</v>
      </c>
      <c r="HT10" s="165">
        <v>-0.53190000000000004</v>
      </c>
      <c r="HU10" s="165">
        <v>8.6199999999999992</v>
      </c>
      <c r="HV10" s="165">
        <v>8.64</v>
      </c>
      <c r="HW10" s="165">
        <v>-32.299999999999997</v>
      </c>
      <c r="HX10" s="165">
        <v>-32.299999999999997</v>
      </c>
      <c r="HY10" s="165">
        <v>1.1087</v>
      </c>
      <c r="HZ10" s="165">
        <v>-9.92</v>
      </c>
      <c r="IA10" s="165">
        <v>77.1096</v>
      </c>
      <c r="IB10" s="165">
        <v>15.404400000000001</v>
      </c>
      <c r="IC10" s="165">
        <v>15.361499999999999</v>
      </c>
      <c r="ID10" s="165">
        <v>-20.399999999999999</v>
      </c>
      <c r="IE10" s="165">
        <v>-43.9</v>
      </c>
      <c r="IF10" s="165">
        <v>-2.4</v>
      </c>
      <c r="IG10" s="165">
        <v>-3</v>
      </c>
      <c r="IH10" s="166"/>
      <c r="II10" s="166"/>
      <c r="IJ10" s="165">
        <v>-112.04600000000001</v>
      </c>
      <c r="IK10" s="165">
        <v>14.1503</v>
      </c>
      <c r="IL10" s="165">
        <v>-241.1371</v>
      </c>
      <c r="IM10" s="165">
        <v>-14.189</v>
      </c>
      <c r="IN10" s="165">
        <v>-15.785399999999999</v>
      </c>
      <c r="IO10" s="165">
        <v>113.09990000000001</v>
      </c>
      <c r="IP10" s="165">
        <v>49.172600000000003</v>
      </c>
      <c r="IQ10" s="165">
        <v>103.44199999999999</v>
      </c>
      <c r="IR10" s="165">
        <v>142.02799999999999</v>
      </c>
      <c r="IS10" s="165">
        <v>51.447699999999998</v>
      </c>
      <c r="IT10" s="165">
        <v>29.251100000000001</v>
      </c>
      <c r="IU10" s="165">
        <v>29.427099999999999</v>
      </c>
      <c r="IV10" s="165">
        <v>6.0865</v>
      </c>
      <c r="IW10" s="165">
        <v>189.6942</v>
      </c>
      <c r="IX10" s="165">
        <v>-238.89</v>
      </c>
      <c r="IY10" s="165">
        <v>95.160700000000006</v>
      </c>
      <c r="IZ10" s="165">
        <v>-81.921899999999994</v>
      </c>
      <c r="JA10" s="165">
        <v>-1.3806</v>
      </c>
      <c r="JB10" s="166"/>
      <c r="JC10" s="165">
        <v>-7.04</v>
      </c>
      <c r="JD10" s="165">
        <v>-0.40899999999999997</v>
      </c>
      <c r="JE10" s="165">
        <v>-0.42099999999999999</v>
      </c>
      <c r="JF10" s="165">
        <v>3.84</v>
      </c>
      <c r="JG10" s="165">
        <v>-0.08</v>
      </c>
      <c r="JH10" s="165">
        <v>-4.5846999999999998</v>
      </c>
      <c r="JI10" s="165">
        <v>-5.5343999999999998</v>
      </c>
      <c r="JJ10" s="165">
        <v>9.2606999999999999</v>
      </c>
      <c r="JK10" s="165">
        <v>-16.231000000000002</v>
      </c>
      <c r="JL10" s="165">
        <v>9.3000000000000007</v>
      </c>
      <c r="JM10" s="165">
        <v>0.13600000000000001</v>
      </c>
      <c r="JN10" s="165">
        <v>0.36</v>
      </c>
      <c r="JO10" s="166"/>
      <c r="JP10" s="166"/>
      <c r="JQ10" s="165">
        <v>4.3076999999999996</v>
      </c>
      <c r="JR10" s="165">
        <v>3.6545000000000001</v>
      </c>
      <c r="JS10" s="165">
        <v>5.1222000000000003</v>
      </c>
      <c r="JT10" s="166"/>
      <c r="JU10" s="165">
        <v>30.2</v>
      </c>
      <c r="JV10" s="165">
        <v>2.8077000000000001</v>
      </c>
      <c r="JW10" s="165">
        <v>0</v>
      </c>
      <c r="JX10" s="166"/>
      <c r="JY10" s="165">
        <v>-14.711</v>
      </c>
      <c r="JZ10" s="165">
        <v>-0.64500000000000002</v>
      </c>
      <c r="KA10" s="165">
        <v>-20.8386</v>
      </c>
      <c r="KB10" s="165">
        <v>-14.160299999999999</v>
      </c>
      <c r="KC10" s="165">
        <v>-6.1395999999999997</v>
      </c>
      <c r="KD10" s="165">
        <v>-19.769400000000001</v>
      </c>
      <c r="KE10" s="165">
        <v>-4.984</v>
      </c>
      <c r="KF10" s="165">
        <v>-31.4</v>
      </c>
      <c r="KG10" s="165">
        <v>14.8</v>
      </c>
      <c r="KH10" s="166"/>
      <c r="KI10" s="165">
        <v>-47.8581</v>
      </c>
    </row>
    <row r="11" spans="1:295" ht="18" customHeight="1" x14ac:dyDescent="0.3">
      <c r="A11" s="162" t="s">
        <v>27</v>
      </c>
      <c r="B11" s="162" t="s">
        <v>638</v>
      </c>
      <c r="C11" s="165">
        <v>0</v>
      </c>
      <c r="D11" s="165">
        <v>2.8954</v>
      </c>
      <c r="E11" s="165">
        <v>-7.7967000000000004</v>
      </c>
      <c r="F11" s="165">
        <v>2.2513000000000001</v>
      </c>
      <c r="G11" s="165">
        <v>8.3552</v>
      </c>
      <c r="H11" s="166"/>
      <c r="I11" s="165">
        <v>9.4773999999999994</v>
      </c>
      <c r="J11" s="166"/>
      <c r="K11" s="165">
        <v>7.6006</v>
      </c>
      <c r="L11" s="165">
        <v>2.5009000000000001</v>
      </c>
      <c r="M11" s="165">
        <v>4.0406000000000004</v>
      </c>
      <c r="N11" s="165">
        <v>-2.2200000000000002</v>
      </c>
      <c r="O11" s="166"/>
      <c r="P11" s="165">
        <v>0</v>
      </c>
      <c r="Q11" s="165">
        <v>2.484</v>
      </c>
      <c r="R11" s="165">
        <v>-15.4</v>
      </c>
      <c r="S11" s="165">
        <v>2.8</v>
      </c>
      <c r="T11" s="165">
        <v>16.354700000000001</v>
      </c>
      <c r="U11" s="165">
        <v>3.8788</v>
      </c>
      <c r="V11" s="165">
        <v>3.9401000000000002</v>
      </c>
      <c r="W11" s="165">
        <v>6.899</v>
      </c>
      <c r="X11" s="165">
        <v>3.3894000000000002</v>
      </c>
      <c r="Y11" s="165">
        <v>1.77E-2</v>
      </c>
      <c r="Z11" s="165">
        <v>2.5682999999999998</v>
      </c>
      <c r="AA11" s="166"/>
      <c r="AB11" s="165">
        <v>-1.0692999999999999</v>
      </c>
      <c r="AC11" s="166"/>
      <c r="AD11" s="165">
        <v>-2.242</v>
      </c>
      <c r="AE11" s="165">
        <v>6.7960000000000003</v>
      </c>
      <c r="AF11" s="165">
        <v>-19.98</v>
      </c>
      <c r="AG11" s="165">
        <v>-13.2</v>
      </c>
      <c r="AH11" s="165">
        <v>-1.8049999999999999</v>
      </c>
      <c r="AI11" s="165">
        <v>0.255</v>
      </c>
      <c r="AJ11" s="165">
        <v>-13.63</v>
      </c>
      <c r="AK11" s="165">
        <v>-13.77</v>
      </c>
      <c r="AL11" s="166"/>
      <c r="AM11" s="165">
        <v>-14.47</v>
      </c>
      <c r="AN11" s="165">
        <v>-14.42</v>
      </c>
      <c r="AO11" s="165">
        <v>2.7389000000000001</v>
      </c>
      <c r="AP11" s="165">
        <v>3.7229999999999999</v>
      </c>
      <c r="AQ11" s="165">
        <v>20.243200000000002</v>
      </c>
      <c r="AR11" s="165">
        <v>21.982199999999999</v>
      </c>
      <c r="AS11" s="165">
        <v>-4.3902000000000001</v>
      </c>
      <c r="AT11" s="165">
        <v>-15.4053</v>
      </c>
      <c r="AU11" s="165">
        <v>-15.970499999999999</v>
      </c>
      <c r="AV11" s="165">
        <v>1.0563</v>
      </c>
      <c r="AW11" s="165">
        <v>0.94020000000000004</v>
      </c>
      <c r="AX11" s="165">
        <v>-19.290099999999999</v>
      </c>
      <c r="AY11" s="165">
        <v>-17.816600000000001</v>
      </c>
      <c r="AZ11" s="165">
        <v>2.7742</v>
      </c>
      <c r="BA11" s="165">
        <v>13.7874</v>
      </c>
      <c r="BB11" s="165">
        <v>27.006699999999999</v>
      </c>
      <c r="BC11" s="165">
        <v>10.8856</v>
      </c>
      <c r="BD11" s="165">
        <v>-4.7</v>
      </c>
      <c r="BE11" s="165">
        <v>-4.8</v>
      </c>
      <c r="BF11" s="165">
        <v>-22.066299999999998</v>
      </c>
      <c r="BG11" s="165">
        <v>-22.023299999999999</v>
      </c>
      <c r="BH11" s="165">
        <v>-2.1454</v>
      </c>
      <c r="BI11" s="166"/>
      <c r="BJ11" s="165">
        <v>-0.53569999999999995</v>
      </c>
      <c r="BK11" s="165">
        <v>0.83040000000000003</v>
      </c>
      <c r="BL11" s="166"/>
      <c r="BM11" s="165">
        <v>-0.82210000000000005</v>
      </c>
      <c r="BN11" s="165">
        <v>-101.1383</v>
      </c>
      <c r="BO11" s="165">
        <v>63.051200000000001</v>
      </c>
      <c r="BP11" s="165">
        <v>63.081699999999998</v>
      </c>
      <c r="BQ11" s="165">
        <v>47.671599999999998</v>
      </c>
      <c r="BR11" s="165">
        <v>-126.34059999999999</v>
      </c>
      <c r="BS11" s="166"/>
      <c r="BT11" s="166"/>
      <c r="BU11" s="166"/>
      <c r="BV11" s="165">
        <v>9.6701999999999995</v>
      </c>
      <c r="BW11" s="165">
        <v>5.98</v>
      </c>
      <c r="BX11" s="165">
        <v>1.72</v>
      </c>
      <c r="BY11" s="165">
        <v>-16.29</v>
      </c>
      <c r="BZ11" s="165">
        <v>-1.23</v>
      </c>
      <c r="CA11" s="165">
        <v>-16.740400000000001</v>
      </c>
      <c r="CB11" s="165">
        <v>-17.5442</v>
      </c>
      <c r="CC11" s="165">
        <v>18.992799999999999</v>
      </c>
      <c r="CD11" s="165">
        <v>18.400600000000001</v>
      </c>
      <c r="CE11" s="165">
        <v>-4.3536999999999999</v>
      </c>
      <c r="CF11" s="166"/>
      <c r="CG11" s="165">
        <v>-21.072700000000001</v>
      </c>
      <c r="CH11" s="165">
        <v>-1.2061999999999999</v>
      </c>
      <c r="CI11" s="165">
        <v>12.5495</v>
      </c>
      <c r="CJ11" s="166"/>
      <c r="CK11" s="166"/>
      <c r="CL11" s="165">
        <v>36.700000000000003</v>
      </c>
      <c r="CM11" s="165">
        <v>-21.1</v>
      </c>
      <c r="CN11" s="165">
        <v>-1.79</v>
      </c>
      <c r="CO11" s="165">
        <v>28.998200000000001</v>
      </c>
      <c r="CP11" s="165">
        <v>28.656300000000002</v>
      </c>
      <c r="CQ11" s="165">
        <v>27.9331</v>
      </c>
      <c r="CR11" s="165">
        <v>106.7286</v>
      </c>
      <c r="CS11" s="165">
        <v>107.486</v>
      </c>
      <c r="CT11" s="165">
        <v>-25.468800000000002</v>
      </c>
      <c r="CU11" s="165">
        <v>-83.124099999999999</v>
      </c>
      <c r="CV11" s="165">
        <v>-27.675599999999999</v>
      </c>
      <c r="CW11" s="165">
        <v>2.2446000000000002</v>
      </c>
      <c r="CX11" s="165">
        <v>25.39</v>
      </c>
      <c r="CY11" s="165">
        <v>10.75</v>
      </c>
      <c r="CZ11" s="165">
        <v>3.5985999999999998</v>
      </c>
      <c r="DA11" s="165">
        <v>4.0069999999999997</v>
      </c>
      <c r="DB11" s="165">
        <v>-6.25</v>
      </c>
      <c r="DC11" s="166"/>
      <c r="DD11" s="165">
        <v>-13.716900000000001</v>
      </c>
      <c r="DE11" s="165">
        <v>-14.242599999999999</v>
      </c>
      <c r="DF11" s="165">
        <v>46.740499999999997</v>
      </c>
      <c r="DG11" s="165">
        <v>1.5599999999999999E-2</v>
      </c>
      <c r="DH11" s="165">
        <v>-3.0863999999999998</v>
      </c>
      <c r="DI11" s="166"/>
      <c r="DJ11" s="166"/>
      <c r="DK11" s="165">
        <v>-4.8266999999999998</v>
      </c>
      <c r="DL11" s="165">
        <v>-3.3660999999999999</v>
      </c>
      <c r="DM11" s="165">
        <v>3.0015000000000001</v>
      </c>
      <c r="DN11" s="165">
        <v>2.2324000000000002</v>
      </c>
      <c r="DO11" s="165">
        <v>-3.19</v>
      </c>
      <c r="DP11" s="165">
        <v>-1.27</v>
      </c>
      <c r="DQ11" s="165">
        <v>6.665</v>
      </c>
      <c r="DR11" s="165">
        <v>-47.3827</v>
      </c>
      <c r="DS11" s="166"/>
      <c r="DT11" s="165">
        <v>-8.93</v>
      </c>
      <c r="DU11" s="165">
        <v>11.54</v>
      </c>
      <c r="DV11" s="165">
        <v>16.34</v>
      </c>
      <c r="DW11" s="165">
        <v>-44.563600000000001</v>
      </c>
      <c r="DX11" s="165">
        <v>-22.1</v>
      </c>
      <c r="DY11" s="165">
        <v>-38.209299999999999</v>
      </c>
      <c r="DZ11" s="165">
        <v>-37.881799999999998</v>
      </c>
      <c r="EA11" s="165">
        <v>-20.020399999999999</v>
      </c>
      <c r="EB11" s="165">
        <v>-35.183100000000003</v>
      </c>
      <c r="EC11" s="165">
        <v>-43.2928</v>
      </c>
      <c r="ED11" s="165">
        <v>-43.477800000000002</v>
      </c>
      <c r="EE11" s="165">
        <v>-19.4864</v>
      </c>
      <c r="EF11" s="165">
        <v>-23.876799999999999</v>
      </c>
      <c r="EG11" s="165">
        <v>-10.430999999999999</v>
      </c>
      <c r="EH11" s="165">
        <v>-129.3877</v>
      </c>
      <c r="EI11" s="165">
        <v>-19.0197</v>
      </c>
      <c r="EJ11" s="166"/>
      <c r="EK11" s="165">
        <v>-7.2488000000000001</v>
      </c>
      <c r="EL11" s="165">
        <v>-6.6067</v>
      </c>
      <c r="EM11" s="165">
        <v>14.1403</v>
      </c>
      <c r="EN11" s="165">
        <v>-4.6520000000000001</v>
      </c>
      <c r="EO11" s="165">
        <v>-5.5426000000000002</v>
      </c>
      <c r="EP11" s="165">
        <v>3.6</v>
      </c>
      <c r="EQ11" s="165">
        <v>-28.214600000000001</v>
      </c>
      <c r="ER11" s="165">
        <v>-28.506900000000002</v>
      </c>
      <c r="ES11" s="165">
        <v>6.9673999999999996</v>
      </c>
      <c r="ET11" s="165">
        <v>6.49</v>
      </c>
      <c r="EU11" s="165">
        <v>-11.23</v>
      </c>
      <c r="EV11" s="165">
        <v>2</v>
      </c>
      <c r="EW11" s="165">
        <v>0.99829999999999997</v>
      </c>
      <c r="EX11" s="165">
        <v>7.1550000000000002</v>
      </c>
      <c r="EY11" s="165">
        <v>-12.881399999999999</v>
      </c>
      <c r="EZ11" s="165">
        <v>-1.8017000000000001</v>
      </c>
      <c r="FA11" s="165">
        <v>9.1006</v>
      </c>
      <c r="FB11" s="165">
        <v>11.4214</v>
      </c>
      <c r="FC11" s="165">
        <v>-25.391100000000002</v>
      </c>
      <c r="FD11" s="166"/>
      <c r="FE11" s="165">
        <v>3.5238</v>
      </c>
      <c r="FF11" s="165">
        <v>3.6160000000000001</v>
      </c>
      <c r="FG11" s="165">
        <v>0</v>
      </c>
      <c r="FH11" s="165">
        <v>0</v>
      </c>
      <c r="FI11" s="166"/>
      <c r="FJ11" s="165">
        <v>3.1817000000000002</v>
      </c>
      <c r="FK11" s="165">
        <v>4.0189000000000004</v>
      </c>
      <c r="FL11" s="165">
        <v>-21.769300000000001</v>
      </c>
      <c r="FM11" s="165">
        <v>20.5764</v>
      </c>
      <c r="FN11" s="165">
        <v>20.652799999999999</v>
      </c>
      <c r="FO11" s="165">
        <v>-12.3851</v>
      </c>
      <c r="FP11" s="166"/>
      <c r="FQ11" s="165">
        <v>21.603100000000001</v>
      </c>
      <c r="FR11" s="165">
        <v>-20.57</v>
      </c>
      <c r="FS11" s="165">
        <v>-2.3140000000000001</v>
      </c>
      <c r="FT11" s="165">
        <v>0.2969</v>
      </c>
      <c r="FU11" s="165">
        <v>2.02</v>
      </c>
      <c r="FV11" s="165">
        <v>1.79</v>
      </c>
      <c r="FW11" s="165">
        <v>-21.117999999999999</v>
      </c>
      <c r="FX11" s="166"/>
      <c r="FY11" s="165">
        <v>2.2450000000000001</v>
      </c>
      <c r="FZ11" s="165">
        <v>0.54200000000000004</v>
      </c>
      <c r="GA11" s="166"/>
      <c r="GB11" s="165">
        <v>9.11</v>
      </c>
      <c r="GC11" s="165">
        <v>-9.5044000000000004</v>
      </c>
      <c r="GD11" s="165">
        <v>-1.5511999999999999</v>
      </c>
      <c r="GE11" s="165">
        <v>-3.65</v>
      </c>
      <c r="GF11" s="165">
        <v>25.249199999999998</v>
      </c>
      <c r="GG11" s="166"/>
      <c r="GH11" s="165">
        <v>18.835899999999999</v>
      </c>
      <c r="GI11" s="165">
        <v>-2.0487000000000002</v>
      </c>
      <c r="GJ11" s="165">
        <v>-2.1387999999999998</v>
      </c>
      <c r="GK11" s="165">
        <v>1.8920999999999999</v>
      </c>
      <c r="GL11" s="166"/>
      <c r="GM11" s="166"/>
      <c r="GN11" s="165">
        <v>-11.278499999999999</v>
      </c>
      <c r="GO11" s="165">
        <v>-9.2744</v>
      </c>
      <c r="GP11" s="165">
        <v>8.5122</v>
      </c>
      <c r="GQ11" s="165">
        <v>-21.746600000000001</v>
      </c>
      <c r="GR11" s="165">
        <v>2.7442000000000002</v>
      </c>
      <c r="GS11" s="165">
        <v>2.1829999999999998</v>
      </c>
      <c r="GT11" s="165">
        <v>92.546400000000006</v>
      </c>
      <c r="GU11" s="165">
        <v>-5.1734999999999998</v>
      </c>
      <c r="GV11" s="165">
        <v>-11.212</v>
      </c>
      <c r="GW11" s="165">
        <v>11.324199999999999</v>
      </c>
      <c r="GX11" s="165">
        <v>3.5375999999999999</v>
      </c>
      <c r="GY11" s="165">
        <v>4.7031999999999998</v>
      </c>
      <c r="GZ11" s="165">
        <v>4.6760000000000002</v>
      </c>
      <c r="HA11" s="165">
        <v>2.7656999999999998</v>
      </c>
      <c r="HB11" s="165">
        <v>19.826799999999999</v>
      </c>
      <c r="HC11" s="165">
        <v>21.839400000000001</v>
      </c>
      <c r="HD11" s="165">
        <v>2.93</v>
      </c>
      <c r="HE11" s="165">
        <v>-8.3679000000000006</v>
      </c>
      <c r="HF11" s="165">
        <v>13.5435</v>
      </c>
      <c r="HG11" s="165">
        <v>18.2483</v>
      </c>
      <c r="HH11" s="165">
        <v>55.821300000000001</v>
      </c>
      <c r="HI11" s="165">
        <v>21.081</v>
      </c>
      <c r="HJ11" s="165">
        <v>21.101800000000001</v>
      </c>
      <c r="HK11" s="165">
        <v>-10.9381</v>
      </c>
      <c r="HL11" s="165">
        <v>0</v>
      </c>
      <c r="HM11" s="165">
        <v>-10.168100000000001</v>
      </c>
      <c r="HN11" s="165">
        <v>0</v>
      </c>
      <c r="HO11" s="166"/>
      <c r="HP11" s="166"/>
      <c r="HQ11" s="165">
        <v>-13.3582</v>
      </c>
      <c r="HR11" s="165">
        <v>-12.8034</v>
      </c>
      <c r="HS11" s="165">
        <v>-0.35770000000000002</v>
      </c>
      <c r="HT11" s="165">
        <v>-0.1845</v>
      </c>
      <c r="HU11" s="165">
        <v>8.9499999999999993</v>
      </c>
      <c r="HV11" s="165">
        <v>8.8699999999999992</v>
      </c>
      <c r="HW11" s="165">
        <v>-32.9</v>
      </c>
      <c r="HX11" s="165">
        <v>-33</v>
      </c>
      <c r="HY11" s="165">
        <v>1.0739000000000001</v>
      </c>
      <c r="HZ11" s="165">
        <v>-10.48</v>
      </c>
      <c r="IA11" s="165">
        <v>77.192800000000005</v>
      </c>
      <c r="IB11" s="165">
        <v>16.273099999999999</v>
      </c>
      <c r="IC11" s="165">
        <v>16.2331</v>
      </c>
      <c r="ID11" s="165">
        <v>-20.399999999999999</v>
      </c>
      <c r="IE11" s="165">
        <v>-44.4</v>
      </c>
      <c r="IF11" s="165">
        <v>-2.4</v>
      </c>
      <c r="IG11" s="165">
        <v>-3.3</v>
      </c>
      <c r="IH11" s="166"/>
      <c r="II11" s="166"/>
      <c r="IJ11" s="165">
        <v>-117.7877</v>
      </c>
      <c r="IK11" s="165">
        <v>8.3843999999999994</v>
      </c>
      <c r="IL11" s="165">
        <v>-234.9408</v>
      </c>
      <c r="IM11" s="165">
        <v>-8.2821999999999996</v>
      </c>
      <c r="IN11" s="165">
        <v>-14.9337</v>
      </c>
      <c r="IO11" s="165">
        <v>108.5613</v>
      </c>
      <c r="IP11" s="165">
        <v>53.692</v>
      </c>
      <c r="IQ11" s="165">
        <v>105.3147</v>
      </c>
      <c r="IR11" s="165">
        <v>139.297</v>
      </c>
      <c r="IS11" s="165">
        <v>45.342799999999997</v>
      </c>
      <c r="IT11" s="165">
        <v>29.266400000000001</v>
      </c>
      <c r="IU11" s="165">
        <v>26.4756</v>
      </c>
      <c r="IV11" s="165">
        <v>-6.2799999999999995E-2</v>
      </c>
      <c r="IW11" s="165">
        <v>184.15629999999999</v>
      </c>
      <c r="IX11" s="165">
        <v>-236.1628</v>
      </c>
      <c r="IY11" s="165">
        <v>94.160499999999999</v>
      </c>
      <c r="IZ11" s="165">
        <v>-78.943600000000004</v>
      </c>
      <c r="JA11" s="165">
        <v>-1.4759</v>
      </c>
      <c r="JB11" s="166"/>
      <c r="JC11" s="165">
        <v>-7.36</v>
      </c>
      <c r="JD11" s="165">
        <v>-0.34</v>
      </c>
      <c r="JE11" s="165">
        <v>-0.35</v>
      </c>
      <c r="JF11" s="165">
        <v>4.08</v>
      </c>
      <c r="JG11" s="165">
        <v>-0.88</v>
      </c>
      <c r="JH11" s="165">
        <v>-4.4333</v>
      </c>
      <c r="JI11" s="165">
        <v>-4.8630000000000004</v>
      </c>
      <c r="JJ11" s="165">
        <v>8.7906999999999993</v>
      </c>
      <c r="JK11" s="165">
        <v>-16.170000000000002</v>
      </c>
      <c r="JL11" s="165">
        <v>9.5</v>
      </c>
      <c r="JM11" s="165">
        <v>0.57399999999999995</v>
      </c>
      <c r="JN11" s="165">
        <v>0.438</v>
      </c>
      <c r="JO11" s="166"/>
      <c r="JP11" s="166"/>
      <c r="JQ11" s="165">
        <v>4.4672000000000001</v>
      </c>
      <c r="JR11" s="165">
        <v>3.8632</v>
      </c>
      <c r="JS11" s="165">
        <v>3.6514000000000002</v>
      </c>
      <c r="JT11" s="166"/>
      <c r="JU11" s="165">
        <v>31.2</v>
      </c>
      <c r="JV11" s="165">
        <v>1.9602999999999999</v>
      </c>
      <c r="JW11" s="165">
        <v>0.02</v>
      </c>
      <c r="JX11" s="166"/>
      <c r="JY11" s="165">
        <v>-12.589399999999999</v>
      </c>
      <c r="JZ11" s="165">
        <v>-1.4531000000000001</v>
      </c>
      <c r="KA11" s="165">
        <v>-21.907299999999999</v>
      </c>
      <c r="KB11" s="165">
        <v>-13.072100000000001</v>
      </c>
      <c r="KC11" s="165">
        <v>-5.8479999999999999</v>
      </c>
      <c r="KD11" s="165">
        <v>-20.774699999999999</v>
      </c>
      <c r="KE11" s="165">
        <v>-4.7</v>
      </c>
      <c r="KF11" s="165">
        <v>-32.299999999999997</v>
      </c>
      <c r="KG11" s="165">
        <v>15.5</v>
      </c>
      <c r="KH11" s="166"/>
      <c r="KI11" s="165">
        <v>-47.825499999999998</v>
      </c>
    </row>
    <row r="12" spans="1:295" ht="18" customHeight="1" x14ac:dyDescent="0.3">
      <c r="A12" s="162" t="s">
        <v>27</v>
      </c>
      <c r="B12" s="162" t="s">
        <v>639</v>
      </c>
      <c r="C12" s="165">
        <v>0</v>
      </c>
      <c r="D12" s="165">
        <v>2.7223999999999999</v>
      </c>
      <c r="E12" s="165">
        <v>-7.4627999999999997</v>
      </c>
      <c r="F12" s="165">
        <v>2.0966</v>
      </c>
      <c r="G12" s="165">
        <v>8.0841999999999992</v>
      </c>
      <c r="H12" s="166"/>
      <c r="I12" s="165">
        <v>9.2634000000000007</v>
      </c>
      <c r="J12" s="166"/>
      <c r="K12" s="165">
        <v>7.2625000000000002</v>
      </c>
      <c r="L12" s="165">
        <v>2.4028999999999998</v>
      </c>
      <c r="M12" s="165">
        <v>3.8361000000000001</v>
      </c>
      <c r="N12" s="165">
        <v>0</v>
      </c>
      <c r="O12" s="166"/>
      <c r="P12" s="165">
        <v>0</v>
      </c>
      <c r="Q12" s="165">
        <v>2.484</v>
      </c>
      <c r="R12" s="166"/>
      <c r="S12" s="165">
        <v>3.3144</v>
      </c>
      <c r="T12" s="165">
        <v>24.871700000000001</v>
      </c>
      <c r="U12" s="165">
        <v>3.7637</v>
      </c>
      <c r="V12" s="165">
        <v>3.7917999999999998</v>
      </c>
      <c r="W12" s="165">
        <v>6.8517999999999999</v>
      </c>
      <c r="X12" s="165">
        <v>3.3365999999999998</v>
      </c>
      <c r="Y12" s="165">
        <v>0.32350000000000001</v>
      </c>
      <c r="Z12" s="165">
        <v>2.6505999999999998</v>
      </c>
      <c r="AA12" s="166"/>
      <c r="AB12" s="165">
        <v>-1.0869</v>
      </c>
      <c r="AC12" s="166"/>
      <c r="AD12" s="165">
        <v>-1.3839999999999999</v>
      </c>
      <c r="AE12" s="165">
        <v>6.7089999999999996</v>
      </c>
      <c r="AF12" s="165">
        <v>-22.2</v>
      </c>
      <c r="AG12" s="166"/>
      <c r="AH12" s="165">
        <v>-1.98</v>
      </c>
      <c r="AI12" s="165">
        <v>0.25700000000000001</v>
      </c>
      <c r="AJ12" s="165">
        <v>-18.68</v>
      </c>
      <c r="AK12" s="165">
        <v>-18.559999999999999</v>
      </c>
      <c r="AL12" s="166"/>
      <c r="AM12" s="165">
        <v>-8.84</v>
      </c>
      <c r="AN12" s="165">
        <v>-8.2799999999999994</v>
      </c>
      <c r="AO12" s="165">
        <v>2.3925000000000001</v>
      </c>
      <c r="AP12" s="165">
        <v>3.6303000000000001</v>
      </c>
      <c r="AQ12" s="165">
        <v>17.095099999999999</v>
      </c>
      <c r="AR12" s="165">
        <v>18.572199999999999</v>
      </c>
      <c r="AS12" s="165">
        <v>-10.562799999999999</v>
      </c>
      <c r="AT12" s="165">
        <v>-15.9411</v>
      </c>
      <c r="AU12" s="165">
        <v>-15.450900000000001</v>
      </c>
      <c r="AV12" s="165">
        <v>25.280999999999999</v>
      </c>
      <c r="AW12" s="165">
        <v>21.2517</v>
      </c>
      <c r="AX12" s="165">
        <v>-23.174900000000001</v>
      </c>
      <c r="AY12" s="165">
        <v>-22.371200000000002</v>
      </c>
      <c r="AZ12" s="165">
        <v>5.9305000000000003</v>
      </c>
      <c r="BA12" s="165">
        <v>28.631499999999999</v>
      </c>
      <c r="BB12" s="165">
        <v>29.490500000000001</v>
      </c>
      <c r="BC12" s="165">
        <v>8.2499000000000002</v>
      </c>
      <c r="BD12" s="165">
        <v>-5.0999999999999996</v>
      </c>
      <c r="BE12" s="165">
        <v>-5.2</v>
      </c>
      <c r="BF12" s="165">
        <v>-19.235299999999999</v>
      </c>
      <c r="BG12" s="165">
        <v>-20.343</v>
      </c>
      <c r="BH12" s="165">
        <v>-0.97299999999999998</v>
      </c>
      <c r="BI12" s="166"/>
      <c r="BJ12" s="165">
        <v>1.7767999999999999</v>
      </c>
      <c r="BK12" s="165">
        <v>-0.70040000000000002</v>
      </c>
      <c r="BL12" s="166"/>
      <c r="BM12" s="165">
        <v>-0.65439999999999998</v>
      </c>
      <c r="BN12" s="165">
        <v>-92.4405</v>
      </c>
      <c r="BO12" s="165">
        <v>5.8289999999999997</v>
      </c>
      <c r="BP12" s="165">
        <v>5.9206000000000003</v>
      </c>
      <c r="BQ12" s="165">
        <v>72.087299999999999</v>
      </c>
      <c r="BR12" s="165">
        <v>-189.76070000000001</v>
      </c>
      <c r="BS12" s="166"/>
      <c r="BT12" s="166"/>
      <c r="BU12" s="166"/>
      <c r="BV12" s="165">
        <v>6.1474000000000002</v>
      </c>
      <c r="BW12" s="165">
        <v>7.21</v>
      </c>
      <c r="BX12" s="165">
        <v>2.66</v>
      </c>
      <c r="BY12" s="165">
        <v>-16.57</v>
      </c>
      <c r="BZ12" s="165">
        <v>-1.1499999999999999</v>
      </c>
      <c r="CA12" s="165">
        <v>-18.883800000000001</v>
      </c>
      <c r="CB12" s="165">
        <v>-18.6158</v>
      </c>
      <c r="CC12" s="165">
        <v>20.6723</v>
      </c>
      <c r="CD12" s="165">
        <v>19.799099999999999</v>
      </c>
      <c r="CE12" s="165">
        <v>-5.0648999999999997</v>
      </c>
      <c r="CF12" s="166"/>
      <c r="CG12" s="165">
        <v>-48.715400000000002</v>
      </c>
      <c r="CH12" s="165">
        <v>1.0005999999999999</v>
      </c>
      <c r="CI12" s="165">
        <v>-1.3366</v>
      </c>
      <c r="CJ12" s="166"/>
      <c r="CK12" s="166"/>
      <c r="CL12" s="165">
        <v>9.1</v>
      </c>
      <c r="CM12" s="165">
        <v>6.3</v>
      </c>
      <c r="CN12" s="165">
        <v>-1.69</v>
      </c>
      <c r="CO12" s="165">
        <v>14.556699999999999</v>
      </c>
      <c r="CP12" s="165">
        <v>15.313000000000001</v>
      </c>
      <c r="CQ12" s="165">
        <v>14.182600000000001</v>
      </c>
      <c r="CR12" s="165">
        <v>65.472899999999996</v>
      </c>
      <c r="CS12" s="165">
        <v>66.338300000000004</v>
      </c>
      <c r="CT12" s="165">
        <v>-27.5718</v>
      </c>
      <c r="CU12" s="165">
        <v>-37.533000000000001</v>
      </c>
      <c r="CV12" s="165">
        <v>-31.103999999999999</v>
      </c>
      <c r="CW12" s="165">
        <v>2.1779000000000002</v>
      </c>
      <c r="CX12" s="165">
        <v>24.03</v>
      </c>
      <c r="CY12" s="165">
        <v>18</v>
      </c>
      <c r="CZ12" s="165">
        <v>3.5985999999999998</v>
      </c>
      <c r="DA12" s="165">
        <v>3.9093</v>
      </c>
      <c r="DB12" s="165">
        <v>-6.26</v>
      </c>
      <c r="DC12" s="166"/>
      <c r="DD12" s="165">
        <v>-0.61519999999999997</v>
      </c>
      <c r="DE12" s="165">
        <v>-0.5948</v>
      </c>
      <c r="DF12" s="165">
        <v>34.325099999999999</v>
      </c>
      <c r="DG12" s="165">
        <v>1.55E-2</v>
      </c>
      <c r="DH12" s="165">
        <v>-2.9066999999999998</v>
      </c>
      <c r="DI12" s="165">
        <v>14.5</v>
      </c>
      <c r="DJ12" s="165">
        <v>14.3</v>
      </c>
      <c r="DK12" s="165">
        <v>-4.0735000000000001</v>
      </c>
      <c r="DL12" s="165">
        <v>-3.7402000000000002</v>
      </c>
      <c r="DM12" s="165">
        <v>3.1591999999999998</v>
      </c>
      <c r="DN12" s="165">
        <v>2.2324000000000002</v>
      </c>
      <c r="DO12" s="165">
        <v>-3.33</v>
      </c>
      <c r="DP12" s="165">
        <v>-1.51</v>
      </c>
      <c r="DQ12" s="165">
        <v>6.9595000000000002</v>
      </c>
      <c r="DR12" s="165">
        <v>-35.741999999999997</v>
      </c>
      <c r="DS12" s="166"/>
      <c r="DT12" s="165">
        <v>-8.99</v>
      </c>
      <c r="DU12" s="165">
        <v>11.32</v>
      </c>
      <c r="DV12" s="165">
        <v>15.86</v>
      </c>
      <c r="DW12" s="165">
        <v>-34.145499999999998</v>
      </c>
      <c r="DX12" s="165">
        <v>-17.045500000000001</v>
      </c>
      <c r="DY12" s="165">
        <v>-37.902900000000002</v>
      </c>
      <c r="DZ12" s="165">
        <v>-37.4</v>
      </c>
      <c r="EA12" s="165">
        <v>-15.0344</v>
      </c>
      <c r="EB12" s="165">
        <v>-30.773700000000002</v>
      </c>
      <c r="EC12" s="165">
        <v>-39.142699999999998</v>
      </c>
      <c r="ED12" s="165">
        <v>-39.503500000000003</v>
      </c>
      <c r="EE12" s="165">
        <v>-23.842500000000001</v>
      </c>
      <c r="EF12" s="165">
        <v>-28.187000000000001</v>
      </c>
      <c r="EG12" s="165">
        <v>-11.127000000000001</v>
      </c>
      <c r="EH12" s="165">
        <v>-150.10149999999999</v>
      </c>
      <c r="EI12" s="165">
        <v>-16.985700000000001</v>
      </c>
      <c r="EJ12" s="166"/>
      <c r="EK12" s="165">
        <v>-7.3083999999999998</v>
      </c>
      <c r="EL12" s="165">
        <v>-6.5260999999999996</v>
      </c>
      <c r="EM12" s="165">
        <v>15.1691</v>
      </c>
      <c r="EN12" s="165">
        <v>-2.3656000000000001</v>
      </c>
      <c r="EO12" s="165">
        <v>-2.8885999999999998</v>
      </c>
      <c r="EP12" s="165">
        <v>-11.78</v>
      </c>
      <c r="EQ12" s="165">
        <v>-27.158799999999999</v>
      </c>
      <c r="ER12" s="165">
        <v>-27.099799999999998</v>
      </c>
      <c r="ES12" s="165">
        <v>8.9176000000000002</v>
      </c>
      <c r="ET12" s="165">
        <v>6.95</v>
      </c>
      <c r="EU12" s="165">
        <v>-7.24</v>
      </c>
      <c r="EV12" s="165">
        <v>0</v>
      </c>
      <c r="EW12" s="165">
        <v>1.1315999999999999</v>
      </c>
      <c r="EX12" s="165">
        <v>12.9518</v>
      </c>
      <c r="EY12" s="165">
        <v>-12.7577</v>
      </c>
      <c r="EZ12" s="165">
        <v>-1.6407</v>
      </c>
      <c r="FA12" s="165">
        <v>8.2558000000000007</v>
      </c>
      <c r="FB12" s="165">
        <v>11.2559</v>
      </c>
      <c r="FC12" s="165">
        <v>-27.779299999999999</v>
      </c>
      <c r="FD12" s="166"/>
      <c r="FE12" s="165">
        <v>3.5358000000000001</v>
      </c>
      <c r="FF12" s="165">
        <v>3.5891999999999999</v>
      </c>
      <c r="FG12" s="165">
        <v>0</v>
      </c>
      <c r="FH12" s="165">
        <v>0</v>
      </c>
      <c r="FI12" s="165">
        <v>0</v>
      </c>
      <c r="FJ12" s="165">
        <v>5.3586</v>
      </c>
      <c r="FK12" s="165">
        <v>5.0236999999999998</v>
      </c>
      <c r="FL12" s="165">
        <v>-21.266999999999999</v>
      </c>
      <c r="FM12" s="165">
        <v>21.1448</v>
      </c>
      <c r="FN12" s="165">
        <v>21.1051</v>
      </c>
      <c r="FO12" s="165">
        <v>-10.349</v>
      </c>
      <c r="FP12" s="166"/>
      <c r="FQ12" s="165">
        <v>20.621700000000001</v>
      </c>
      <c r="FR12" s="165">
        <v>-20.9</v>
      </c>
      <c r="FS12" s="165">
        <v>-3.1069</v>
      </c>
      <c r="FT12" s="165">
        <v>0.28860000000000002</v>
      </c>
      <c r="FU12" s="165">
        <v>2.2000000000000002</v>
      </c>
      <c r="FV12" s="165">
        <v>1.95</v>
      </c>
      <c r="FW12" s="165">
        <v>-20.092500000000001</v>
      </c>
      <c r="FX12" s="166"/>
      <c r="FY12" s="165">
        <v>2.2599999999999998</v>
      </c>
      <c r="FZ12" s="165">
        <v>0.504</v>
      </c>
      <c r="GA12" s="166"/>
      <c r="GB12" s="165">
        <v>9.4499999999999993</v>
      </c>
      <c r="GC12" s="165">
        <v>-11.1053</v>
      </c>
      <c r="GD12" s="165">
        <v>-3.6949000000000001</v>
      </c>
      <c r="GE12" s="166"/>
      <c r="GF12" s="165">
        <v>24.111899999999999</v>
      </c>
      <c r="GG12" s="166"/>
      <c r="GH12" s="165">
        <v>18.625800000000002</v>
      </c>
      <c r="GI12" s="165">
        <v>-1.8463000000000001</v>
      </c>
      <c r="GJ12" s="165">
        <v>-2.2616999999999998</v>
      </c>
      <c r="GK12" s="165">
        <v>1.8492999999999999</v>
      </c>
      <c r="GL12" s="166"/>
      <c r="GM12" s="166"/>
      <c r="GN12" s="165">
        <v>-11.117000000000001</v>
      </c>
      <c r="GO12" s="165">
        <v>-10.0937</v>
      </c>
      <c r="GP12" s="165">
        <v>7.7645999999999997</v>
      </c>
      <c r="GQ12" s="165">
        <v>-21.470099999999999</v>
      </c>
      <c r="GR12" s="165">
        <v>6.0313999999999997</v>
      </c>
      <c r="GS12" s="165">
        <v>2.1749999999999998</v>
      </c>
      <c r="GT12" s="165">
        <v>93.4679</v>
      </c>
      <c r="GU12" s="165">
        <v>-5.2027999999999999</v>
      </c>
      <c r="GV12" s="165">
        <v>-10.91</v>
      </c>
      <c r="GW12" s="165">
        <v>12.404</v>
      </c>
      <c r="GX12" s="165">
        <v>2.8304999999999998</v>
      </c>
      <c r="GY12" s="165">
        <v>4.63</v>
      </c>
      <c r="GZ12" s="165">
        <v>4.6285999999999996</v>
      </c>
      <c r="HA12" s="165">
        <v>2.2322000000000002</v>
      </c>
      <c r="HB12" s="165">
        <v>19.9176</v>
      </c>
      <c r="HC12" s="165">
        <v>21.961600000000001</v>
      </c>
      <c r="HD12" s="165">
        <v>3.35</v>
      </c>
      <c r="HE12" s="165">
        <v>-11.673299999999999</v>
      </c>
      <c r="HF12" s="165">
        <v>8.2184000000000008</v>
      </c>
      <c r="HG12" s="165">
        <v>12.6448</v>
      </c>
      <c r="HH12" s="165">
        <v>61.026800000000001</v>
      </c>
      <c r="HI12" s="165">
        <v>18.202200000000001</v>
      </c>
      <c r="HJ12" s="165">
        <v>17.937799999999999</v>
      </c>
      <c r="HK12" s="165">
        <v>-10.671900000000001</v>
      </c>
      <c r="HL12" s="166"/>
      <c r="HM12" s="165">
        <v>0</v>
      </c>
      <c r="HN12" s="165">
        <v>0</v>
      </c>
      <c r="HO12" s="165">
        <v>39.951500000000003</v>
      </c>
      <c r="HP12" s="165">
        <v>39.889899999999997</v>
      </c>
      <c r="HQ12" s="165">
        <v>-15.116</v>
      </c>
      <c r="HR12" s="165">
        <v>-14.857900000000001</v>
      </c>
      <c r="HS12" s="165">
        <v>0.62390000000000001</v>
      </c>
      <c r="HT12" s="165">
        <v>0.32340000000000002</v>
      </c>
      <c r="HU12" s="165">
        <v>11.78</v>
      </c>
      <c r="HV12" s="165">
        <v>11.71</v>
      </c>
      <c r="HW12" s="165">
        <v>-33.4</v>
      </c>
      <c r="HX12" s="165">
        <v>-33.799999999999997</v>
      </c>
      <c r="HY12" s="165">
        <v>0.98599999999999999</v>
      </c>
      <c r="HZ12" s="165">
        <v>-11.36</v>
      </c>
      <c r="IA12" s="165">
        <v>81.585700000000003</v>
      </c>
      <c r="IB12" s="165">
        <v>13.4176</v>
      </c>
      <c r="IC12" s="165">
        <v>13.3782</v>
      </c>
      <c r="ID12" s="165">
        <v>-21.6</v>
      </c>
      <c r="IE12" s="165">
        <v>-43.9</v>
      </c>
      <c r="IF12" s="165">
        <v>-0.7</v>
      </c>
      <c r="IG12" s="165">
        <v>-1.3</v>
      </c>
      <c r="IH12" s="165">
        <v>-18.005500000000001</v>
      </c>
      <c r="II12" s="165">
        <v>-17.832000000000001</v>
      </c>
      <c r="IJ12" s="165">
        <v>-141.07550000000001</v>
      </c>
      <c r="IK12" s="165">
        <v>2.5952999999999999</v>
      </c>
      <c r="IL12" s="165">
        <v>-232.786</v>
      </c>
      <c r="IM12" s="165">
        <v>-2.9297</v>
      </c>
      <c r="IN12" s="165">
        <v>-18.418900000000001</v>
      </c>
      <c r="IO12" s="165">
        <v>105.7687</v>
      </c>
      <c r="IP12" s="165">
        <v>61.985700000000001</v>
      </c>
      <c r="IQ12" s="165">
        <v>114.67749999999999</v>
      </c>
      <c r="IR12" s="165">
        <v>137.3759</v>
      </c>
      <c r="IS12" s="165">
        <v>39.006700000000002</v>
      </c>
      <c r="IT12" s="165">
        <v>27.0002</v>
      </c>
      <c r="IU12" s="165">
        <v>27.7119</v>
      </c>
      <c r="IV12" s="165">
        <v>-6.8875999999999999</v>
      </c>
      <c r="IW12" s="165">
        <v>178.80879999999999</v>
      </c>
      <c r="IX12" s="165">
        <v>-237.79820000000001</v>
      </c>
      <c r="IY12" s="165">
        <v>86.343299999999999</v>
      </c>
      <c r="IZ12" s="165">
        <v>-71.550700000000006</v>
      </c>
      <c r="JA12" s="165">
        <v>0.11840000000000001</v>
      </c>
      <c r="JB12" s="166"/>
      <c r="JC12" s="165">
        <v>-7.68</v>
      </c>
      <c r="JD12" s="165">
        <v>-0.43</v>
      </c>
      <c r="JE12" s="165">
        <v>-0.439</v>
      </c>
      <c r="JF12" s="165">
        <v>4.5599999999999996</v>
      </c>
      <c r="JG12" s="165">
        <v>-1.04</v>
      </c>
      <c r="JH12" s="165">
        <v>-4.5038999999999998</v>
      </c>
      <c r="JI12" s="165">
        <v>-5.0949999999999998</v>
      </c>
      <c r="JJ12" s="165">
        <v>8.5862999999999996</v>
      </c>
      <c r="JK12" s="165">
        <v>-16.258500000000002</v>
      </c>
      <c r="JL12" s="165">
        <v>9.5</v>
      </c>
      <c r="JM12" s="165">
        <v>1.2470000000000001</v>
      </c>
      <c r="JN12" s="165">
        <v>1.2250000000000001</v>
      </c>
      <c r="JO12" s="166"/>
      <c r="JP12" s="166"/>
      <c r="JQ12" s="165">
        <v>4.5404</v>
      </c>
      <c r="JR12" s="165">
        <v>3.5249999999999999</v>
      </c>
      <c r="JS12" s="165">
        <v>3.0606</v>
      </c>
      <c r="JT12" s="166"/>
      <c r="JU12" s="165">
        <v>30.7</v>
      </c>
      <c r="JV12" s="165">
        <v>2.5423</v>
      </c>
      <c r="JW12" s="165">
        <v>-0.01</v>
      </c>
      <c r="JX12" s="166"/>
      <c r="JY12" s="165">
        <v>-12.740399999999999</v>
      </c>
      <c r="JZ12" s="165">
        <v>-2.4034</v>
      </c>
      <c r="KA12" s="165">
        <v>-21.783999999999999</v>
      </c>
      <c r="KB12" s="165">
        <v>-11.531599999999999</v>
      </c>
      <c r="KC12" s="165">
        <v>-5.4836</v>
      </c>
      <c r="KD12" s="165">
        <v>-20.886500000000002</v>
      </c>
      <c r="KE12" s="165">
        <v>-4.9062000000000001</v>
      </c>
      <c r="KF12" s="165">
        <v>-31.3</v>
      </c>
      <c r="KG12" s="165">
        <v>14.6</v>
      </c>
      <c r="KH12" s="166"/>
      <c r="KI12" s="165">
        <v>-56.094799999999999</v>
      </c>
    </row>
    <row r="13" spans="1:295" ht="18" customHeight="1" x14ac:dyDescent="0.3">
      <c r="A13" s="162" t="s">
        <v>27</v>
      </c>
      <c r="B13" s="162" t="s">
        <v>640</v>
      </c>
      <c r="C13" s="165">
        <v>0</v>
      </c>
      <c r="D13" s="165">
        <v>2.4950999999999999</v>
      </c>
      <c r="E13" s="165">
        <v>-7.3570000000000002</v>
      </c>
      <c r="F13" s="165">
        <v>2.2786</v>
      </c>
      <c r="G13" s="165">
        <v>8.6128999999999998</v>
      </c>
      <c r="H13" s="166"/>
      <c r="I13" s="165">
        <v>9.5370000000000008</v>
      </c>
      <c r="J13" s="166"/>
      <c r="K13" s="165">
        <v>7.4965999999999999</v>
      </c>
      <c r="L13" s="165">
        <v>2.3908999999999998</v>
      </c>
      <c r="M13" s="165">
        <v>3.8902999999999999</v>
      </c>
      <c r="N13" s="165">
        <v>0</v>
      </c>
      <c r="O13" s="166"/>
      <c r="P13" s="165">
        <v>0</v>
      </c>
      <c r="Q13" s="165">
        <v>2.484</v>
      </c>
      <c r="R13" s="166"/>
      <c r="S13" s="165">
        <v>3.0777999999999999</v>
      </c>
      <c r="T13" s="165">
        <v>25.504100000000001</v>
      </c>
      <c r="U13" s="165">
        <v>3.8357000000000001</v>
      </c>
      <c r="V13" s="165">
        <v>3.7282999999999999</v>
      </c>
      <c r="W13" s="165">
        <v>6.8502999999999998</v>
      </c>
      <c r="X13" s="165">
        <v>3.4304999999999999</v>
      </c>
      <c r="Y13" s="165">
        <v>0.1918</v>
      </c>
      <c r="Z13" s="165">
        <v>2.3412000000000002</v>
      </c>
      <c r="AA13" s="166"/>
      <c r="AB13" s="165">
        <v>-1.0437000000000001</v>
      </c>
      <c r="AC13" s="166"/>
      <c r="AD13" s="165">
        <v>-1.587</v>
      </c>
      <c r="AE13" s="165">
        <v>6.7569999999999997</v>
      </c>
      <c r="AF13" s="165">
        <v>-22.2</v>
      </c>
      <c r="AG13" s="166"/>
      <c r="AH13" s="165">
        <v>-1.954</v>
      </c>
      <c r="AI13" s="165">
        <v>0.252</v>
      </c>
      <c r="AJ13" s="165">
        <v>-18.77</v>
      </c>
      <c r="AK13" s="165">
        <v>-18.739999999999998</v>
      </c>
      <c r="AL13" s="166"/>
      <c r="AM13" s="165">
        <v>-9.27</v>
      </c>
      <c r="AN13" s="165">
        <v>-9.15</v>
      </c>
      <c r="AO13" s="165">
        <v>2.09</v>
      </c>
      <c r="AP13" s="165">
        <v>3.6177000000000001</v>
      </c>
      <c r="AQ13" s="165">
        <v>18.353200000000001</v>
      </c>
      <c r="AR13" s="165">
        <v>20.539300000000001</v>
      </c>
      <c r="AS13" s="165">
        <v>-8.3081999999999994</v>
      </c>
      <c r="AT13" s="165">
        <v>-14.6015</v>
      </c>
      <c r="AU13" s="165">
        <v>-15.192399999999999</v>
      </c>
      <c r="AV13" s="165">
        <v>0.57699999999999996</v>
      </c>
      <c r="AW13" s="165">
        <v>0.46910000000000002</v>
      </c>
      <c r="AX13" s="165">
        <v>-20.495699999999999</v>
      </c>
      <c r="AY13" s="165">
        <v>-18.888200000000001</v>
      </c>
      <c r="AZ13" s="165">
        <v>2.3795999999999999</v>
      </c>
      <c r="BA13" s="165">
        <v>12.9405</v>
      </c>
      <c r="BB13" s="165">
        <v>29.904499999999999</v>
      </c>
      <c r="BC13" s="165">
        <v>10.124700000000001</v>
      </c>
      <c r="BD13" s="165">
        <v>-5.2</v>
      </c>
      <c r="BE13" s="165">
        <v>-5.3</v>
      </c>
      <c r="BF13" s="165">
        <v>-22.4255</v>
      </c>
      <c r="BG13" s="165">
        <v>-21.9619</v>
      </c>
      <c r="BH13" s="165">
        <v>-1.2259</v>
      </c>
      <c r="BI13" s="166"/>
      <c r="BJ13" s="165">
        <v>2.0087000000000002</v>
      </c>
      <c r="BK13" s="165">
        <v>-0.75039999999999996</v>
      </c>
      <c r="BL13" s="166"/>
      <c r="BM13" s="165">
        <v>-0.74639999999999995</v>
      </c>
      <c r="BN13" s="165">
        <v>-111.66719999999999</v>
      </c>
      <c r="BO13" s="165">
        <v>7.2328999999999999</v>
      </c>
      <c r="BP13" s="165">
        <v>7.2328999999999999</v>
      </c>
      <c r="BQ13" s="165">
        <v>81.620099999999994</v>
      </c>
      <c r="BR13" s="165">
        <v>-199.26140000000001</v>
      </c>
      <c r="BS13" s="166"/>
      <c r="BT13" s="166"/>
      <c r="BU13" s="166"/>
      <c r="BV13" s="165">
        <v>5.1494</v>
      </c>
      <c r="BW13" s="165">
        <v>7.26</v>
      </c>
      <c r="BX13" s="165">
        <v>2.78</v>
      </c>
      <c r="BY13" s="165">
        <v>-16.96</v>
      </c>
      <c r="BZ13" s="165">
        <v>-1.44</v>
      </c>
      <c r="CA13" s="165">
        <v>-18.4819</v>
      </c>
      <c r="CB13" s="165">
        <v>-18.347899999999999</v>
      </c>
      <c r="CC13" s="165">
        <v>19.790500000000002</v>
      </c>
      <c r="CD13" s="165">
        <v>19.8385</v>
      </c>
      <c r="CE13" s="165">
        <v>-5.0351999999999997</v>
      </c>
      <c r="CF13" s="166"/>
      <c r="CG13" s="165">
        <v>-53.464799999999997</v>
      </c>
      <c r="CH13" s="165">
        <v>1.9633</v>
      </c>
      <c r="CI13" s="165">
        <v>-2.4352</v>
      </c>
      <c r="CJ13" s="166"/>
      <c r="CK13" s="166"/>
      <c r="CL13" s="165">
        <v>4.7</v>
      </c>
      <c r="CM13" s="165">
        <v>10.5</v>
      </c>
      <c r="CN13" s="165">
        <v>-1.6</v>
      </c>
      <c r="CO13" s="165">
        <v>12.5113</v>
      </c>
      <c r="CP13" s="165">
        <v>12.821099999999999</v>
      </c>
      <c r="CQ13" s="165">
        <v>12.1076</v>
      </c>
      <c r="CR13" s="165">
        <v>69.173199999999994</v>
      </c>
      <c r="CS13" s="165">
        <v>69.159599999999998</v>
      </c>
      <c r="CT13" s="165">
        <v>-29.025099999999998</v>
      </c>
      <c r="CU13" s="165">
        <v>-40.248600000000003</v>
      </c>
      <c r="CV13" s="165">
        <v>-31.7607</v>
      </c>
      <c r="CW13" s="165">
        <v>2.3582999999999998</v>
      </c>
      <c r="CX13" s="165">
        <v>22.16</v>
      </c>
      <c r="CY13" s="165">
        <v>17.95</v>
      </c>
      <c r="CZ13" s="165">
        <v>3.1299000000000001</v>
      </c>
      <c r="DA13" s="165">
        <v>3.5186999999999999</v>
      </c>
      <c r="DB13" s="165">
        <v>-5.73</v>
      </c>
      <c r="DC13" s="166"/>
      <c r="DD13" s="165">
        <v>1.0852999999999999</v>
      </c>
      <c r="DE13" s="165">
        <v>1.1003000000000001</v>
      </c>
      <c r="DF13" s="165">
        <v>36.2425</v>
      </c>
      <c r="DG13" s="165">
        <v>1.5599999999999999E-2</v>
      </c>
      <c r="DH13" s="165">
        <v>-2.6457999999999999</v>
      </c>
      <c r="DI13" s="166"/>
      <c r="DJ13" s="166"/>
      <c r="DK13" s="165">
        <v>-4.0355999999999996</v>
      </c>
      <c r="DL13" s="165">
        <v>-3.7402000000000002</v>
      </c>
      <c r="DM13" s="165">
        <v>3.0015000000000001</v>
      </c>
      <c r="DN13" s="165">
        <v>1.8613</v>
      </c>
      <c r="DO13" s="165">
        <v>-3.46</v>
      </c>
      <c r="DP13" s="165">
        <v>-1.5</v>
      </c>
      <c r="DQ13" s="165">
        <v>6.1844999999999999</v>
      </c>
      <c r="DR13" s="165">
        <v>-36.242100000000001</v>
      </c>
      <c r="DS13" s="166"/>
      <c r="DT13" s="165">
        <v>-9</v>
      </c>
      <c r="DU13" s="165">
        <v>11.4</v>
      </c>
      <c r="DV13" s="165">
        <v>15.16</v>
      </c>
      <c r="DW13" s="165">
        <v>-35.781799999999997</v>
      </c>
      <c r="DX13" s="165">
        <v>-17.4636</v>
      </c>
      <c r="DY13" s="165">
        <v>-38.109699999999997</v>
      </c>
      <c r="DZ13" s="165">
        <v>-37.436399999999999</v>
      </c>
      <c r="EA13" s="165">
        <v>-18.515000000000001</v>
      </c>
      <c r="EB13" s="165">
        <v>-34.334899999999998</v>
      </c>
      <c r="EC13" s="165">
        <v>-41.704999999999998</v>
      </c>
      <c r="ED13" s="165">
        <v>-41.870399999999997</v>
      </c>
      <c r="EE13" s="165">
        <v>-20.94</v>
      </c>
      <c r="EF13" s="165">
        <v>-25.194800000000001</v>
      </c>
      <c r="EG13" s="165">
        <v>-11.45</v>
      </c>
      <c r="EH13" s="165">
        <v>-162.6524</v>
      </c>
      <c r="EI13" s="165">
        <v>-10.189399999999999</v>
      </c>
      <c r="EJ13" s="166"/>
      <c r="EK13" s="165">
        <v>-6.7926000000000002</v>
      </c>
      <c r="EL13" s="165">
        <v>-6.0787000000000004</v>
      </c>
      <c r="EM13" s="165">
        <v>16.151399999999999</v>
      </c>
      <c r="EN13" s="165">
        <v>-5.5945</v>
      </c>
      <c r="EO13" s="165">
        <v>-6.6654999999999998</v>
      </c>
      <c r="EP13" s="165">
        <v>-6.66</v>
      </c>
      <c r="EQ13" s="165">
        <v>-27.274799999999999</v>
      </c>
      <c r="ER13" s="165">
        <v>-26.754799999999999</v>
      </c>
      <c r="ES13" s="165">
        <v>10.1852</v>
      </c>
      <c r="ET13" s="165">
        <v>6.82</v>
      </c>
      <c r="EU13" s="165">
        <v>-8.4</v>
      </c>
      <c r="EV13" s="165">
        <v>1.4</v>
      </c>
      <c r="EW13" s="165">
        <v>1.1413</v>
      </c>
      <c r="EX13" s="165">
        <v>5.5921000000000003</v>
      </c>
      <c r="EY13" s="165">
        <v>-13.064500000000001</v>
      </c>
      <c r="EZ13" s="165">
        <v>-1.9109</v>
      </c>
      <c r="FA13" s="165">
        <v>8.3663000000000007</v>
      </c>
      <c r="FB13" s="165">
        <v>11.3893</v>
      </c>
      <c r="FC13" s="165">
        <v>-27.357900000000001</v>
      </c>
      <c r="FD13" s="166"/>
      <c r="FE13" s="165">
        <v>3.4163000000000001</v>
      </c>
      <c r="FF13" s="165">
        <v>3.5929000000000002</v>
      </c>
      <c r="FG13" s="165">
        <v>0</v>
      </c>
      <c r="FH13" s="165">
        <v>0</v>
      </c>
      <c r="FI13" s="166"/>
      <c r="FJ13" s="165">
        <v>5.0236999999999998</v>
      </c>
      <c r="FK13" s="165">
        <v>5.0236999999999998</v>
      </c>
      <c r="FL13" s="165">
        <v>-22.4391</v>
      </c>
      <c r="FM13" s="165">
        <v>21.235299999999999</v>
      </c>
      <c r="FN13" s="165">
        <v>21.370799999999999</v>
      </c>
      <c r="FO13" s="165">
        <v>-10.8376</v>
      </c>
      <c r="FP13" s="166"/>
      <c r="FQ13" s="165">
        <v>19.000499999999999</v>
      </c>
      <c r="FR13" s="165">
        <v>-21.22</v>
      </c>
      <c r="FS13" s="165">
        <v>-3.1709999999999998</v>
      </c>
      <c r="FT13" s="165">
        <v>0.28770000000000001</v>
      </c>
      <c r="FU13" s="165">
        <v>2.35</v>
      </c>
      <c r="FV13" s="165">
        <v>2.02</v>
      </c>
      <c r="FW13" s="165">
        <v>-20.061800000000002</v>
      </c>
      <c r="FX13" s="166"/>
      <c r="FY13" s="165">
        <v>2.2440000000000002</v>
      </c>
      <c r="FZ13" s="165">
        <v>0.55300000000000005</v>
      </c>
      <c r="GA13" s="166"/>
      <c r="GB13" s="165">
        <v>8.75</v>
      </c>
      <c r="GC13" s="165">
        <v>-11.6035</v>
      </c>
      <c r="GD13" s="165">
        <v>-3.9276</v>
      </c>
      <c r="GE13" s="165">
        <v>-3.73</v>
      </c>
      <c r="GF13" s="165">
        <v>24.039400000000001</v>
      </c>
      <c r="GG13" s="166"/>
      <c r="GH13" s="165">
        <v>18.3978</v>
      </c>
      <c r="GI13" s="165">
        <v>-1.9436</v>
      </c>
      <c r="GJ13" s="165">
        <v>-1.9329000000000001</v>
      </c>
      <c r="GK13" s="165">
        <v>1.8095000000000001</v>
      </c>
      <c r="GL13" s="166"/>
      <c r="GM13" s="166"/>
      <c r="GN13" s="165">
        <v>-10.760199999999999</v>
      </c>
      <c r="GO13" s="165">
        <v>-9.3724000000000007</v>
      </c>
      <c r="GP13" s="165">
        <v>7.7645999999999997</v>
      </c>
      <c r="GQ13" s="165">
        <v>-21.207699999999999</v>
      </c>
      <c r="GR13" s="165">
        <v>2.2423999999999999</v>
      </c>
      <c r="GS13" s="165">
        <v>1.8761000000000001</v>
      </c>
      <c r="GT13" s="165">
        <v>87.779300000000006</v>
      </c>
      <c r="GU13" s="165">
        <v>-5.4271000000000003</v>
      </c>
      <c r="GV13" s="165">
        <v>-10.944699999999999</v>
      </c>
      <c r="GW13" s="165">
        <v>11.4666</v>
      </c>
      <c r="GX13" s="165">
        <v>3.0434999999999999</v>
      </c>
      <c r="GY13" s="165">
        <v>4.6226000000000003</v>
      </c>
      <c r="GZ13" s="165">
        <v>4.7234999999999996</v>
      </c>
      <c r="HA13" s="165">
        <v>2</v>
      </c>
      <c r="HB13" s="165">
        <v>20.728400000000001</v>
      </c>
      <c r="HC13" s="165">
        <v>22.275400000000001</v>
      </c>
      <c r="HD13" s="165">
        <v>1.68</v>
      </c>
      <c r="HE13" s="165">
        <v>-10.876200000000001</v>
      </c>
      <c r="HF13" s="165">
        <v>8.6209000000000007</v>
      </c>
      <c r="HG13" s="165">
        <v>12.170500000000001</v>
      </c>
      <c r="HH13" s="165">
        <v>60.369199999999999</v>
      </c>
      <c r="HI13" s="165">
        <v>19.883400000000002</v>
      </c>
      <c r="HJ13" s="165">
        <v>19.654499999999999</v>
      </c>
      <c r="HK13" s="165">
        <v>-11.1305</v>
      </c>
      <c r="HL13" s="166"/>
      <c r="HM13" s="165">
        <v>0</v>
      </c>
      <c r="HN13" s="165">
        <v>-10.2538</v>
      </c>
      <c r="HO13" s="166"/>
      <c r="HP13" s="166"/>
      <c r="HQ13" s="165">
        <v>-15.55</v>
      </c>
      <c r="HR13" s="165">
        <v>-14.934799999999999</v>
      </c>
      <c r="HS13" s="165">
        <v>3.2578999999999998</v>
      </c>
      <c r="HT13" s="165">
        <v>3.3715000000000002</v>
      </c>
      <c r="HU13" s="165">
        <v>11.67</v>
      </c>
      <c r="HV13" s="165">
        <v>11.73</v>
      </c>
      <c r="HW13" s="165">
        <v>-33.799999999999997</v>
      </c>
      <c r="HX13" s="165">
        <v>-33.299999999999997</v>
      </c>
      <c r="HY13" s="165">
        <v>0.9677</v>
      </c>
      <c r="HZ13" s="165">
        <v>-11.92</v>
      </c>
      <c r="IA13" s="165">
        <v>87.104399999999998</v>
      </c>
      <c r="IB13" s="165">
        <v>15.9041</v>
      </c>
      <c r="IC13" s="165">
        <v>15.7188</v>
      </c>
      <c r="ID13" s="165">
        <v>-21.6</v>
      </c>
      <c r="IE13" s="165">
        <v>-43.8</v>
      </c>
      <c r="IF13" s="165">
        <v>-0.7</v>
      </c>
      <c r="IG13" s="165">
        <v>-1.3</v>
      </c>
      <c r="IH13" s="166"/>
      <c r="II13" s="166"/>
      <c r="IJ13" s="165">
        <v>-135.20070000000001</v>
      </c>
      <c r="IK13" s="165">
        <v>3.7189999999999999</v>
      </c>
      <c r="IL13" s="165">
        <v>-229.61699999999999</v>
      </c>
      <c r="IM13" s="165">
        <v>-6.0213000000000001</v>
      </c>
      <c r="IN13" s="165">
        <v>-16.511099999999999</v>
      </c>
      <c r="IO13" s="165">
        <v>105.9995</v>
      </c>
      <c r="IP13" s="165">
        <v>59.392699999999998</v>
      </c>
      <c r="IQ13" s="165">
        <v>113.968</v>
      </c>
      <c r="IR13" s="165">
        <v>140.4203</v>
      </c>
      <c r="IS13" s="165">
        <v>43.8767</v>
      </c>
      <c r="IT13" s="165">
        <v>25.392700000000001</v>
      </c>
      <c r="IU13" s="165">
        <v>26.640899999999998</v>
      </c>
      <c r="IV13" s="165">
        <v>-6.1233000000000004</v>
      </c>
      <c r="IW13" s="165">
        <v>180.71340000000001</v>
      </c>
      <c r="IX13" s="165">
        <v>-238.6412</v>
      </c>
      <c r="IY13" s="165">
        <v>88.875399999999999</v>
      </c>
      <c r="IZ13" s="165">
        <v>-74.393299999999996</v>
      </c>
      <c r="JA13" s="165">
        <v>1.1999999999999999E-3</v>
      </c>
      <c r="JB13" s="166"/>
      <c r="JC13" s="165">
        <v>-7.76</v>
      </c>
      <c r="JD13" s="165">
        <v>-0.19600000000000001</v>
      </c>
      <c r="JE13" s="165">
        <v>-0.20399999999999999</v>
      </c>
      <c r="JF13" s="165">
        <v>4.16</v>
      </c>
      <c r="JG13" s="165">
        <v>-0.16</v>
      </c>
      <c r="JH13" s="165">
        <v>-4.4219999999999997</v>
      </c>
      <c r="JI13" s="165">
        <v>-5.5955000000000004</v>
      </c>
      <c r="JJ13" s="165">
        <v>8.9952000000000005</v>
      </c>
      <c r="JK13" s="165">
        <v>-15.760999999999999</v>
      </c>
      <c r="JL13" s="165">
        <v>9.8000000000000007</v>
      </c>
      <c r="JM13" s="165">
        <v>0.19400000000000001</v>
      </c>
      <c r="JN13" s="165">
        <v>1.018</v>
      </c>
      <c r="JO13" s="166"/>
      <c r="JP13" s="166"/>
      <c r="JQ13" s="165">
        <v>4.1482000000000001</v>
      </c>
      <c r="JR13" s="165">
        <v>3.3412000000000002</v>
      </c>
      <c r="JS13" s="165">
        <v>3.4807999999999999</v>
      </c>
      <c r="JT13" s="166"/>
      <c r="JU13" s="165">
        <v>30.5</v>
      </c>
      <c r="JV13" s="165">
        <v>2.63</v>
      </c>
      <c r="JW13" s="165">
        <v>-0.06</v>
      </c>
      <c r="JX13" s="166"/>
      <c r="JY13" s="165">
        <v>-13.2508</v>
      </c>
      <c r="JZ13" s="165">
        <v>-1.6638999999999999</v>
      </c>
      <c r="KA13" s="165">
        <v>-21.518799999999999</v>
      </c>
      <c r="KB13" s="165">
        <v>-13.04</v>
      </c>
      <c r="KC13" s="165">
        <v>-6.0770999999999997</v>
      </c>
      <c r="KD13" s="165">
        <v>-20.484300000000001</v>
      </c>
      <c r="KE13" s="165">
        <v>-4.4516999999999998</v>
      </c>
      <c r="KF13" s="165">
        <v>-31.6</v>
      </c>
      <c r="KG13" s="165">
        <v>15</v>
      </c>
      <c r="KH13" s="166"/>
      <c r="KI13" s="165">
        <v>-56.721600000000002</v>
      </c>
    </row>
    <row r="14" spans="1:295" ht="18" customHeight="1" x14ac:dyDescent="0.3">
      <c r="A14" s="162" t="s">
        <v>27</v>
      </c>
      <c r="B14" s="162" t="s">
        <v>641</v>
      </c>
      <c r="C14" s="165">
        <v>0</v>
      </c>
      <c r="D14" s="165">
        <v>2.4323999999999999</v>
      </c>
      <c r="E14" s="165">
        <v>-7.0278999999999998</v>
      </c>
      <c r="F14" s="165">
        <v>2.1545999999999998</v>
      </c>
      <c r="G14" s="165">
        <v>7.7598000000000003</v>
      </c>
      <c r="H14" s="166"/>
      <c r="I14" s="165">
        <v>9.1428999999999991</v>
      </c>
      <c r="J14" s="166"/>
      <c r="K14" s="165">
        <v>7.4234999999999998</v>
      </c>
      <c r="L14" s="165">
        <v>2.3999000000000001</v>
      </c>
      <c r="M14" s="165">
        <v>3.9167000000000001</v>
      </c>
      <c r="N14" s="165">
        <v>0</v>
      </c>
      <c r="O14" s="166"/>
      <c r="P14" s="165">
        <v>0</v>
      </c>
      <c r="Q14" s="166"/>
      <c r="R14" s="166"/>
      <c r="S14" s="165">
        <v>3.2206999999999999</v>
      </c>
      <c r="T14" s="165">
        <v>25.755400000000002</v>
      </c>
      <c r="U14" s="165">
        <v>3.8001</v>
      </c>
      <c r="V14" s="165">
        <v>3.8231000000000002</v>
      </c>
      <c r="W14" s="165">
        <v>6.7205000000000004</v>
      </c>
      <c r="X14" s="165">
        <v>3.2271999999999998</v>
      </c>
      <c r="Y14" s="165">
        <v>0.1154</v>
      </c>
      <c r="Z14" s="165">
        <v>2.4954000000000001</v>
      </c>
      <c r="AA14" s="166"/>
      <c r="AB14" s="165">
        <v>-1.1719999999999999</v>
      </c>
      <c r="AC14" s="166"/>
      <c r="AD14" s="165">
        <v>-1.4390000000000001</v>
      </c>
      <c r="AE14" s="165">
        <v>6.5359999999999996</v>
      </c>
      <c r="AF14" s="165">
        <v>-22.2</v>
      </c>
      <c r="AG14" s="166"/>
      <c r="AH14" s="165">
        <v>-1.9419999999999999</v>
      </c>
      <c r="AI14" s="165">
        <v>0.247</v>
      </c>
      <c r="AJ14" s="165">
        <v>-18.04</v>
      </c>
      <c r="AK14" s="165">
        <v>-17.91</v>
      </c>
      <c r="AL14" s="166"/>
      <c r="AM14" s="165">
        <v>-9.6999999999999993</v>
      </c>
      <c r="AN14" s="165">
        <v>-9.65</v>
      </c>
      <c r="AO14" s="165">
        <v>1.4704999999999999</v>
      </c>
      <c r="AP14" s="165">
        <v>3.8574000000000002</v>
      </c>
      <c r="AQ14" s="165">
        <v>17.7454</v>
      </c>
      <c r="AR14" s="165">
        <v>18.542200000000001</v>
      </c>
      <c r="AS14" s="165">
        <v>-10.951599999999999</v>
      </c>
      <c r="AT14" s="165">
        <v>-15.003399999999999</v>
      </c>
      <c r="AU14" s="165">
        <v>-14.6614</v>
      </c>
      <c r="AV14" s="165">
        <v>1.6545000000000001</v>
      </c>
      <c r="AW14" s="165">
        <v>2.4361000000000002</v>
      </c>
      <c r="AX14" s="165">
        <v>-21.165500000000002</v>
      </c>
      <c r="AY14" s="165">
        <v>-19.424099999999999</v>
      </c>
      <c r="AZ14" s="165">
        <v>2.3795999999999999</v>
      </c>
      <c r="BA14" s="165">
        <v>12.453900000000001</v>
      </c>
      <c r="BB14" s="165">
        <v>31.787299999999998</v>
      </c>
      <c r="BC14" s="165">
        <v>9.3696999999999999</v>
      </c>
      <c r="BD14" s="165">
        <v>-4.9000000000000004</v>
      </c>
      <c r="BE14" s="165">
        <v>-4.9000000000000004</v>
      </c>
      <c r="BF14" s="165">
        <v>-22.275600000000001</v>
      </c>
      <c r="BG14" s="165">
        <v>-21.577200000000001</v>
      </c>
      <c r="BH14" s="165">
        <v>-1.2284999999999999</v>
      </c>
      <c r="BI14" s="166"/>
      <c r="BJ14" s="165">
        <v>2.4287999999999998</v>
      </c>
      <c r="BK14" s="165">
        <v>-0.68740000000000001</v>
      </c>
      <c r="BL14" s="166"/>
      <c r="BM14" s="165">
        <v>-0.71719999999999995</v>
      </c>
      <c r="BN14" s="165">
        <v>-102.35899999999999</v>
      </c>
      <c r="BO14" s="165">
        <v>5.7984999999999998</v>
      </c>
      <c r="BP14" s="165">
        <v>5.7374999999999998</v>
      </c>
      <c r="BQ14" s="165">
        <v>71.853300000000004</v>
      </c>
      <c r="BR14" s="165">
        <v>-195.19569999999999</v>
      </c>
      <c r="BS14" s="166"/>
      <c r="BT14" s="166"/>
      <c r="BU14" s="166"/>
      <c r="BV14" s="166"/>
      <c r="BW14" s="165">
        <v>6.88</v>
      </c>
      <c r="BX14" s="165">
        <v>2.65</v>
      </c>
      <c r="BY14" s="165">
        <v>-16.579999999999998</v>
      </c>
      <c r="BZ14" s="165">
        <v>-1.94</v>
      </c>
      <c r="CA14" s="165">
        <v>-20.8931</v>
      </c>
      <c r="CB14" s="165">
        <v>-20.223299999999998</v>
      </c>
      <c r="CC14" s="165">
        <v>17.195399999999999</v>
      </c>
      <c r="CD14" s="165">
        <v>16.4084</v>
      </c>
      <c r="CE14" s="165">
        <v>-8.7859999999999996</v>
      </c>
      <c r="CF14" s="166"/>
      <c r="CG14" s="165">
        <v>-46.5824</v>
      </c>
      <c r="CH14" s="165">
        <v>2.2906</v>
      </c>
      <c r="CI14" s="165">
        <v>-0.88619999999999999</v>
      </c>
      <c r="CJ14" s="166"/>
      <c r="CK14" s="166"/>
      <c r="CL14" s="165">
        <v>7.1</v>
      </c>
      <c r="CM14" s="165">
        <v>6.8</v>
      </c>
      <c r="CN14" s="165">
        <v>-1.53</v>
      </c>
      <c r="CO14" s="165">
        <v>13.430400000000001</v>
      </c>
      <c r="CP14" s="165">
        <v>15.333500000000001</v>
      </c>
      <c r="CQ14" s="165">
        <v>14.170299999999999</v>
      </c>
      <c r="CR14" s="165">
        <v>67.397300000000001</v>
      </c>
      <c r="CS14" s="165">
        <v>68.183300000000003</v>
      </c>
      <c r="CT14" s="165">
        <v>-29.094200000000001</v>
      </c>
      <c r="CU14" s="165">
        <v>-38.762999999999998</v>
      </c>
      <c r="CV14" s="165">
        <v>-31.222200000000001</v>
      </c>
      <c r="CW14" s="165">
        <v>2.3454000000000002</v>
      </c>
      <c r="CX14" s="165">
        <v>25.63</v>
      </c>
      <c r="CY14" s="165">
        <v>17.2</v>
      </c>
      <c r="CZ14" s="165">
        <v>3.1299000000000001</v>
      </c>
      <c r="DA14" s="165">
        <v>3.4209999999999998</v>
      </c>
      <c r="DB14" s="165">
        <v>-5.75</v>
      </c>
      <c r="DC14" s="166"/>
      <c r="DD14" s="165">
        <v>-1.2062999999999999</v>
      </c>
      <c r="DE14" s="165">
        <v>-0.8871</v>
      </c>
      <c r="DF14" s="165">
        <v>31.651499999999999</v>
      </c>
      <c r="DG14" s="165">
        <v>1.5299999999999999E-2</v>
      </c>
      <c r="DH14" s="165">
        <v>-2.7865000000000002</v>
      </c>
      <c r="DI14" s="166"/>
      <c r="DJ14" s="166"/>
      <c r="DK14" s="165">
        <v>-5.1440000000000001</v>
      </c>
      <c r="DL14" s="165">
        <v>-3.9272</v>
      </c>
      <c r="DM14" s="165">
        <v>4.2632000000000003</v>
      </c>
      <c r="DN14" s="165">
        <v>1.8613</v>
      </c>
      <c r="DO14" s="165">
        <v>-3.49</v>
      </c>
      <c r="DP14" s="165">
        <v>-2.27</v>
      </c>
      <c r="DQ14" s="165">
        <v>6.4945000000000004</v>
      </c>
      <c r="DR14" s="165">
        <v>-34.599499999999999</v>
      </c>
      <c r="DS14" s="166"/>
      <c r="DT14" s="165">
        <v>-8.9499999999999993</v>
      </c>
      <c r="DU14" s="165">
        <v>10.93</v>
      </c>
      <c r="DV14" s="165">
        <v>14.95</v>
      </c>
      <c r="DW14" s="165">
        <v>-33.618200000000002</v>
      </c>
      <c r="DX14" s="165">
        <v>-15.8727</v>
      </c>
      <c r="DY14" s="165">
        <v>-37.587600000000002</v>
      </c>
      <c r="DZ14" s="165">
        <v>-36.799999999999997</v>
      </c>
      <c r="EA14" s="165">
        <v>-17.557099999999998</v>
      </c>
      <c r="EB14" s="165">
        <v>-32.780999999999999</v>
      </c>
      <c r="EC14" s="165">
        <v>-40.767099999999999</v>
      </c>
      <c r="ED14" s="165">
        <v>-38.5458</v>
      </c>
      <c r="EE14" s="165">
        <v>-17.3809</v>
      </c>
      <c r="EF14" s="165">
        <v>-23.949000000000002</v>
      </c>
      <c r="EG14" s="165">
        <v>-11.023999999999999</v>
      </c>
      <c r="EH14" s="165">
        <v>-153.11529999999999</v>
      </c>
      <c r="EI14" s="165">
        <v>-7.5015999999999998</v>
      </c>
      <c r="EJ14" s="166"/>
      <c r="EK14" s="165">
        <v>-6.3727999999999998</v>
      </c>
      <c r="EL14" s="165">
        <v>-5.4381000000000004</v>
      </c>
      <c r="EM14" s="165">
        <v>13.2859</v>
      </c>
      <c r="EN14" s="165">
        <v>-9.8610000000000007</v>
      </c>
      <c r="EO14" s="165">
        <v>-7.9114000000000004</v>
      </c>
      <c r="EP14" s="165">
        <v>45.076000000000001</v>
      </c>
      <c r="EQ14" s="165">
        <v>-32.0137</v>
      </c>
      <c r="ER14" s="165">
        <v>-32.0002</v>
      </c>
      <c r="ES14" s="165">
        <v>2.4931000000000001</v>
      </c>
      <c r="ET14" s="165">
        <v>-1.55</v>
      </c>
      <c r="EU14" s="165">
        <v>-7.83</v>
      </c>
      <c r="EV14" s="165">
        <v>-5.2</v>
      </c>
      <c r="EW14" s="165">
        <v>0.89700000000000002</v>
      </c>
      <c r="EX14" s="165">
        <v>0.73819999999999997</v>
      </c>
      <c r="EY14" s="165">
        <v>-12.8841</v>
      </c>
      <c r="EZ14" s="165">
        <v>-1.907</v>
      </c>
      <c r="FA14" s="165">
        <v>8.3168000000000006</v>
      </c>
      <c r="FB14" s="165">
        <v>9.1725999999999992</v>
      </c>
      <c r="FC14" s="165">
        <v>-26.186299999999999</v>
      </c>
      <c r="FD14" s="166"/>
      <c r="FE14" s="165">
        <v>3.3188</v>
      </c>
      <c r="FF14" s="165">
        <v>3.4321999999999999</v>
      </c>
      <c r="FG14" s="165">
        <v>0</v>
      </c>
      <c r="FH14" s="165">
        <v>0</v>
      </c>
      <c r="FI14" s="166"/>
      <c r="FJ14" s="165">
        <v>7.7030000000000003</v>
      </c>
      <c r="FK14" s="165">
        <v>7.8704000000000001</v>
      </c>
      <c r="FL14" s="165">
        <v>-23.109000000000002</v>
      </c>
      <c r="FM14" s="165">
        <v>20.818100000000001</v>
      </c>
      <c r="FN14" s="165">
        <v>20.593499999999999</v>
      </c>
      <c r="FO14" s="165">
        <v>-11.4939</v>
      </c>
      <c r="FP14" s="166"/>
      <c r="FQ14" s="165">
        <v>18.902899999999999</v>
      </c>
      <c r="FR14" s="165">
        <v>-21.51</v>
      </c>
      <c r="FS14" s="165">
        <v>-2.0137</v>
      </c>
      <c r="FT14" s="165">
        <v>0.2621</v>
      </c>
      <c r="FU14" s="165">
        <v>1.51</v>
      </c>
      <c r="FV14" s="165">
        <v>2.82</v>
      </c>
      <c r="FW14" s="165">
        <v>-19.586099999999998</v>
      </c>
      <c r="FX14" s="166"/>
      <c r="FY14" s="165">
        <v>2.2669999999999999</v>
      </c>
      <c r="FZ14" s="165">
        <v>0.55400000000000005</v>
      </c>
      <c r="GA14" s="166"/>
      <c r="GB14" s="165">
        <v>8.86</v>
      </c>
      <c r="GC14" s="165">
        <v>-9.8994999999999997</v>
      </c>
      <c r="GD14" s="165">
        <v>-2.9801000000000002</v>
      </c>
      <c r="GE14" s="165">
        <v>-4</v>
      </c>
      <c r="GF14" s="165">
        <v>23.770499999999998</v>
      </c>
      <c r="GG14" s="166"/>
      <c r="GH14" s="165">
        <v>18.7681</v>
      </c>
      <c r="GI14" s="165">
        <v>-1.9955000000000001</v>
      </c>
      <c r="GJ14" s="165">
        <v>-2.0777999999999999</v>
      </c>
      <c r="GK14" s="165">
        <v>1.8136000000000001</v>
      </c>
      <c r="GL14" s="166"/>
      <c r="GM14" s="166"/>
      <c r="GN14" s="165">
        <v>-10.142799999999999</v>
      </c>
      <c r="GO14" s="165">
        <v>-9.1624999999999996</v>
      </c>
      <c r="GP14" s="165">
        <v>8.9075000000000006</v>
      </c>
      <c r="GQ14" s="165">
        <v>-21.544899999999998</v>
      </c>
      <c r="GR14" s="165">
        <v>7.1458000000000004</v>
      </c>
      <c r="GS14" s="165">
        <v>6.4898999999999996</v>
      </c>
      <c r="GT14" s="165">
        <v>97.742699999999999</v>
      </c>
      <c r="GU14" s="165">
        <v>-5.3304999999999998</v>
      </c>
      <c r="GV14" s="165">
        <v>-11.0967</v>
      </c>
      <c r="GW14" s="165">
        <v>11.709099999999999</v>
      </c>
      <c r="GX14" s="165">
        <v>3.9727999999999999</v>
      </c>
      <c r="GY14" s="165">
        <v>4.63</v>
      </c>
      <c r="GZ14" s="165">
        <v>4.5811000000000002</v>
      </c>
      <c r="HA14" s="165">
        <v>3.5629</v>
      </c>
      <c r="HB14" s="165">
        <v>23.026199999999999</v>
      </c>
      <c r="HC14" s="165">
        <v>24.940999999999999</v>
      </c>
      <c r="HD14" s="165">
        <v>4.1900000000000004</v>
      </c>
      <c r="HE14" s="165">
        <v>-10.0664</v>
      </c>
      <c r="HF14" s="165">
        <v>8.51</v>
      </c>
      <c r="HG14" s="165">
        <v>16.683</v>
      </c>
      <c r="HH14" s="165">
        <v>59.074599999999997</v>
      </c>
      <c r="HI14" s="165">
        <v>18.691299999999998</v>
      </c>
      <c r="HJ14" s="165">
        <v>19.196999999999999</v>
      </c>
      <c r="HK14" s="165">
        <v>-10.7653</v>
      </c>
      <c r="HL14" s="166"/>
      <c r="HM14" s="165">
        <v>0</v>
      </c>
      <c r="HN14" s="165">
        <v>0</v>
      </c>
      <c r="HO14" s="166"/>
      <c r="HP14" s="166"/>
      <c r="HQ14" s="165">
        <v>-14.621700000000001</v>
      </c>
      <c r="HR14" s="165">
        <v>-14.369</v>
      </c>
      <c r="HS14" s="165">
        <v>2.8401999999999998</v>
      </c>
      <c r="HT14" s="165">
        <v>2.9727999999999999</v>
      </c>
      <c r="HU14" s="165">
        <v>10.32</v>
      </c>
      <c r="HV14" s="165">
        <v>10.48</v>
      </c>
      <c r="HW14" s="165">
        <v>-33.5</v>
      </c>
      <c r="HX14" s="165">
        <v>-33.6</v>
      </c>
      <c r="HY14" s="165">
        <v>0.9677</v>
      </c>
      <c r="HZ14" s="165">
        <v>-11.84</v>
      </c>
      <c r="IA14" s="165">
        <v>78.290300000000002</v>
      </c>
      <c r="IB14" s="165">
        <v>17.724299999999999</v>
      </c>
      <c r="IC14" s="165">
        <v>17.680199999999999</v>
      </c>
      <c r="ID14" s="165">
        <v>-21.2</v>
      </c>
      <c r="IE14" s="165">
        <v>-44.4</v>
      </c>
      <c r="IF14" s="165">
        <v>-2.4</v>
      </c>
      <c r="IG14" s="165">
        <v>-2.9</v>
      </c>
      <c r="IH14" s="165">
        <v>-17.759799999999998</v>
      </c>
      <c r="II14" s="166"/>
      <c r="IJ14" s="165">
        <v>-132.31979999999999</v>
      </c>
      <c r="IK14" s="165">
        <v>1.657</v>
      </c>
      <c r="IL14" s="165">
        <v>-232.4761</v>
      </c>
      <c r="IM14" s="165">
        <v>-7.5148999999999999</v>
      </c>
      <c r="IN14" s="165">
        <v>-14.114599999999999</v>
      </c>
      <c r="IO14" s="165">
        <v>109.8198</v>
      </c>
      <c r="IP14" s="165">
        <v>57.635399999999997</v>
      </c>
      <c r="IQ14" s="165">
        <v>106.2769</v>
      </c>
      <c r="IR14" s="165">
        <v>138.1919</v>
      </c>
      <c r="IS14" s="165">
        <v>44.106400000000001</v>
      </c>
      <c r="IT14" s="165">
        <v>25.378</v>
      </c>
      <c r="IU14" s="165">
        <v>25.340800000000002</v>
      </c>
      <c r="IV14" s="165">
        <v>1.6216999999999999</v>
      </c>
      <c r="IW14" s="165">
        <v>180.46109999999999</v>
      </c>
      <c r="IX14" s="165">
        <v>-233.9153</v>
      </c>
      <c r="IY14" s="165">
        <v>92.549899999999994</v>
      </c>
      <c r="IZ14" s="165">
        <v>-78.728399999999993</v>
      </c>
      <c r="JA14" s="165">
        <v>-0.63109999999999999</v>
      </c>
      <c r="JB14" s="166"/>
      <c r="JC14" s="165">
        <v>-7.68</v>
      </c>
      <c r="JD14" s="165">
        <v>-0.16700000000000001</v>
      </c>
      <c r="JE14" s="165">
        <v>-0.17699999999999999</v>
      </c>
      <c r="JF14" s="165">
        <v>3.68</v>
      </c>
      <c r="JG14" s="165">
        <v>-0.24</v>
      </c>
      <c r="JH14" s="165">
        <v>-4.2736000000000001</v>
      </c>
      <c r="JI14" s="165">
        <v>-6.0624000000000002</v>
      </c>
      <c r="JJ14" s="165">
        <v>9.5536999999999992</v>
      </c>
      <c r="JK14" s="165">
        <v>-15.730499999999999</v>
      </c>
      <c r="JL14" s="165">
        <v>9.3000000000000007</v>
      </c>
      <c r="JM14" s="165">
        <v>0.77500000000000002</v>
      </c>
      <c r="JN14" s="165">
        <v>0.28899999999999998</v>
      </c>
      <c r="JO14" s="166"/>
      <c r="JP14" s="166"/>
      <c r="JQ14" s="165">
        <v>4.5231000000000003</v>
      </c>
      <c r="JR14" s="165">
        <v>3.0752999999999999</v>
      </c>
      <c r="JS14" s="165">
        <v>4.1657000000000002</v>
      </c>
      <c r="JT14" s="166"/>
      <c r="JU14" s="165">
        <v>30.3</v>
      </c>
      <c r="JV14" s="165">
        <v>3.6187999999999998</v>
      </c>
      <c r="JW14" s="165">
        <v>-0.08</v>
      </c>
      <c r="JX14" s="166"/>
      <c r="JY14" s="165">
        <v>-13.6485</v>
      </c>
      <c r="JZ14" s="165">
        <v>-0.91969999999999996</v>
      </c>
      <c r="KA14" s="165">
        <v>-21.7075</v>
      </c>
      <c r="KB14" s="165">
        <v>-12.2179</v>
      </c>
      <c r="KC14" s="165">
        <v>-6.1670999999999996</v>
      </c>
      <c r="KD14" s="165">
        <v>-19.4434</v>
      </c>
      <c r="KE14" s="165">
        <v>-4.3996000000000004</v>
      </c>
      <c r="KF14" s="165">
        <v>-31.9</v>
      </c>
      <c r="KG14" s="165">
        <v>15.1</v>
      </c>
      <c r="KH14" s="166"/>
      <c r="KI14" s="165">
        <v>-56.313699999999997</v>
      </c>
    </row>
    <row r="15" spans="1:295" ht="18" customHeight="1" x14ac:dyDescent="0.3">
      <c r="A15" s="162" t="s">
        <v>27</v>
      </c>
      <c r="B15" s="162" t="s">
        <v>642</v>
      </c>
      <c r="C15" s="165">
        <v>0</v>
      </c>
      <c r="D15" s="165">
        <v>2.4771000000000001</v>
      </c>
      <c r="E15" s="165">
        <v>-7.4062999999999999</v>
      </c>
      <c r="F15" s="165">
        <v>2.1354000000000002</v>
      </c>
      <c r="G15" s="165">
        <v>9.3655000000000008</v>
      </c>
      <c r="H15" s="166"/>
      <c r="I15" s="165">
        <v>10.2849</v>
      </c>
      <c r="J15" s="166"/>
      <c r="K15" s="165">
        <v>7.0622999999999996</v>
      </c>
      <c r="L15" s="165">
        <v>2.3079000000000001</v>
      </c>
      <c r="M15" s="165">
        <v>3.6103000000000001</v>
      </c>
      <c r="N15" s="165">
        <v>0</v>
      </c>
      <c r="O15" s="166"/>
      <c r="P15" s="165">
        <v>-2.2000000000000002</v>
      </c>
      <c r="Q15" s="165">
        <v>2.484</v>
      </c>
      <c r="R15" s="166"/>
      <c r="S15" s="165">
        <v>3.0720999999999998</v>
      </c>
      <c r="T15" s="165">
        <v>7.1326000000000001</v>
      </c>
      <c r="U15" s="165">
        <v>3.7772999999999999</v>
      </c>
      <c r="V15" s="165">
        <v>3.7942999999999998</v>
      </c>
      <c r="W15" s="165">
        <v>6.7967000000000004</v>
      </c>
      <c r="X15" s="165">
        <v>3.5365000000000002</v>
      </c>
      <c r="Y15" s="165">
        <v>0.19489999999999999</v>
      </c>
      <c r="Z15" s="165">
        <v>2.4424000000000001</v>
      </c>
      <c r="AA15" s="166"/>
      <c r="AB15" s="165">
        <v>-0.97499999999999998</v>
      </c>
      <c r="AC15" s="166"/>
      <c r="AD15" s="165">
        <v>-1.329</v>
      </c>
      <c r="AE15" s="165">
        <v>6.8090000000000002</v>
      </c>
      <c r="AF15" s="165">
        <v>-22.2</v>
      </c>
      <c r="AG15" s="166"/>
      <c r="AH15" s="165">
        <v>-2.0419999999999998</v>
      </c>
      <c r="AI15" s="165">
        <v>0.254</v>
      </c>
      <c r="AJ15" s="165">
        <v>-18</v>
      </c>
      <c r="AK15" s="165">
        <v>-18.190000000000001</v>
      </c>
      <c r="AL15" s="166"/>
      <c r="AM15" s="165">
        <v>-8.9</v>
      </c>
      <c r="AN15" s="165">
        <v>-9.32</v>
      </c>
      <c r="AO15" s="165">
        <v>2.0676000000000001</v>
      </c>
      <c r="AP15" s="165">
        <v>3.6278000000000001</v>
      </c>
      <c r="AQ15" s="165">
        <v>14.361499999999999</v>
      </c>
      <c r="AR15" s="165">
        <v>15.431699999999999</v>
      </c>
      <c r="AS15" s="165">
        <v>-16.695900000000002</v>
      </c>
      <c r="AT15" s="165">
        <v>-14.0657</v>
      </c>
      <c r="AU15" s="165">
        <v>-15.578799999999999</v>
      </c>
      <c r="AV15" s="165">
        <v>7.9970999999999997</v>
      </c>
      <c r="AW15" s="165">
        <v>17.512599999999999</v>
      </c>
      <c r="AX15" s="165">
        <v>-21.031600000000001</v>
      </c>
      <c r="AY15" s="165">
        <v>-19.692</v>
      </c>
      <c r="AZ15" s="165">
        <v>5.9305000000000003</v>
      </c>
      <c r="BA15" s="165">
        <v>21.8384</v>
      </c>
      <c r="BB15" s="165">
        <v>41.734499999999997</v>
      </c>
      <c r="BC15" s="165">
        <v>8.7158999999999995</v>
      </c>
      <c r="BD15" s="165">
        <v>-4.9000000000000004</v>
      </c>
      <c r="BE15" s="165">
        <v>-4.9000000000000004</v>
      </c>
      <c r="BF15" s="165">
        <v>-20.685700000000001</v>
      </c>
      <c r="BG15" s="165">
        <v>-21.298200000000001</v>
      </c>
      <c r="BH15" s="165">
        <v>-1.0301</v>
      </c>
      <c r="BI15" s="166"/>
      <c r="BJ15" s="165">
        <v>1.704</v>
      </c>
      <c r="BK15" s="165">
        <v>-0.67789999999999995</v>
      </c>
      <c r="BL15" s="166"/>
      <c r="BM15" s="165">
        <v>-0.75380000000000003</v>
      </c>
      <c r="BN15" s="165">
        <v>-96.804699999999997</v>
      </c>
      <c r="BO15" s="165">
        <v>5.0965999999999996</v>
      </c>
      <c r="BP15" s="165">
        <v>5.3102</v>
      </c>
      <c r="BQ15" s="165">
        <v>75.069999999999993</v>
      </c>
      <c r="BR15" s="165">
        <v>-188.1635</v>
      </c>
      <c r="BS15" s="166"/>
      <c r="BT15" s="166"/>
      <c r="BU15" s="166"/>
      <c r="BV15" s="165">
        <v>4.1016000000000004</v>
      </c>
      <c r="BW15" s="165">
        <v>6.92</v>
      </c>
      <c r="BX15" s="165">
        <v>2.36</v>
      </c>
      <c r="BY15" s="165">
        <v>-16.899999999999999</v>
      </c>
      <c r="BZ15" s="165">
        <v>-1.68</v>
      </c>
      <c r="CA15" s="165">
        <v>-19.8215</v>
      </c>
      <c r="CB15" s="165">
        <v>-19.419599999999999</v>
      </c>
      <c r="CC15" s="165">
        <v>16.7209</v>
      </c>
      <c r="CD15" s="165">
        <v>15.788500000000001</v>
      </c>
      <c r="CE15" s="165">
        <v>-7.9409000000000001</v>
      </c>
      <c r="CF15" s="166"/>
      <c r="CG15" s="165">
        <v>-48.161000000000001</v>
      </c>
      <c r="CH15" s="165">
        <v>0.8508</v>
      </c>
      <c r="CI15" s="165">
        <v>-1.3089</v>
      </c>
      <c r="CJ15" s="166"/>
      <c r="CK15" s="166"/>
      <c r="CL15" s="165">
        <v>6</v>
      </c>
      <c r="CM15" s="165">
        <v>7.7</v>
      </c>
      <c r="CN15" s="165">
        <v>-1.49</v>
      </c>
      <c r="CO15" s="165">
        <v>14.2539</v>
      </c>
      <c r="CP15" s="165">
        <v>13.803800000000001</v>
      </c>
      <c r="CQ15" s="165">
        <v>12.8512</v>
      </c>
      <c r="CR15" s="165">
        <v>66.280500000000004</v>
      </c>
      <c r="CS15" s="165">
        <v>67.771699999999996</v>
      </c>
      <c r="CT15" s="165">
        <v>-27.071100000000001</v>
      </c>
      <c r="CU15" s="165">
        <v>-39.806899999999999</v>
      </c>
      <c r="CV15" s="165">
        <v>-29.889800000000001</v>
      </c>
      <c r="CW15" s="165">
        <v>2.2504</v>
      </c>
      <c r="CX15" s="165">
        <v>25.56</v>
      </c>
      <c r="CY15" s="165">
        <v>17.5</v>
      </c>
      <c r="CZ15" s="165">
        <v>3.2860999999999998</v>
      </c>
      <c r="DA15" s="165">
        <v>3.6162999999999998</v>
      </c>
      <c r="DB15" s="165">
        <v>-5.8</v>
      </c>
      <c r="DC15" s="166"/>
      <c r="DD15" s="165">
        <v>-0.77759999999999996</v>
      </c>
      <c r="DE15" s="165">
        <v>-0.42670000000000002</v>
      </c>
      <c r="DF15" s="165">
        <v>31.248200000000001</v>
      </c>
      <c r="DG15" s="165">
        <v>1.5599999999999999E-2</v>
      </c>
      <c r="DH15" s="165">
        <v>-2.7446999999999999</v>
      </c>
      <c r="DI15" s="166"/>
      <c r="DJ15" s="166"/>
      <c r="DK15" s="165">
        <v>-5.0377999999999998</v>
      </c>
      <c r="DL15" s="165">
        <v>-3.9272</v>
      </c>
      <c r="DM15" s="165">
        <v>4.5787000000000004</v>
      </c>
      <c r="DN15" s="165">
        <v>1.6757</v>
      </c>
      <c r="DO15" s="165">
        <v>-3.64</v>
      </c>
      <c r="DP15" s="165">
        <v>-2.25</v>
      </c>
      <c r="DQ15" s="165">
        <v>7.0369999999999999</v>
      </c>
      <c r="DR15" s="165">
        <v>-31.849299999999999</v>
      </c>
      <c r="DS15" s="166"/>
      <c r="DT15" s="165">
        <v>-9.01</v>
      </c>
      <c r="DU15" s="165">
        <v>11.02</v>
      </c>
      <c r="DV15" s="165">
        <v>14.88</v>
      </c>
      <c r="DW15" s="165">
        <v>-31.545500000000001</v>
      </c>
      <c r="DX15" s="165">
        <v>-16.427299999999999</v>
      </c>
      <c r="DY15" s="165">
        <v>-36.299900000000001</v>
      </c>
      <c r="DZ15" s="165">
        <v>-36.263599999999997</v>
      </c>
      <c r="EA15" s="165">
        <v>-16.423400000000001</v>
      </c>
      <c r="EB15" s="165">
        <v>-31.8611</v>
      </c>
      <c r="EC15" s="165">
        <v>-38.921100000000003</v>
      </c>
      <c r="ED15" s="165">
        <v>-38.939500000000002</v>
      </c>
      <c r="EE15" s="165">
        <v>-20.561499999999999</v>
      </c>
      <c r="EF15" s="165">
        <v>-25.404800000000002</v>
      </c>
      <c r="EG15" s="165">
        <v>-11.099</v>
      </c>
      <c r="EH15" s="165">
        <v>-150.97989999999999</v>
      </c>
      <c r="EI15" s="165">
        <v>-10.3461</v>
      </c>
      <c r="EJ15" s="166"/>
      <c r="EK15" s="165">
        <v>-6.3136999999999999</v>
      </c>
      <c r="EL15" s="165">
        <v>-5.6151</v>
      </c>
      <c r="EM15" s="165">
        <v>11.321099999999999</v>
      </c>
      <c r="EN15" s="165">
        <v>-3.3466</v>
      </c>
      <c r="EO15" s="165">
        <v>-4.4135999999999997</v>
      </c>
      <c r="EP15" s="165">
        <v>8.2080000000000002</v>
      </c>
      <c r="EQ15" s="165">
        <v>-28.0335</v>
      </c>
      <c r="ER15" s="165">
        <v>-27.786100000000001</v>
      </c>
      <c r="ES15" s="165">
        <v>5.7797999999999998</v>
      </c>
      <c r="ET15" s="165">
        <v>0</v>
      </c>
      <c r="EU15" s="165">
        <v>-8.76</v>
      </c>
      <c r="EV15" s="165">
        <v>0</v>
      </c>
      <c r="EW15" s="165">
        <v>1.1758999999999999</v>
      </c>
      <c r="EX15" s="165">
        <v>10.336399999999999</v>
      </c>
      <c r="EY15" s="165">
        <v>-13.5884</v>
      </c>
      <c r="EZ15" s="165">
        <v>-2.5078999999999998</v>
      </c>
      <c r="FA15" s="165">
        <v>8.8882999999999992</v>
      </c>
      <c r="FB15" s="165">
        <v>7.3609</v>
      </c>
      <c r="FC15" s="165">
        <v>-24.351800000000001</v>
      </c>
      <c r="FD15" s="166"/>
      <c r="FE15" s="165">
        <v>3.3376999999999999</v>
      </c>
      <c r="FF15" s="165">
        <v>3.4815</v>
      </c>
      <c r="FG15" s="165">
        <v>0</v>
      </c>
      <c r="FH15" s="165">
        <v>0</v>
      </c>
      <c r="FI15" s="165">
        <v>0</v>
      </c>
      <c r="FJ15" s="165">
        <v>5.6935000000000002</v>
      </c>
      <c r="FK15" s="165">
        <v>5.3586</v>
      </c>
      <c r="FL15" s="165">
        <v>-23.946300000000001</v>
      </c>
      <c r="FM15" s="165">
        <v>19.355799999999999</v>
      </c>
      <c r="FN15" s="165">
        <v>18.800599999999999</v>
      </c>
      <c r="FO15" s="165">
        <v>-9.6562000000000001</v>
      </c>
      <c r="FP15" s="166"/>
      <c r="FQ15" s="165">
        <v>20.6265</v>
      </c>
      <c r="FR15" s="165">
        <v>-20.78</v>
      </c>
      <c r="FS15" s="165">
        <v>-2.1198999999999999</v>
      </c>
      <c r="FT15" s="165">
        <v>0.25290000000000001</v>
      </c>
      <c r="FU15" s="165">
        <v>1.44</v>
      </c>
      <c r="FV15" s="165">
        <v>2.34</v>
      </c>
      <c r="FW15" s="165">
        <v>-21.197500000000002</v>
      </c>
      <c r="FX15" s="166"/>
      <c r="FY15" s="165">
        <v>2.2519999999999998</v>
      </c>
      <c r="FZ15" s="165">
        <v>0.45600000000000002</v>
      </c>
      <c r="GA15" s="166"/>
      <c r="GB15" s="165">
        <v>8.85</v>
      </c>
      <c r="GC15" s="165">
        <v>-10.8406</v>
      </c>
      <c r="GD15" s="165">
        <v>-3.0028999999999999</v>
      </c>
      <c r="GE15" s="165">
        <v>-3.82</v>
      </c>
      <c r="GF15" s="165">
        <v>24.234000000000002</v>
      </c>
      <c r="GG15" s="166"/>
      <c r="GH15" s="165">
        <v>18.943999999999999</v>
      </c>
      <c r="GI15" s="165">
        <v>-2.0148000000000001</v>
      </c>
      <c r="GJ15" s="165">
        <v>-2.0983000000000001</v>
      </c>
      <c r="GK15" s="165">
        <v>1.8071999999999999</v>
      </c>
      <c r="GL15" s="166"/>
      <c r="GM15" s="166"/>
      <c r="GN15" s="166"/>
      <c r="GO15" s="165">
        <v>-9.1000999999999994</v>
      </c>
      <c r="GP15" s="165">
        <v>8.4390000000000001</v>
      </c>
      <c r="GQ15" s="165">
        <v>-21.748000000000001</v>
      </c>
      <c r="GR15" s="165">
        <v>8.1175999999999995</v>
      </c>
      <c r="GS15" s="165">
        <v>7.9569000000000001</v>
      </c>
      <c r="GT15" s="165">
        <v>101.92959999999999</v>
      </c>
      <c r="GU15" s="165">
        <v>-5.1939000000000002</v>
      </c>
      <c r="GV15" s="165">
        <v>-11.417999999999999</v>
      </c>
      <c r="GW15" s="165">
        <v>11.5898</v>
      </c>
      <c r="GX15" s="165">
        <v>3.7202000000000002</v>
      </c>
      <c r="GY15" s="165">
        <v>4.5494000000000003</v>
      </c>
      <c r="GZ15" s="165">
        <v>4.5335999999999999</v>
      </c>
      <c r="HA15" s="165">
        <v>3</v>
      </c>
      <c r="HB15" s="165">
        <v>21.610199999999999</v>
      </c>
      <c r="HC15" s="165">
        <v>23.254200000000001</v>
      </c>
      <c r="HD15" s="165">
        <v>0.84</v>
      </c>
      <c r="HE15" s="165">
        <v>-7.7167000000000003</v>
      </c>
      <c r="HF15" s="165">
        <v>14.0318</v>
      </c>
      <c r="HG15" s="165">
        <v>15.4518</v>
      </c>
      <c r="HH15" s="165">
        <v>53.604900000000001</v>
      </c>
      <c r="HI15" s="165">
        <v>20.142199999999999</v>
      </c>
      <c r="HJ15" s="165">
        <v>19.878900000000002</v>
      </c>
      <c r="HK15" s="165">
        <v>-11.038399999999999</v>
      </c>
      <c r="HL15" s="166"/>
      <c r="HM15" s="165">
        <v>0</v>
      </c>
      <c r="HN15" s="165">
        <v>0</v>
      </c>
      <c r="HO15" s="166"/>
      <c r="HP15" s="166"/>
      <c r="HQ15" s="165">
        <v>-15.1325</v>
      </c>
      <c r="HR15" s="165">
        <v>-14.934799999999999</v>
      </c>
      <c r="HS15" s="165">
        <v>2.6288999999999998</v>
      </c>
      <c r="HT15" s="165">
        <v>2.7873000000000001</v>
      </c>
      <c r="HU15" s="165">
        <v>9.5399999999999991</v>
      </c>
      <c r="HV15" s="165">
        <v>9.91</v>
      </c>
      <c r="HW15" s="165">
        <v>-33.299999999999997</v>
      </c>
      <c r="HX15" s="165">
        <v>-33.6</v>
      </c>
      <c r="HY15" s="165">
        <v>0.87980000000000003</v>
      </c>
      <c r="HZ15" s="165">
        <v>-11.84</v>
      </c>
      <c r="IA15" s="165">
        <v>89.575699999999998</v>
      </c>
      <c r="IB15" s="165">
        <v>14.319800000000001</v>
      </c>
      <c r="IC15" s="165">
        <v>13.7537</v>
      </c>
      <c r="ID15" s="165">
        <v>-21.2</v>
      </c>
      <c r="IE15" s="165">
        <v>-44.4</v>
      </c>
      <c r="IF15" s="165">
        <v>0</v>
      </c>
      <c r="IG15" s="165">
        <v>-0.5</v>
      </c>
      <c r="IH15" s="166"/>
      <c r="II15" s="165">
        <v>-17.936299999999999</v>
      </c>
      <c r="IJ15" s="165">
        <v>-120.19029999999999</v>
      </c>
      <c r="IK15" s="165">
        <v>-4.1151999999999997</v>
      </c>
      <c r="IL15" s="165">
        <v>-234.7261</v>
      </c>
      <c r="IM15" s="165">
        <v>-8.8538999999999994</v>
      </c>
      <c r="IN15" s="165">
        <v>-16.6205</v>
      </c>
      <c r="IO15" s="165">
        <v>112.1874</v>
      </c>
      <c r="IP15" s="165">
        <v>54.325299999999999</v>
      </c>
      <c r="IQ15" s="165">
        <v>112.3694</v>
      </c>
      <c r="IR15" s="165">
        <v>141.61070000000001</v>
      </c>
      <c r="IS15" s="165">
        <v>46.980499999999999</v>
      </c>
      <c r="IT15" s="165">
        <v>25.699300000000001</v>
      </c>
      <c r="IU15" s="165">
        <v>24.860900000000001</v>
      </c>
      <c r="IV15" s="165">
        <v>-2.4367000000000001</v>
      </c>
      <c r="IW15" s="165">
        <v>183.06639999999999</v>
      </c>
      <c r="IX15" s="165">
        <v>-241.1902</v>
      </c>
      <c r="IY15" s="165">
        <v>90.243899999999996</v>
      </c>
      <c r="IZ15" s="165">
        <v>-74.049599999999998</v>
      </c>
      <c r="JA15" s="165">
        <v>-0.3967</v>
      </c>
      <c r="JB15" s="166"/>
      <c r="JC15" s="165">
        <v>-7.6</v>
      </c>
      <c r="JD15" s="165">
        <v>-0.14299999999999999</v>
      </c>
      <c r="JE15" s="165">
        <v>-0.151</v>
      </c>
      <c r="JF15" s="165">
        <v>4.16</v>
      </c>
      <c r="JG15" s="165">
        <v>-0.8</v>
      </c>
      <c r="JH15" s="165">
        <v>-4.6421000000000001</v>
      </c>
      <c r="JI15" s="165">
        <v>-5.3025000000000002</v>
      </c>
      <c r="JJ15" s="165">
        <v>10.1091</v>
      </c>
      <c r="JK15" s="165">
        <v>-16.609400000000001</v>
      </c>
      <c r="JL15" s="165">
        <v>9</v>
      </c>
      <c r="JM15" s="165">
        <v>-5.8999999999999997E-2</v>
      </c>
      <c r="JN15" s="165">
        <v>-0.28100000000000003</v>
      </c>
      <c r="JO15" s="166"/>
      <c r="JP15" s="166"/>
      <c r="JQ15" s="165">
        <v>4.6407999999999996</v>
      </c>
      <c r="JR15" s="165">
        <v>4.1536</v>
      </c>
      <c r="JS15" s="165">
        <v>3.7473000000000001</v>
      </c>
      <c r="JT15" s="166"/>
      <c r="JU15" s="165">
        <v>31.5</v>
      </c>
      <c r="JV15" s="165">
        <v>1.9530000000000001</v>
      </c>
      <c r="JW15" s="165">
        <v>-7.0000000000000007E-2</v>
      </c>
      <c r="JX15" s="166"/>
      <c r="JY15" s="165">
        <v>-14.1518</v>
      </c>
      <c r="JZ15" s="165">
        <v>-1.0375000000000001</v>
      </c>
      <c r="KA15" s="165">
        <v>-21.238800000000001</v>
      </c>
      <c r="KB15" s="165">
        <v>-13.617800000000001</v>
      </c>
      <c r="KC15" s="165">
        <v>-6.5457999999999998</v>
      </c>
      <c r="KD15" s="165">
        <v>-20.697399999999998</v>
      </c>
      <c r="KE15" s="165">
        <v>-3.7319</v>
      </c>
      <c r="KF15" s="165">
        <v>-32.299999999999997</v>
      </c>
      <c r="KG15" s="165">
        <v>15.9</v>
      </c>
      <c r="KH15" s="166"/>
      <c r="KI15" s="165">
        <v>-53.1432</v>
      </c>
    </row>
    <row r="16" spans="1:295" ht="18" customHeight="1" x14ac:dyDescent="0.3">
      <c r="A16" s="162" t="s">
        <v>27</v>
      </c>
      <c r="B16" s="162" t="s">
        <v>643</v>
      </c>
      <c r="C16" s="167">
        <v>0</v>
      </c>
      <c r="D16" s="167">
        <v>2.5497999999999998</v>
      </c>
      <c r="E16" s="167">
        <v>-7.5826000000000002</v>
      </c>
      <c r="F16" s="167">
        <v>2.2206000000000001</v>
      </c>
      <c r="G16" s="167">
        <v>9.7029999999999994</v>
      </c>
      <c r="H16" s="168"/>
      <c r="I16" s="167">
        <v>9.9872999999999994</v>
      </c>
      <c r="J16" s="168"/>
      <c r="K16" s="167">
        <v>7.3796999999999997</v>
      </c>
      <c r="L16" s="167">
        <v>2.4108999999999998</v>
      </c>
      <c r="M16" s="167">
        <v>3.8332999999999999</v>
      </c>
      <c r="N16" s="168"/>
      <c r="O16" s="168"/>
      <c r="P16" s="167">
        <v>0</v>
      </c>
      <c r="Q16" s="167">
        <v>2.484</v>
      </c>
      <c r="R16" s="168"/>
      <c r="S16" s="167">
        <v>3.1591</v>
      </c>
      <c r="T16" s="167">
        <v>7.2777000000000003</v>
      </c>
      <c r="U16" s="167">
        <v>4.0339</v>
      </c>
      <c r="V16" s="167">
        <v>3.9759000000000002</v>
      </c>
      <c r="W16" s="167">
        <v>6.9157999999999999</v>
      </c>
      <c r="X16" s="167">
        <v>3.6168</v>
      </c>
      <c r="Y16" s="167">
        <v>0.34350000000000003</v>
      </c>
      <c r="Z16" s="167">
        <v>2.3769</v>
      </c>
      <c r="AA16" s="168"/>
      <c r="AB16" s="167">
        <v>-1.1222000000000001</v>
      </c>
      <c r="AC16" s="168"/>
      <c r="AD16" s="167">
        <v>-1.536</v>
      </c>
      <c r="AE16" s="167">
        <v>6.7690000000000001</v>
      </c>
      <c r="AF16" s="167">
        <v>-22.2</v>
      </c>
      <c r="AG16" s="168"/>
      <c r="AH16" s="167">
        <v>-1.903</v>
      </c>
      <c r="AI16" s="167">
        <v>0.255</v>
      </c>
      <c r="AJ16" s="167">
        <v>-18.09</v>
      </c>
      <c r="AK16" s="167">
        <v>-18.05</v>
      </c>
      <c r="AL16" s="168"/>
      <c r="AM16" s="167">
        <v>-9.74</v>
      </c>
      <c r="AN16" s="167">
        <v>-9.77</v>
      </c>
      <c r="AO16" s="167">
        <v>2.2543000000000002</v>
      </c>
      <c r="AP16" s="167">
        <v>3.6105999999999998</v>
      </c>
      <c r="AQ16" s="167">
        <v>15.1341</v>
      </c>
      <c r="AR16" s="167">
        <v>17.8065</v>
      </c>
      <c r="AS16" s="167">
        <v>-15.0244</v>
      </c>
      <c r="AT16" s="167">
        <v>-13.5299</v>
      </c>
      <c r="AU16" s="167">
        <v>-13.9057</v>
      </c>
      <c r="AV16" s="167">
        <v>1.4116</v>
      </c>
      <c r="AW16" s="167">
        <v>1.7421</v>
      </c>
      <c r="AX16" s="167">
        <v>-17.2807</v>
      </c>
      <c r="AY16" s="167">
        <v>-15.1374</v>
      </c>
      <c r="AZ16" s="167">
        <v>2.7742</v>
      </c>
      <c r="BA16" s="167">
        <v>14.2621</v>
      </c>
      <c r="BB16" s="167">
        <v>43.654299999999999</v>
      </c>
      <c r="BC16" s="167">
        <v>10.083600000000001</v>
      </c>
      <c r="BD16" s="167">
        <v>-4.7</v>
      </c>
      <c r="BE16" s="167">
        <v>-4.8</v>
      </c>
      <c r="BF16" s="167">
        <v>-23.5898</v>
      </c>
      <c r="BG16" s="167">
        <v>-23.362100000000002</v>
      </c>
      <c r="BH16" s="167">
        <v>-1.2179</v>
      </c>
      <c r="BI16" s="168"/>
      <c r="BJ16" s="167">
        <v>2.5221</v>
      </c>
      <c r="BK16" s="167">
        <v>-0.52529999999999999</v>
      </c>
      <c r="BL16" s="168"/>
      <c r="BM16" s="167">
        <v>-0.5121</v>
      </c>
      <c r="BN16" s="167">
        <v>-113.071</v>
      </c>
      <c r="BO16" s="167">
        <v>8.6672999999999991</v>
      </c>
      <c r="BP16" s="167">
        <v>8.6366999999999994</v>
      </c>
      <c r="BQ16" s="167">
        <v>73.354399999999998</v>
      </c>
      <c r="BR16" s="167">
        <v>-202.1617</v>
      </c>
      <c r="BS16" s="168"/>
      <c r="BT16" s="168"/>
      <c r="BU16" s="168"/>
      <c r="BV16" s="167">
        <v>6.1273999999999997</v>
      </c>
      <c r="BW16" s="167">
        <v>7.15</v>
      </c>
      <c r="BX16" s="167">
        <v>2.56</v>
      </c>
      <c r="BY16" s="167">
        <v>-16.7</v>
      </c>
      <c r="BZ16" s="167">
        <v>-1.25</v>
      </c>
      <c r="CA16" s="167">
        <v>-19.017700000000001</v>
      </c>
      <c r="CB16" s="167">
        <v>-19.419599999999999</v>
      </c>
      <c r="CC16" s="167">
        <v>15.1556</v>
      </c>
      <c r="CD16" s="167">
        <v>14.1539</v>
      </c>
      <c r="CE16" s="167">
        <v>-7.9111000000000002</v>
      </c>
      <c r="CF16" s="168"/>
      <c r="CG16" s="167">
        <v>-48.720500000000001</v>
      </c>
      <c r="CH16" s="167">
        <v>2.9933000000000001</v>
      </c>
      <c r="CI16" s="167">
        <v>-1.2838000000000001</v>
      </c>
      <c r="CJ16" s="168"/>
      <c r="CK16" s="168"/>
      <c r="CL16" s="167">
        <v>6.4</v>
      </c>
      <c r="CM16" s="167">
        <v>7.8</v>
      </c>
      <c r="CN16" s="167">
        <v>-1.54</v>
      </c>
      <c r="CO16" s="167">
        <v>14.127000000000001</v>
      </c>
      <c r="CP16" s="167">
        <v>14.622999999999999</v>
      </c>
      <c r="CQ16" s="167">
        <v>13.6287</v>
      </c>
      <c r="CR16" s="167">
        <v>69.687600000000003</v>
      </c>
      <c r="CS16" s="167">
        <v>69.879900000000006</v>
      </c>
      <c r="CT16" s="167">
        <v>-27.7743</v>
      </c>
      <c r="CU16" s="167">
        <v>-41.485100000000003</v>
      </c>
      <c r="CV16" s="167">
        <v>-30.7883</v>
      </c>
      <c r="CW16" s="167">
        <v>2.6109</v>
      </c>
      <c r="CX16" s="167">
        <v>28.31</v>
      </c>
      <c r="CY16" s="167">
        <v>17.2</v>
      </c>
      <c r="CZ16" s="167">
        <v>2.8174000000000001</v>
      </c>
      <c r="DA16" s="167">
        <v>3.1280999999999999</v>
      </c>
      <c r="DB16" s="167">
        <v>-5.46</v>
      </c>
      <c r="DC16" s="168"/>
      <c r="DD16" s="167">
        <v>-0.56059999999999999</v>
      </c>
      <c r="DE16" s="167">
        <v>-0.46860000000000002</v>
      </c>
      <c r="DF16" s="167">
        <v>31.779800000000002</v>
      </c>
      <c r="DG16" s="167">
        <v>1.5599999999999999E-2</v>
      </c>
      <c r="DH16" s="167">
        <v>-2.5030000000000001</v>
      </c>
      <c r="DI16" s="168"/>
      <c r="DJ16" s="168"/>
      <c r="DK16" s="167">
        <v>-5.2625000000000002</v>
      </c>
      <c r="DL16" s="167">
        <v>-3.9272</v>
      </c>
      <c r="DM16" s="167">
        <v>5.0518000000000001</v>
      </c>
      <c r="DN16" s="167">
        <v>1.6757</v>
      </c>
      <c r="DO16" s="167">
        <v>-3.63</v>
      </c>
      <c r="DP16" s="167">
        <v>-2.38</v>
      </c>
      <c r="DQ16" s="167">
        <v>7.5175000000000001</v>
      </c>
      <c r="DR16" s="167">
        <v>-31.9068</v>
      </c>
      <c r="DS16" s="168"/>
      <c r="DT16" s="167">
        <v>-9.07</v>
      </c>
      <c r="DU16" s="167">
        <v>11.17</v>
      </c>
      <c r="DV16" s="167">
        <v>15.11</v>
      </c>
      <c r="DW16" s="167">
        <v>-32.327300000000001</v>
      </c>
      <c r="DX16" s="167">
        <v>-15.7455</v>
      </c>
      <c r="DY16" s="167">
        <v>-35.918700000000001</v>
      </c>
      <c r="DZ16" s="167">
        <v>-36.136400000000002</v>
      </c>
      <c r="EA16" s="167">
        <v>-17.272300000000001</v>
      </c>
      <c r="EB16" s="167">
        <v>-33.012099999999997</v>
      </c>
      <c r="EC16" s="167">
        <v>-39.498100000000001</v>
      </c>
      <c r="ED16" s="167">
        <v>-40.235399999999998</v>
      </c>
      <c r="EE16" s="167">
        <v>-16.873100000000001</v>
      </c>
      <c r="EF16" s="167">
        <v>-23.724</v>
      </c>
      <c r="EG16" s="167">
        <v>-10.87</v>
      </c>
      <c r="EH16" s="167">
        <v>-156.3065</v>
      </c>
      <c r="EI16" s="167">
        <v>-12.363200000000001</v>
      </c>
      <c r="EJ16" s="168"/>
      <c r="EK16" s="167">
        <v>-6.6809000000000003</v>
      </c>
      <c r="EL16" s="167">
        <v>-5.7145000000000001</v>
      </c>
      <c r="EM16" s="167">
        <v>14.809699999999999</v>
      </c>
      <c r="EN16" s="167">
        <v>-1.8258000000000001</v>
      </c>
      <c r="EO16" s="167">
        <v>-2.2810000000000001</v>
      </c>
      <c r="EP16" s="167">
        <v>-3.0760000000000001</v>
      </c>
      <c r="EQ16" s="167">
        <v>-26.3643</v>
      </c>
      <c r="ER16" s="167">
        <v>-26.561900000000001</v>
      </c>
      <c r="ES16" s="167">
        <v>6.3967999999999998</v>
      </c>
      <c r="ET16" s="167">
        <v>6.58</v>
      </c>
      <c r="EU16" s="167">
        <v>-8.9499999999999993</v>
      </c>
      <c r="EV16" s="167">
        <v>1.7</v>
      </c>
      <c r="EW16" s="167">
        <v>1.2494000000000001</v>
      </c>
      <c r="EX16" s="167">
        <v>12.3073</v>
      </c>
      <c r="EY16" s="167">
        <v>-13.5344</v>
      </c>
      <c r="EZ16" s="167">
        <v>-2.2820999999999998</v>
      </c>
      <c r="FA16" s="167">
        <v>8.7075999999999993</v>
      </c>
      <c r="FB16" s="167">
        <v>7.1783999999999999</v>
      </c>
      <c r="FC16" s="167">
        <v>-20.855899999999998</v>
      </c>
      <c r="FD16" s="168"/>
      <c r="FE16" s="167">
        <v>3.4811000000000001</v>
      </c>
      <c r="FF16" s="167">
        <v>3.4596</v>
      </c>
      <c r="FG16" s="167">
        <v>0</v>
      </c>
      <c r="FH16" s="167">
        <v>2.6044</v>
      </c>
      <c r="FI16" s="168"/>
      <c r="FJ16" s="167">
        <v>5.3586</v>
      </c>
      <c r="FK16" s="167">
        <v>5.6935000000000002</v>
      </c>
      <c r="FL16" s="167">
        <v>-20.764600000000002</v>
      </c>
      <c r="FM16" s="167">
        <v>18.186800000000002</v>
      </c>
      <c r="FN16" s="167">
        <v>18.5886</v>
      </c>
      <c r="FO16" s="167">
        <v>-9.2545000000000002</v>
      </c>
      <c r="FP16" s="168"/>
      <c r="FQ16" s="167">
        <v>19.000499999999999</v>
      </c>
      <c r="FR16" s="167">
        <v>-20.93</v>
      </c>
      <c r="FS16" s="167">
        <v>-2.2078000000000002</v>
      </c>
      <c r="FT16" s="167">
        <v>0.25290000000000001</v>
      </c>
      <c r="FU16" s="167">
        <v>1.58</v>
      </c>
      <c r="FV16" s="167">
        <v>2.75</v>
      </c>
      <c r="FW16" s="167">
        <v>-18.909099999999999</v>
      </c>
      <c r="FX16" s="168"/>
      <c r="FY16" s="167">
        <v>2.2970000000000002</v>
      </c>
      <c r="FZ16" s="167">
        <v>0.47299999999999998</v>
      </c>
      <c r="GA16" s="168"/>
      <c r="GB16" s="167">
        <v>9.44</v>
      </c>
      <c r="GC16" s="167">
        <v>-10.950799999999999</v>
      </c>
      <c r="GD16" s="167">
        <v>-4.0835999999999997</v>
      </c>
      <c r="GE16" s="168"/>
      <c r="GF16" s="167">
        <v>24.645700000000001</v>
      </c>
      <c r="GG16" s="168"/>
      <c r="GH16" s="167">
        <v>18.848099999999999</v>
      </c>
      <c r="GI16" s="167">
        <v>-1.9789000000000001</v>
      </c>
      <c r="GJ16" s="167">
        <v>-2.0651999999999999</v>
      </c>
      <c r="GK16" s="167">
        <v>1.7883</v>
      </c>
      <c r="GL16" s="168"/>
      <c r="GM16" s="168"/>
      <c r="GN16" s="167">
        <v>-10.8827</v>
      </c>
      <c r="GO16" s="167">
        <v>-9.2019000000000002</v>
      </c>
      <c r="GP16" s="167">
        <v>7.5311000000000003</v>
      </c>
      <c r="GQ16" s="167">
        <v>-22.018000000000001</v>
      </c>
      <c r="GR16" s="167">
        <v>7.1664000000000003</v>
      </c>
      <c r="GS16" s="167">
        <v>7.1177000000000001</v>
      </c>
      <c r="GT16" s="167">
        <v>99.452399999999997</v>
      </c>
      <c r="GU16" s="167">
        <v>-5.3385999999999996</v>
      </c>
      <c r="GV16" s="167">
        <v>-11.2941</v>
      </c>
      <c r="GW16" s="167">
        <v>11.903700000000001</v>
      </c>
      <c r="GX16" s="167">
        <v>3.9838</v>
      </c>
      <c r="GY16" s="167">
        <v>4.7104999999999997</v>
      </c>
      <c r="GZ16" s="167">
        <v>4.6997999999999998</v>
      </c>
      <c r="HA16" s="167">
        <v>3</v>
      </c>
      <c r="HB16" s="167">
        <v>20.885000000000002</v>
      </c>
      <c r="HC16" s="167">
        <v>22.008500000000002</v>
      </c>
      <c r="HD16" s="167">
        <v>1.26</v>
      </c>
      <c r="HE16" s="167">
        <v>-5.7680999999999996</v>
      </c>
      <c r="HF16" s="167">
        <v>17.511800000000001</v>
      </c>
      <c r="HG16" s="167">
        <v>14.297700000000001</v>
      </c>
      <c r="HH16" s="167">
        <v>51.1815</v>
      </c>
      <c r="HI16" s="167">
        <v>20.782399999999999</v>
      </c>
      <c r="HJ16" s="167">
        <v>19.930099999999999</v>
      </c>
      <c r="HK16" s="167">
        <v>-10.197900000000001</v>
      </c>
      <c r="HL16" s="168"/>
      <c r="HM16" s="167">
        <v>0</v>
      </c>
      <c r="HN16" s="167">
        <v>0</v>
      </c>
      <c r="HO16" s="167">
        <v>42.727800000000002</v>
      </c>
      <c r="HP16" s="167">
        <v>43.5837</v>
      </c>
      <c r="HQ16" s="167">
        <v>-15.121499999999999</v>
      </c>
      <c r="HR16" s="167">
        <v>-14.2097</v>
      </c>
      <c r="HS16" s="167">
        <v>2.5568</v>
      </c>
      <c r="HT16" s="167">
        <v>2.3439999999999999</v>
      </c>
      <c r="HU16" s="167">
        <v>9.1999999999999993</v>
      </c>
      <c r="HV16" s="167">
        <v>9.16</v>
      </c>
      <c r="HW16" s="167">
        <v>-33.4</v>
      </c>
      <c r="HX16" s="167">
        <v>-33.4</v>
      </c>
      <c r="HY16" s="167">
        <v>0.81030000000000002</v>
      </c>
      <c r="HZ16" s="167">
        <v>-11.92</v>
      </c>
      <c r="IA16" s="167">
        <v>85.894000000000005</v>
      </c>
      <c r="IB16" s="167">
        <v>15.952500000000001</v>
      </c>
      <c r="IC16" s="167">
        <v>15.914300000000001</v>
      </c>
      <c r="ID16" s="167">
        <v>-21.2</v>
      </c>
      <c r="IE16" s="167">
        <v>-44.4</v>
      </c>
      <c r="IF16" s="167">
        <v>-1.1000000000000001</v>
      </c>
      <c r="IG16" s="167">
        <v>-1.7</v>
      </c>
      <c r="IH16" s="168"/>
      <c r="II16" s="167">
        <v>-17.729900000000001</v>
      </c>
      <c r="IJ16" s="167">
        <v>-113.36920000000001</v>
      </c>
      <c r="IK16" s="167">
        <v>-11.5273</v>
      </c>
      <c r="IL16" s="167">
        <v>-235.60339999999999</v>
      </c>
      <c r="IM16" s="167">
        <v>-7.6746999999999996</v>
      </c>
      <c r="IN16" s="167">
        <v>-16.695900000000002</v>
      </c>
      <c r="IO16" s="167">
        <v>109.1859</v>
      </c>
      <c r="IP16" s="167">
        <v>54.669600000000003</v>
      </c>
      <c r="IQ16" s="167">
        <v>112.6324</v>
      </c>
      <c r="IR16" s="167">
        <v>140.33330000000001</v>
      </c>
      <c r="IS16" s="167">
        <v>45.2196</v>
      </c>
      <c r="IT16" s="167">
        <v>27.637499999999999</v>
      </c>
      <c r="IU16" s="167">
        <v>27.2014</v>
      </c>
      <c r="IV16" s="167">
        <v>-5.3415999999999997</v>
      </c>
      <c r="IW16" s="167">
        <v>180.8629</v>
      </c>
      <c r="IX16" s="167">
        <v>-238.0367</v>
      </c>
      <c r="IY16" s="167">
        <v>93.165000000000006</v>
      </c>
      <c r="IZ16" s="167">
        <v>-76.121899999999997</v>
      </c>
      <c r="JA16" s="167">
        <v>-0.3967</v>
      </c>
      <c r="JB16" s="168"/>
      <c r="JC16" s="167">
        <v>-8</v>
      </c>
      <c r="JD16" s="167">
        <v>-0.152</v>
      </c>
      <c r="JE16" s="167">
        <v>-0.158</v>
      </c>
      <c r="JF16" s="167">
        <v>4.4000000000000004</v>
      </c>
      <c r="JG16" s="167">
        <v>-0.24</v>
      </c>
      <c r="JH16" s="167">
        <v>-4.7060000000000004</v>
      </c>
      <c r="JI16" s="167">
        <v>-5.5955000000000004</v>
      </c>
      <c r="JJ16" s="167">
        <v>9.9931000000000001</v>
      </c>
      <c r="JK16" s="167">
        <v>-16.7559</v>
      </c>
      <c r="JL16" s="167">
        <v>9</v>
      </c>
      <c r="JM16" s="167">
        <v>0.872</v>
      </c>
      <c r="JN16" s="167">
        <v>1.4039999999999999</v>
      </c>
      <c r="JO16" s="168"/>
      <c r="JP16" s="168"/>
      <c r="JQ16" s="167">
        <v>3.6995</v>
      </c>
      <c r="JR16" s="167">
        <v>4.2447999999999997</v>
      </c>
      <c r="JS16" s="167">
        <v>3.3041999999999998</v>
      </c>
      <c r="JT16" s="168"/>
      <c r="JU16" s="167">
        <v>30.9</v>
      </c>
      <c r="JV16" s="167">
        <v>1.3768</v>
      </c>
      <c r="JW16" s="167">
        <v>-0.06</v>
      </c>
      <c r="JX16" s="168"/>
      <c r="JY16" s="167">
        <v>-13.524699999999999</v>
      </c>
      <c r="JZ16" s="167">
        <v>-1.2236</v>
      </c>
      <c r="KA16" s="167">
        <v>-22.1708</v>
      </c>
      <c r="KB16" s="167">
        <v>-13.226599999999999</v>
      </c>
      <c r="KC16" s="167">
        <v>-6.1889000000000003</v>
      </c>
      <c r="KD16" s="167">
        <v>-20.5288</v>
      </c>
      <c r="KE16" s="167">
        <v>-3.9331999999999998</v>
      </c>
      <c r="KF16" s="167">
        <v>-32.299999999999997</v>
      </c>
      <c r="KG16" s="167">
        <v>15.9</v>
      </c>
      <c r="KH16" s="168"/>
      <c r="KI16" s="167">
        <v>-55.404899999999998</v>
      </c>
    </row>
    <row r="17" spans="1:295" ht="18" customHeight="1" x14ac:dyDescent="0.3">
      <c r="A17" s="162" t="s">
        <v>27</v>
      </c>
      <c r="B17" s="162" t="s">
        <v>644</v>
      </c>
      <c r="C17" s="163">
        <v>0</v>
      </c>
      <c r="D17" s="163">
        <v>2.6067</v>
      </c>
      <c r="E17" s="163">
        <v>-7.4974999999999996</v>
      </c>
      <c r="F17" s="163">
        <v>2.1515</v>
      </c>
      <c r="G17" s="163">
        <v>9.6298999999999992</v>
      </c>
      <c r="H17" s="164"/>
      <c r="I17" s="163">
        <v>9.6750000000000007</v>
      </c>
      <c r="J17" s="164"/>
      <c r="K17" s="163">
        <v>7.5842999999999998</v>
      </c>
      <c r="L17" s="163">
        <v>2.4799000000000002</v>
      </c>
      <c r="M17" s="163">
        <v>3.9085999999999999</v>
      </c>
      <c r="N17" s="163">
        <v>0</v>
      </c>
      <c r="O17" s="164"/>
      <c r="P17" s="163">
        <v>0</v>
      </c>
      <c r="Q17" s="163">
        <v>3.3119999999999998</v>
      </c>
      <c r="R17" s="164"/>
      <c r="S17" s="163">
        <v>3.4807999999999999</v>
      </c>
      <c r="T17" s="163">
        <v>6.3391999999999999</v>
      </c>
      <c r="U17" s="163">
        <v>4.0431999999999997</v>
      </c>
      <c r="V17" s="163">
        <v>3.9750999999999999</v>
      </c>
      <c r="W17" s="163">
        <v>7.0162000000000004</v>
      </c>
      <c r="X17" s="163">
        <v>3.6114000000000002</v>
      </c>
      <c r="Y17" s="163">
        <v>0.2737</v>
      </c>
      <c r="Z17" s="163">
        <v>2.4809999999999999</v>
      </c>
      <c r="AA17" s="164"/>
      <c r="AB17" s="163">
        <v>-1.1515</v>
      </c>
      <c r="AC17" s="164"/>
      <c r="AD17" s="163">
        <v>-1.365</v>
      </c>
      <c r="AE17" s="163">
        <v>6.5549999999999997</v>
      </c>
      <c r="AF17" s="163">
        <v>-19.98</v>
      </c>
      <c r="AG17" s="164"/>
      <c r="AH17" s="163">
        <v>-2.085</v>
      </c>
      <c r="AI17" s="163">
        <v>0.249</v>
      </c>
      <c r="AJ17" s="163">
        <v>-18.079999999999998</v>
      </c>
      <c r="AK17" s="163">
        <v>-18.25</v>
      </c>
      <c r="AL17" s="164"/>
      <c r="AM17" s="163">
        <v>-9.17</v>
      </c>
      <c r="AN17" s="163">
        <v>-9.0399999999999991</v>
      </c>
      <c r="AO17" s="163">
        <v>2.4232</v>
      </c>
      <c r="AP17" s="163">
        <v>3.4344999999999999</v>
      </c>
      <c r="AQ17" s="163">
        <v>14.5329</v>
      </c>
      <c r="AR17" s="163">
        <v>14.721500000000001</v>
      </c>
      <c r="AS17" s="163">
        <v>-15.363899999999999</v>
      </c>
      <c r="AT17" s="163">
        <v>-14.6015</v>
      </c>
      <c r="AU17" s="163">
        <v>-14.5939</v>
      </c>
      <c r="AV17" s="163">
        <v>11.7761</v>
      </c>
      <c r="AW17" s="163">
        <v>15.802099999999999</v>
      </c>
      <c r="AX17" s="163">
        <v>-20.227799999999998</v>
      </c>
      <c r="AY17" s="163">
        <v>-17.4147</v>
      </c>
      <c r="AZ17" s="163">
        <v>4.7469000000000001</v>
      </c>
      <c r="BA17" s="163">
        <v>23.157499999999999</v>
      </c>
      <c r="BB17" s="163">
        <v>42.570399999999999</v>
      </c>
      <c r="BC17" s="163">
        <v>9.1125000000000007</v>
      </c>
      <c r="BD17" s="163">
        <v>-5</v>
      </c>
      <c r="BE17" s="163">
        <v>-5.0999999999999996</v>
      </c>
      <c r="BF17" s="163">
        <v>-21.147400000000001</v>
      </c>
      <c r="BG17" s="163">
        <v>-21.2407</v>
      </c>
      <c r="BH17" s="163">
        <v>-1.1356999999999999</v>
      </c>
      <c r="BI17" s="164"/>
      <c r="BJ17" s="163">
        <v>2.4418000000000002</v>
      </c>
      <c r="BK17" s="163">
        <v>-0.53680000000000005</v>
      </c>
      <c r="BL17" s="164"/>
      <c r="BM17" s="163">
        <v>-0.70730000000000004</v>
      </c>
      <c r="BN17" s="163">
        <v>-98.086500000000001</v>
      </c>
      <c r="BO17" s="163">
        <v>5.8901000000000003</v>
      </c>
      <c r="BP17" s="163">
        <v>5.7984999999999998</v>
      </c>
      <c r="BQ17" s="163">
        <v>67.587999999999994</v>
      </c>
      <c r="BR17" s="163">
        <v>-193.56819999999999</v>
      </c>
      <c r="BS17" s="164"/>
      <c r="BT17" s="164"/>
      <c r="BU17" s="164"/>
      <c r="BV17" s="163">
        <v>5.0197000000000003</v>
      </c>
      <c r="BW17" s="163">
        <v>7.02</v>
      </c>
      <c r="BX17" s="163">
        <v>2.61</v>
      </c>
      <c r="BY17" s="163">
        <v>-16.53</v>
      </c>
      <c r="BZ17" s="163">
        <v>-1.35</v>
      </c>
      <c r="CA17" s="163">
        <v>-17.276299999999999</v>
      </c>
      <c r="CB17" s="163">
        <v>-17.678100000000001</v>
      </c>
      <c r="CC17" s="163">
        <v>15.234500000000001</v>
      </c>
      <c r="CD17" s="163">
        <v>14.7049</v>
      </c>
      <c r="CE17" s="163">
        <v>-8.0696999999999992</v>
      </c>
      <c r="CF17" s="164"/>
      <c r="CG17" s="163">
        <v>-48.290799999999997</v>
      </c>
      <c r="CH17" s="163">
        <v>2.1753999999999998</v>
      </c>
      <c r="CI17" s="163">
        <v>-1.6411</v>
      </c>
      <c r="CJ17" s="164"/>
      <c r="CK17" s="164"/>
      <c r="CL17" s="163">
        <v>7.1</v>
      </c>
      <c r="CM17" s="163">
        <v>7.7</v>
      </c>
      <c r="CN17" s="163">
        <v>-1.5</v>
      </c>
      <c r="CO17" s="163">
        <v>13.94</v>
      </c>
      <c r="CP17" s="163">
        <v>14.6767</v>
      </c>
      <c r="CQ17" s="163">
        <v>13.850300000000001</v>
      </c>
      <c r="CR17" s="163">
        <v>66.823099999999997</v>
      </c>
      <c r="CS17" s="163">
        <v>68.591200000000001</v>
      </c>
      <c r="CT17" s="163">
        <v>-26.8063</v>
      </c>
      <c r="CU17" s="163">
        <v>-39.841900000000003</v>
      </c>
      <c r="CV17" s="163">
        <v>-29.420999999999999</v>
      </c>
      <c r="CW17" s="163">
        <v>2.2410999999999999</v>
      </c>
      <c r="CX17" s="163">
        <v>27.01</v>
      </c>
      <c r="CY17" s="163">
        <v>17.48</v>
      </c>
      <c r="CZ17" s="163">
        <v>2.8174000000000001</v>
      </c>
      <c r="DA17" s="163">
        <v>3.1280999999999999</v>
      </c>
      <c r="DB17" s="163">
        <v>-5.49</v>
      </c>
      <c r="DC17" s="164"/>
      <c r="DD17" s="163">
        <v>-0.85819999999999996</v>
      </c>
      <c r="DE17" s="163">
        <v>-0.61140000000000005</v>
      </c>
      <c r="DF17" s="163">
        <v>31.749700000000001</v>
      </c>
      <c r="DG17" s="163">
        <v>1.54E-2</v>
      </c>
      <c r="DH17" s="163">
        <v>-2.5836000000000001</v>
      </c>
      <c r="DI17" s="164"/>
      <c r="DJ17" s="164"/>
      <c r="DK17" s="163">
        <v>-5.1952999999999996</v>
      </c>
      <c r="DL17" s="164"/>
      <c r="DM17" s="163">
        <v>4.5787000000000004</v>
      </c>
      <c r="DN17" s="163">
        <v>1.6757</v>
      </c>
      <c r="DO17" s="163">
        <v>-3.73</v>
      </c>
      <c r="DP17" s="163">
        <v>-2.25</v>
      </c>
      <c r="DQ17" s="163">
        <v>6.5564999999999998</v>
      </c>
      <c r="DR17" s="163">
        <v>-31.441800000000001</v>
      </c>
      <c r="DS17" s="164"/>
      <c r="DT17" s="163">
        <v>-9.3000000000000007</v>
      </c>
      <c r="DU17" s="163">
        <v>11.73</v>
      </c>
      <c r="DV17" s="163">
        <v>15.15</v>
      </c>
      <c r="DW17" s="163">
        <v>-31.127300000000002</v>
      </c>
      <c r="DX17" s="163">
        <v>-15.818199999999999</v>
      </c>
      <c r="DY17" s="163">
        <v>-34.485700000000001</v>
      </c>
      <c r="DZ17" s="163">
        <v>-34.7727</v>
      </c>
      <c r="EA17" s="163">
        <v>-14.782299999999999</v>
      </c>
      <c r="EB17" s="163">
        <v>-29.979099999999999</v>
      </c>
      <c r="EC17" s="163">
        <v>-37.589300000000001</v>
      </c>
      <c r="ED17" s="163">
        <v>-37.736699999999999</v>
      </c>
      <c r="EE17" s="163">
        <v>-21.0471</v>
      </c>
      <c r="EF17" s="163">
        <v>-26.542400000000001</v>
      </c>
      <c r="EG17" s="163">
        <v>-10.994</v>
      </c>
      <c r="EH17" s="163">
        <v>-150.72069999999999</v>
      </c>
      <c r="EI17" s="163">
        <v>-14.4412</v>
      </c>
      <c r="EJ17" s="164"/>
      <c r="EK17" s="163">
        <v>-6.9973999999999998</v>
      </c>
      <c r="EL17" s="163">
        <v>-6.0709</v>
      </c>
      <c r="EM17" s="163">
        <v>13.3195</v>
      </c>
      <c r="EN17" s="163">
        <v>0.50409999999999999</v>
      </c>
      <c r="EO17" s="163">
        <v>-9.1499999999999998E-2</v>
      </c>
      <c r="EP17" s="163">
        <v>-8.7080000000000002</v>
      </c>
      <c r="EQ17" s="163">
        <v>-27.703399999999998</v>
      </c>
      <c r="ER17" s="163">
        <v>-27.395800000000001</v>
      </c>
      <c r="ES17" s="163">
        <v>7.0881999999999996</v>
      </c>
      <c r="ET17" s="163">
        <v>6.92</v>
      </c>
      <c r="EU17" s="163">
        <v>-9.4</v>
      </c>
      <c r="EV17" s="163">
        <v>0</v>
      </c>
      <c r="EW17" s="163">
        <v>1.3331999999999999</v>
      </c>
      <c r="EX17" s="163">
        <v>16.7089</v>
      </c>
      <c r="EY17" s="163">
        <v>-13.936299999999999</v>
      </c>
      <c r="EZ17" s="163">
        <v>-2.7160000000000002</v>
      </c>
      <c r="FA17" s="163">
        <v>8.9983000000000004</v>
      </c>
      <c r="FB17" s="163">
        <v>8.7707999999999995</v>
      </c>
      <c r="FC17" s="163">
        <v>-25.4831</v>
      </c>
      <c r="FD17" s="164"/>
      <c r="FE17" s="163">
        <v>3.5238</v>
      </c>
      <c r="FF17" s="163">
        <v>3.6067</v>
      </c>
      <c r="FG17" s="163">
        <v>3.5459999999999998</v>
      </c>
      <c r="FH17" s="163">
        <v>3.9708000000000001</v>
      </c>
      <c r="FI17" s="163">
        <v>4.3368000000000002</v>
      </c>
      <c r="FJ17" s="163">
        <v>4.3539000000000003</v>
      </c>
      <c r="FK17" s="163">
        <v>5.1910999999999996</v>
      </c>
      <c r="FL17" s="163">
        <v>-23.6113</v>
      </c>
      <c r="FM17" s="163">
        <v>17.21</v>
      </c>
      <c r="FN17" s="163">
        <v>16.190799999999999</v>
      </c>
      <c r="FO17" s="163">
        <v>-10.105700000000001</v>
      </c>
      <c r="FP17" s="164"/>
      <c r="FQ17" s="163">
        <v>22.486899999999999</v>
      </c>
      <c r="FR17" s="163">
        <v>-19.940000000000001</v>
      </c>
      <c r="FS17" s="163">
        <v>-2.2097000000000002</v>
      </c>
      <c r="FT17" s="163">
        <v>0.27950000000000003</v>
      </c>
      <c r="FU17" s="163">
        <v>1.03</v>
      </c>
      <c r="FV17" s="163">
        <v>1.45</v>
      </c>
      <c r="FW17" s="163">
        <v>-21.969000000000001</v>
      </c>
      <c r="FX17" s="164"/>
      <c r="FY17" s="163">
        <v>2.2639999999999998</v>
      </c>
      <c r="FZ17" s="163">
        <v>0.47199999999999998</v>
      </c>
      <c r="GA17" s="164"/>
      <c r="GB17" s="163">
        <v>9.5399999999999991</v>
      </c>
      <c r="GC17" s="163">
        <v>-11.0251</v>
      </c>
      <c r="GD17" s="163">
        <v>-2.4964</v>
      </c>
      <c r="GE17" s="163">
        <v>-3.5</v>
      </c>
      <c r="GF17" s="163">
        <v>25.729900000000001</v>
      </c>
      <c r="GG17" s="164"/>
      <c r="GH17" s="163">
        <v>19.229099999999999</v>
      </c>
      <c r="GI17" s="163">
        <v>-2.1476000000000002</v>
      </c>
      <c r="GJ17" s="163">
        <v>-2.2686000000000002</v>
      </c>
      <c r="GK17" s="163">
        <v>1.7556</v>
      </c>
      <c r="GL17" s="164"/>
      <c r="GM17" s="164"/>
      <c r="GN17" s="163">
        <v>-11.6972</v>
      </c>
      <c r="GO17" s="163">
        <v>-9.0625</v>
      </c>
      <c r="GP17" s="163">
        <v>7.4135999999999997</v>
      </c>
      <c r="GQ17" s="163">
        <v>-21.988900000000001</v>
      </c>
      <c r="GR17" s="163">
        <v>7.0438999999999998</v>
      </c>
      <c r="GS17" s="163">
        <v>6.3617999999999997</v>
      </c>
      <c r="GT17" s="163">
        <v>101.4973</v>
      </c>
      <c r="GU17" s="163">
        <v>-5.1618000000000004</v>
      </c>
      <c r="GV17" s="163">
        <v>-11.125999999999999</v>
      </c>
      <c r="GW17" s="163">
        <v>11.732200000000001</v>
      </c>
      <c r="GX17" s="163">
        <v>4.4729999999999999</v>
      </c>
      <c r="GY17" s="163">
        <v>4.7104999999999997</v>
      </c>
      <c r="GZ17" s="163">
        <v>4.7629999999999999</v>
      </c>
      <c r="HA17" s="164"/>
      <c r="HB17" s="163">
        <v>19.816199999999998</v>
      </c>
      <c r="HC17" s="163">
        <v>21.299199999999999</v>
      </c>
      <c r="HD17" s="163">
        <v>3.35</v>
      </c>
      <c r="HE17" s="163">
        <v>-10.851900000000001</v>
      </c>
      <c r="HF17" s="163">
        <v>6.4558999999999997</v>
      </c>
      <c r="HG17" s="163">
        <v>16.220199999999998</v>
      </c>
      <c r="HH17" s="163">
        <v>60.983699999999999</v>
      </c>
      <c r="HI17" s="163">
        <v>18.543099999999999</v>
      </c>
      <c r="HJ17" s="163">
        <v>18.685400000000001</v>
      </c>
      <c r="HK17" s="163">
        <v>-10.0215</v>
      </c>
      <c r="HL17" s="164"/>
      <c r="HM17" s="163">
        <v>-9.6616</v>
      </c>
      <c r="HN17" s="163">
        <v>-11.684100000000001</v>
      </c>
      <c r="HO17" s="164"/>
      <c r="HP17" s="164"/>
      <c r="HQ17" s="163">
        <v>-13.424099999999999</v>
      </c>
      <c r="HR17" s="163">
        <v>-13.165900000000001</v>
      </c>
      <c r="HS17" s="163">
        <v>2.9674</v>
      </c>
      <c r="HT17" s="163">
        <v>2.5154000000000001</v>
      </c>
      <c r="HU17" s="163">
        <v>9.5</v>
      </c>
      <c r="HV17" s="163">
        <v>9.5299999999999994</v>
      </c>
      <c r="HW17" s="163">
        <v>-32.6</v>
      </c>
      <c r="HX17" s="163">
        <v>-32.200000000000003</v>
      </c>
      <c r="HY17" s="163">
        <v>0.81030000000000002</v>
      </c>
      <c r="HZ17" s="163">
        <v>-11.76</v>
      </c>
      <c r="IA17" s="163">
        <v>80.551199999999994</v>
      </c>
      <c r="IB17" s="163">
        <v>18.012899999999998</v>
      </c>
      <c r="IC17" s="163">
        <v>18.010899999999999</v>
      </c>
      <c r="ID17" s="163">
        <v>-20.9</v>
      </c>
      <c r="IE17" s="163">
        <v>-44</v>
      </c>
      <c r="IF17" s="163">
        <v>-2.4</v>
      </c>
      <c r="IG17" s="163">
        <v>-3</v>
      </c>
      <c r="IH17" s="164"/>
      <c r="II17" s="164"/>
      <c r="IJ17" s="163">
        <v>-134.40600000000001</v>
      </c>
      <c r="IK17" s="163">
        <v>-8.5341000000000005</v>
      </c>
      <c r="IL17" s="163">
        <v>-229.9392</v>
      </c>
      <c r="IM17" s="163">
        <v>-5.2050000000000001</v>
      </c>
      <c r="IN17" s="163">
        <v>-18.506900000000002</v>
      </c>
      <c r="IO17" s="163">
        <v>108.4248</v>
      </c>
      <c r="IP17" s="163">
        <v>57.622300000000003</v>
      </c>
      <c r="IQ17" s="163">
        <v>109.5461</v>
      </c>
      <c r="IR17" s="163">
        <v>137.6035</v>
      </c>
      <c r="IS17" s="163">
        <v>46.546900000000001</v>
      </c>
      <c r="IT17" s="163">
        <v>26.982700000000001</v>
      </c>
      <c r="IU17" s="163">
        <v>24.552299999999999</v>
      </c>
      <c r="IV17" s="163">
        <v>1.8897999999999999</v>
      </c>
      <c r="IW17" s="163">
        <v>186.21019999999999</v>
      </c>
      <c r="IX17" s="163">
        <v>-234.63059999999999</v>
      </c>
      <c r="IY17" s="163">
        <v>91.388000000000005</v>
      </c>
      <c r="IZ17" s="163">
        <v>-78.982600000000005</v>
      </c>
      <c r="JA17" s="163">
        <v>-0.84350000000000003</v>
      </c>
      <c r="JB17" s="164"/>
      <c r="JC17" s="163">
        <v>-8.08</v>
      </c>
      <c r="JD17" s="163">
        <v>-0.15</v>
      </c>
      <c r="JE17" s="163">
        <v>-0.152</v>
      </c>
      <c r="JF17" s="163">
        <v>4.24</v>
      </c>
      <c r="JG17" s="163">
        <v>-0.16</v>
      </c>
      <c r="JH17" s="163">
        <v>-4.8826999999999998</v>
      </c>
      <c r="JI17" s="163">
        <v>-6.0044000000000004</v>
      </c>
      <c r="JJ17" s="163">
        <v>9.6422000000000008</v>
      </c>
      <c r="JK17" s="163">
        <v>-16.435500000000001</v>
      </c>
      <c r="JL17" s="163">
        <v>9.6999999999999993</v>
      </c>
      <c r="JM17" s="163">
        <v>1.1739999999999999</v>
      </c>
      <c r="JN17" s="163">
        <v>1.4730000000000001</v>
      </c>
      <c r="JO17" s="163">
        <v>2.5139999999999998</v>
      </c>
      <c r="JP17" s="164"/>
      <c r="JQ17" s="163">
        <v>3.6875</v>
      </c>
      <c r="JR17" s="163">
        <v>3.7532999999999999</v>
      </c>
      <c r="JS17" s="163">
        <v>3.6181999999999999</v>
      </c>
      <c r="JT17" s="164"/>
      <c r="JU17" s="163">
        <v>31.2</v>
      </c>
      <c r="JV17" s="163">
        <v>1.9776</v>
      </c>
      <c r="JW17" s="163">
        <v>-0.12</v>
      </c>
      <c r="JX17" s="164"/>
      <c r="JY17" s="163">
        <v>-13.0067</v>
      </c>
      <c r="JZ17" s="163">
        <v>-1.5938000000000001</v>
      </c>
      <c r="KA17" s="163">
        <v>-22.464099999999998</v>
      </c>
      <c r="KB17" s="163">
        <v>-12.4148</v>
      </c>
      <c r="KC17" s="163">
        <v>-5.8419999999999996</v>
      </c>
      <c r="KD17" s="163">
        <v>-20.915600000000001</v>
      </c>
      <c r="KE17" s="163">
        <v>-3.9777</v>
      </c>
      <c r="KF17" s="163">
        <v>-31.6</v>
      </c>
      <c r="KG17" s="163">
        <v>16.2</v>
      </c>
      <c r="KH17" s="164"/>
      <c r="KI17" s="163">
        <v>-57.517899999999997</v>
      </c>
    </row>
    <row r="18" spans="1:295" ht="18" customHeight="1" x14ac:dyDescent="0.3">
      <c r="A18" s="162" t="s">
        <v>27</v>
      </c>
      <c r="B18" s="162" t="s">
        <v>645</v>
      </c>
      <c r="C18" s="165">
        <v>0</v>
      </c>
      <c r="D18" s="165">
        <v>2.4775</v>
      </c>
      <c r="E18" s="165">
        <v>-7.4288999999999996</v>
      </c>
      <c r="F18" s="165">
        <v>2.0449999999999999</v>
      </c>
      <c r="G18" s="165">
        <v>9.0053000000000001</v>
      </c>
      <c r="H18" s="166"/>
      <c r="I18" s="165">
        <v>9.7818000000000005</v>
      </c>
      <c r="J18" s="166"/>
      <c r="K18" s="165">
        <v>7.6148999999999996</v>
      </c>
      <c r="L18" s="165">
        <v>2.4439000000000002</v>
      </c>
      <c r="M18" s="165">
        <v>3.82</v>
      </c>
      <c r="N18" s="165">
        <v>0</v>
      </c>
      <c r="O18" s="166"/>
      <c r="P18" s="166"/>
      <c r="Q18" s="165">
        <v>2.484</v>
      </c>
      <c r="R18" s="166"/>
      <c r="S18" s="165">
        <v>3.4304999999999999</v>
      </c>
      <c r="T18" s="165">
        <v>6.8879999999999999</v>
      </c>
      <c r="U18" s="165">
        <v>4.2736999999999998</v>
      </c>
      <c r="V18" s="165">
        <v>4.1280000000000001</v>
      </c>
      <c r="W18" s="165">
        <v>7.3449</v>
      </c>
      <c r="X18" s="165">
        <v>3.6812</v>
      </c>
      <c r="Y18" s="165">
        <v>0.16919999999999999</v>
      </c>
      <c r="Z18" s="165">
        <v>2.4464999999999999</v>
      </c>
      <c r="AA18" s="166"/>
      <c r="AB18" s="165">
        <v>-0.88360000000000005</v>
      </c>
      <c r="AC18" s="166"/>
      <c r="AD18" s="165">
        <v>-1.31</v>
      </c>
      <c r="AE18" s="165">
        <v>6.8419999999999996</v>
      </c>
      <c r="AF18" s="165">
        <v>-19.98</v>
      </c>
      <c r="AG18" s="166"/>
      <c r="AH18" s="165">
        <v>-2.2040000000000002</v>
      </c>
      <c r="AI18" s="165">
        <v>0.25900000000000001</v>
      </c>
      <c r="AJ18" s="165">
        <v>-18.149999999999999</v>
      </c>
      <c r="AK18" s="165">
        <v>-18.18</v>
      </c>
      <c r="AL18" s="166"/>
      <c r="AM18" s="165">
        <v>-8.8000000000000007</v>
      </c>
      <c r="AN18" s="165">
        <v>-8.5399999999999991</v>
      </c>
      <c r="AO18" s="165">
        <v>1.6140000000000001</v>
      </c>
      <c r="AP18" s="165">
        <v>3.774</v>
      </c>
      <c r="AQ18" s="165">
        <v>13.8239</v>
      </c>
      <c r="AR18" s="165">
        <v>15.2179</v>
      </c>
      <c r="AS18" s="165">
        <v>-16.777000000000001</v>
      </c>
      <c r="AT18" s="165">
        <v>-14.1997</v>
      </c>
      <c r="AU18" s="165">
        <v>-14.382</v>
      </c>
      <c r="AV18" s="165">
        <v>19.247900000000001</v>
      </c>
      <c r="AW18" s="165">
        <v>15.8316</v>
      </c>
      <c r="AX18" s="165">
        <v>-20.227799999999998</v>
      </c>
      <c r="AY18" s="165">
        <v>-19.022200000000002</v>
      </c>
      <c r="AZ18" s="165">
        <v>5.1414</v>
      </c>
      <c r="BA18" s="165">
        <v>22.581</v>
      </c>
      <c r="BB18" s="165">
        <v>43.182200000000002</v>
      </c>
      <c r="BC18" s="165">
        <v>8.7649000000000008</v>
      </c>
      <c r="BD18" s="165">
        <v>-4.9000000000000004</v>
      </c>
      <c r="BE18" s="165">
        <v>-5</v>
      </c>
      <c r="BF18" s="165">
        <v>-19.894300000000001</v>
      </c>
      <c r="BG18" s="165">
        <v>-21.008500000000002</v>
      </c>
      <c r="BH18" s="165">
        <v>-1.2365999999999999</v>
      </c>
      <c r="BI18" s="166"/>
      <c r="BJ18" s="165">
        <v>2.7151999999999998</v>
      </c>
      <c r="BK18" s="165">
        <v>-0.73819999999999997</v>
      </c>
      <c r="BL18" s="166"/>
      <c r="BM18" s="165">
        <v>-0.71860000000000002</v>
      </c>
      <c r="BN18" s="165">
        <v>-91.189300000000003</v>
      </c>
      <c r="BO18" s="165">
        <v>6.9886999999999997</v>
      </c>
      <c r="BP18" s="165">
        <v>6.6836000000000002</v>
      </c>
      <c r="BQ18" s="165">
        <v>60.641399999999997</v>
      </c>
      <c r="BR18" s="165">
        <v>-192.72200000000001</v>
      </c>
      <c r="BS18" s="166"/>
      <c r="BT18" s="166"/>
      <c r="BU18" s="166"/>
      <c r="BV18" s="166"/>
      <c r="BW18" s="165">
        <v>7.03</v>
      </c>
      <c r="BX18" s="165">
        <v>2.66</v>
      </c>
      <c r="BY18" s="165">
        <v>-16.68</v>
      </c>
      <c r="BZ18" s="165">
        <v>-1.39</v>
      </c>
      <c r="CA18" s="165">
        <v>-18.079999999999998</v>
      </c>
      <c r="CB18" s="165">
        <v>-17.946100000000001</v>
      </c>
      <c r="CC18" s="165">
        <v>15.6089</v>
      </c>
      <c r="CD18" s="165">
        <v>15.034800000000001</v>
      </c>
      <c r="CE18" s="165">
        <v>-6.9222999999999999</v>
      </c>
      <c r="CF18" s="166"/>
      <c r="CG18" s="165">
        <v>-47.71</v>
      </c>
      <c r="CH18" s="165">
        <v>0.91659999999999997</v>
      </c>
      <c r="CI18" s="165">
        <v>-1.4824999999999999</v>
      </c>
      <c r="CJ18" s="166"/>
      <c r="CK18" s="166"/>
      <c r="CL18" s="165">
        <v>7.3</v>
      </c>
      <c r="CM18" s="165">
        <v>7.6</v>
      </c>
      <c r="CN18" s="165">
        <v>-1.42</v>
      </c>
      <c r="CO18" s="165">
        <v>14.044</v>
      </c>
      <c r="CP18" s="165">
        <v>14.419600000000001</v>
      </c>
      <c r="CQ18" s="165">
        <v>13.599500000000001</v>
      </c>
      <c r="CR18" s="165">
        <v>68.363200000000006</v>
      </c>
      <c r="CS18" s="165">
        <v>67.291899999999998</v>
      </c>
      <c r="CT18" s="165">
        <v>-25.797799999999999</v>
      </c>
      <c r="CU18" s="165">
        <v>-40.6554</v>
      </c>
      <c r="CV18" s="165">
        <v>-28.898199999999999</v>
      </c>
      <c r="CW18" s="165">
        <v>2.6655000000000002</v>
      </c>
      <c r="CX18" s="165">
        <v>28.21</v>
      </c>
      <c r="CY18" s="165">
        <v>17.64</v>
      </c>
      <c r="CZ18" s="165">
        <v>2.8174000000000001</v>
      </c>
      <c r="DA18" s="165">
        <v>3.2256999999999998</v>
      </c>
      <c r="DB18" s="165">
        <v>-5.62</v>
      </c>
      <c r="DC18" s="166"/>
      <c r="DD18" s="165">
        <v>-0.6361</v>
      </c>
      <c r="DE18" s="165">
        <v>-0.28310000000000002</v>
      </c>
      <c r="DF18" s="165">
        <v>30.854099999999999</v>
      </c>
      <c r="DG18" s="165">
        <v>1.54E-2</v>
      </c>
      <c r="DH18" s="165">
        <v>-2.512</v>
      </c>
      <c r="DI18" s="166"/>
      <c r="DJ18" s="166"/>
      <c r="DK18" s="165">
        <v>-4.9071999999999996</v>
      </c>
      <c r="DL18" s="165">
        <v>-3.7402000000000002</v>
      </c>
      <c r="DM18" s="165">
        <v>4.5787000000000004</v>
      </c>
      <c r="DN18" s="165">
        <v>1.8613</v>
      </c>
      <c r="DO18" s="165">
        <v>-3.49</v>
      </c>
      <c r="DP18" s="165">
        <v>-2.13</v>
      </c>
      <c r="DQ18" s="165">
        <v>4.9755000000000003</v>
      </c>
      <c r="DR18" s="165">
        <v>-31.944299999999998</v>
      </c>
      <c r="DS18" s="166"/>
      <c r="DT18" s="165">
        <v>-9.31</v>
      </c>
      <c r="DU18" s="165">
        <v>11.81</v>
      </c>
      <c r="DV18" s="165">
        <v>14.78</v>
      </c>
      <c r="DW18" s="165">
        <v>-30.309100000000001</v>
      </c>
      <c r="DX18" s="165">
        <v>-15.6</v>
      </c>
      <c r="DY18" s="165">
        <v>-36.964399999999998</v>
      </c>
      <c r="DZ18" s="165">
        <v>-36.563600000000001</v>
      </c>
      <c r="EA18" s="165">
        <v>-16.116700000000002</v>
      </c>
      <c r="EB18" s="165">
        <v>-31.4191</v>
      </c>
      <c r="EC18" s="165">
        <v>-38.429699999999997</v>
      </c>
      <c r="ED18" s="165">
        <v>-38.467100000000002</v>
      </c>
      <c r="EE18" s="165">
        <v>-18.668600000000001</v>
      </c>
      <c r="EF18" s="165">
        <v>-23.898800000000001</v>
      </c>
      <c r="EG18" s="165">
        <v>-10.154999999999999</v>
      </c>
      <c r="EH18" s="165">
        <v>-147.19759999999999</v>
      </c>
      <c r="EI18" s="165">
        <v>-15.507300000000001</v>
      </c>
      <c r="EJ18" s="166"/>
      <c r="EK18" s="165">
        <v>-6.7835000000000001</v>
      </c>
      <c r="EL18" s="165">
        <v>-5.7324000000000002</v>
      </c>
      <c r="EM18" s="165">
        <v>8.9080999999999992</v>
      </c>
      <c r="EN18" s="165">
        <v>1.3868</v>
      </c>
      <c r="EO18" s="165">
        <v>1.0447</v>
      </c>
      <c r="EP18" s="165">
        <v>-6.66</v>
      </c>
      <c r="EQ18" s="165">
        <v>-26.443000000000001</v>
      </c>
      <c r="ER18" s="165">
        <v>-26.318100000000001</v>
      </c>
      <c r="ES18" s="165">
        <v>6.4435000000000002</v>
      </c>
      <c r="ET18" s="165">
        <v>6.8</v>
      </c>
      <c r="EU18" s="165">
        <v>-6.47</v>
      </c>
      <c r="EV18" s="165">
        <v>1</v>
      </c>
      <c r="EW18" s="165">
        <v>1.3062</v>
      </c>
      <c r="EX18" s="165">
        <v>17.366800000000001</v>
      </c>
      <c r="EY18" s="165">
        <v>-13.5219</v>
      </c>
      <c r="EZ18" s="165">
        <v>-2.4077000000000002</v>
      </c>
      <c r="FA18" s="165">
        <v>8.6365999999999996</v>
      </c>
      <c r="FB18" s="165">
        <v>7.8369</v>
      </c>
      <c r="FC18" s="165">
        <v>-21.622800000000002</v>
      </c>
      <c r="FD18" s="166"/>
      <c r="FE18" s="165">
        <v>3.5341</v>
      </c>
      <c r="FF18" s="165">
        <v>3.5749</v>
      </c>
      <c r="FG18" s="165">
        <v>0</v>
      </c>
      <c r="FH18" s="165">
        <v>0</v>
      </c>
      <c r="FI18" s="165">
        <v>0</v>
      </c>
      <c r="FJ18" s="165">
        <v>4.6887999999999996</v>
      </c>
      <c r="FK18" s="165">
        <v>5.6935000000000002</v>
      </c>
      <c r="FL18" s="165">
        <v>-23.6113</v>
      </c>
      <c r="FM18" s="165">
        <v>18.307700000000001</v>
      </c>
      <c r="FN18" s="165">
        <v>18.296399999999998</v>
      </c>
      <c r="FO18" s="165">
        <v>-9.6135999999999999</v>
      </c>
      <c r="FP18" s="166"/>
      <c r="FQ18" s="165">
        <v>21.290600000000001</v>
      </c>
      <c r="FR18" s="165">
        <v>-20.3</v>
      </c>
      <c r="FS18" s="165">
        <v>-2.0137</v>
      </c>
      <c r="FT18" s="165">
        <v>0.25290000000000001</v>
      </c>
      <c r="FU18" s="165">
        <v>1.68</v>
      </c>
      <c r="FV18" s="165">
        <v>1.37</v>
      </c>
      <c r="FW18" s="165">
        <v>-20.720700000000001</v>
      </c>
      <c r="FX18" s="166"/>
      <c r="FY18" s="165">
        <v>2.2679999999999998</v>
      </c>
      <c r="FZ18" s="165">
        <v>0.47399999999999998</v>
      </c>
      <c r="GA18" s="166"/>
      <c r="GB18" s="165">
        <v>9.85</v>
      </c>
      <c r="GC18" s="165">
        <v>-10.667999999999999</v>
      </c>
      <c r="GD18" s="165">
        <v>-3.7959999999999998</v>
      </c>
      <c r="GE18" s="165">
        <v>-3.47</v>
      </c>
      <c r="GF18" s="165">
        <v>25.048200000000001</v>
      </c>
      <c r="GG18" s="166"/>
      <c r="GH18" s="165">
        <v>18.874199999999998</v>
      </c>
      <c r="GI18" s="165">
        <v>-2.1433</v>
      </c>
      <c r="GJ18" s="165">
        <v>-2.3357999999999999</v>
      </c>
      <c r="GK18" s="165">
        <v>1.7543</v>
      </c>
      <c r="GL18" s="166"/>
      <c r="GM18" s="166"/>
      <c r="GN18" s="165">
        <v>-12.043699999999999</v>
      </c>
      <c r="GO18" s="165">
        <v>-8.5633999999999997</v>
      </c>
      <c r="GP18" s="165">
        <v>6.9146000000000001</v>
      </c>
      <c r="GQ18" s="165">
        <v>-22.012</v>
      </c>
      <c r="GR18" s="165">
        <v>5.0194000000000001</v>
      </c>
      <c r="GS18" s="165">
        <v>4.8731</v>
      </c>
      <c r="GT18" s="165">
        <v>99.631</v>
      </c>
      <c r="GU18" s="165">
        <v>-5.1547999999999998</v>
      </c>
      <c r="GV18" s="165">
        <v>-10.982100000000001</v>
      </c>
      <c r="GW18" s="165">
        <v>11.703099999999999</v>
      </c>
      <c r="GX18" s="165">
        <v>3.5592000000000001</v>
      </c>
      <c r="GY18" s="165">
        <v>4.8570000000000002</v>
      </c>
      <c r="GZ18" s="165">
        <v>4.8342000000000001</v>
      </c>
      <c r="HA18" s="165">
        <v>3</v>
      </c>
      <c r="HB18" s="165">
        <v>21.6936</v>
      </c>
      <c r="HC18" s="165">
        <v>23.5505</v>
      </c>
      <c r="HD18" s="165">
        <v>2.1</v>
      </c>
      <c r="HE18" s="165">
        <v>-6.0711000000000004</v>
      </c>
      <c r="HF18" s="165">
        <v>16.479600000000001</v>
      </c>
      <c r="HG18" s="165">
        <v>13.800599999999999</v>
      </c>
      <c r="HH18" s="165">
        <v>51.542999999999999</v>
      </c>
      <c r="HI18" s="165">
        <v>21.140699999999999</v>
      </c>
      <c r="HJ18" s="165">
        <v>20.808499999999999</v>
      </c>
      <c r="HK18" s="165">
        <v>-11.0078</v>
      </c>
      <c r="HL18" s="166"/>
      <c r="HM18" s="165">
        <v>0</v>
      </c>
      <c r="HN18" s="165">
        <v>0</v>
      </c>
      <c r="HO18" s="166"/>
      <c r="HP18" s="166"/>
      <c r="HQ18" s="165">
        <v>-13.4351</v>
      </c>
      <c r="HR18" s="165">
        <v>-12.814399999999999</v>
      </c>
      <c r="HS18" s="165">
        <v>2.6128</v>
      </c>
      <c r="HT18" s="165">
        <v>2.7940999999999998</v>
      </c>
      <c r="HU18" s="165">
        <v>9.26</v>
      </c>
      <c r="HV18" s="165">
        <v>9.2100000000000009</v>
      </c>
      <c r="HW18" s="165">
        <v>-32.9</v>
      </c>
      <c r="HX18" s="165">
        <v>-33</v>
      </c>
      <c r="HY18" s="165">
        <v>0.81030000000000002</v>
      </c>
      <c r="HZ18" s="165">
        <v>-10.64</v>
      </c>
      <c r="IA18" s="165">
        <v>83.464100000000002</v>
      </c>
      <c r="IB18" s="165">
        <v>17.662500000000001</v>
      </c>
      <c r="IC18" s="165">
        <v>17.625599999999999</v>
      </c>
      <c r="ID18" s="165">
        <v>-20.7</v>
      </c>
      <c r="IE18" s="165">
        <v>-44.4</v>
      </c>
      <c r="IF18" s="165">
        <v>-2.2000000000000002</v>
      </c>
      <c r="IG18" s="165">
        <v>-2.7</v>
      </c>
      <c r="IH18" s="166"/>
      <c r="II18" s="166"/>
      <c r="IJ18" s="165">
        <v>-118.3143</v>
      </c>
      <c r="IK18" s="165">
        <v>-17.9693</v>
      </c>
      <c r="IL18" s="165">
        <v>-234.13890000000001</v>
      </c>
      <c r="IM18" s="165">
        <v>-3.3656000000000001</v>
      </c>
      <c r="IN18" s="165">
        <v>-17.058499999999999</v>
      </c>
      <c r="IO18" s="165">
        <v>107.2971</v>
      </c>
      <c r="IP18" s="165">
        <v>53.410899999999998</v>
      </c>
      <c r="IQ18" s="165">
        <v>106.5301</v>
      </c>
      <c r="IR18" s="165">
        <v>140.99799999999999</v>
      </c>
      <c r="IS18" s="165">
        <v>49.887500000000003</v>
      </c>
      <c r="IT18" s="165">
        <v>27.226500000000001</v>
      </c>
      <c r="IU18" s="165">
        <v>26.4603</v>
      </c>
      <c r="IV18" s="165">
        <v>-0.80520000000000003</v>
      </c>
      <c r="IW18" s="165">
        <v>186.3888</v>
      </c>
      <c r="IX18" s="165">
        <v>-236.6994</v>
      </c>
      <c r="IY18" s="165">
        <v>97.382099999999994</v>
      </c>
      <c r="IZ18" s="165">
        <v>-77.534300000000002</v>
      </c>
      <c r="JA18" s="165">
        <v>-0.74829999999999997</v>
      </c>
      <c r="JB18" s="166"/>
      <c r="JC18" s="165">
        <v>-8.08</v>
      </c>
      <c r="JD18" s="165">
        <v>-9.1999999999999998E-2</v>
      </c>
      <c r="JE18" s="165">
        <v>-9.9000000000000005E-2</v>
      </c>
      <c r="JF18" s="165">
        <v>4.4800000000000004</v>
      </c>
      <c r="JG18" s="165">
        <v>-0.32</v>
      </c>
      <c r="JH18" s="165">
        <v>-4.9210000000000003</v>
      </c>
      <c r="JI18" s="165">
        <v>-5.5069999999999997</v>
      </c>
      <c r="JJ18" s="165">
        <v>9.3766999999999996</v>
      </c>
      <c r="JK18" s="165">
        <v>-16.463000000000001</v>
      </c>
      <c r="JL18" s="165">
        <v>9.5</v>
      </c>
      <c r="JM18" s="165">
        <v>-0.32500000000000001</v>
      </c>
      <c r="JN18" s="165">
        <v>0.39600000000000002</v>
      </c>
      <c r="JO18" s="166"/>
      <c r="JP18" s="166"/>
      <c r="JQ18" s="165">
        <v>3.5539999999999998</v>
      </c>
      <c r="JR18" s="165">
        <v>3.7938000000000001</v>
      </c>
      <c r="JS18" s="165">
        <v>3.3782999999999999</v>
      </c>
      <c r="JT18" s="166"/>
      <c r="JU18" s="165">
        <v>31.8</v>
      </c>
      <c r="JV18" s="165">
        <v>0.81910000000000005</v>
      </c>
      <c r="JW18" s="165">
        <v>-0.05</v>
      </c>
      <c r="JX18" s="166"/>
      <c r="JY18" s="165">
        <v>-14.5565</v>
      </c>
      <c r="JZ18" s="165">
        <v>-0.89280000000000004</v>
      </c>
      <c r="KA18" s="165">
        <v>-21.936499999999999</v>
      </c>
      <c r="KB18" s="165">
        <v>-13.9085</v>
      </c>
      <c r="KC18" s="165">
        <v>-6.6345000000000001</v>
      </c>
      <c r="KD18" s="165">
        <v>-20.307700000000001</v>
      </c>
      <c r="KE18" s="165">
        <v>-3.8412000000000002</v>
      </c>
      <c r="KF18" s="165">
        <v>-32.9</v>
      </c>
      <c r="KG18" s="165">
        <v>16.600000000000001</v>
      </c>
      <c r="KH18" s="166"/>
      <c r="KI18" s="165">
        <v>-60.626600000000003</v>
      </c>
    </row>
    <row r="19" spans="1:295" ht="18" customHeight="1" x14ac:dyDescent="0.3">
      <c r="A19" s="162" t="s">
        <v>27</v>
      </c>
      <c r="B19" s="162" t="s">
        <v>646</v>
      </c>
      <c r="C19" s="165">
        <v>0</v>
      </c>
      <c r="D19" s="165">
        <v>2.58</v>
      </c>
      <c r="E19" s="165">
        <v>-7.3998999999999997</v>
      </c>
      <c r="F19" s="165">
        <v>2.2185000000000001</v>
      </c>
      <c r="G19" s="165">
        <v>8.9709000000000003</v>
      </c>
      <c r="H19" s="166"/>
      <c r="I19" s="165">
        <v>10.131600000000001</v>
      </c>
      <c r="J19" s="166"/>
      <c r="K19" s="165">
        <v>7.6173999999999999</v>
      </c>
      <c r="L19" s="165">
        <v>2.5219</v>
      </c>
      <c r="M19" s="165">
        <v>4.0423</v>
      </c>
      <c r="N19" s="165">
        <v>0</v>
      </c>
      <c r="O19" s="166"/>
      <c r="P19" s="166"/>
      <c r="Q19" s="165">
        <v>3.3119999999999998</v>
      </c>
      <c r="R19" s="165">
        <v>-15.4</v>
      </c>
      <c r="S19" s="165">
        <v>3.0102000000000002</v>
      </c>
      <c r="T19" s="165">
        <v>6.8266</v>
      </c>
      <c r="U19" s="165">
        <v>4.2411000000000003</v>
      </c>
      <c r="V19" s="165">
        <v>4.3185000000000002</v>
      </c>
      <c r="W19" s="165">
        <v>7.5998000000000001</v>
      </c>
      <c r="X19" s="165">
        <v>3.3736999999999999</v>
      </c>
      <c r="Y19" s="165">
        <v>0.25159999999999999</v>
      </c>
      <c r="Z19" s="165">
        <v>2.4916999999999998</v>
      </c>
      <c r="AA19" s="166"/>
      <c r="AB19" s="165">
        <v>-0.56420000000000003</v>
      </c>
      <c r="AC19" s="166"/>
      <c r="AD19" s="165">
        <v>-1.33</v>
      </c>
      <c r="AE19" s="165">
        <v>6.8029999999999999</v>
      </c>
      <c r="AF19" s="165">
        <v>-22.2</v>
      </c>
      <c r="AG19" s="165">
        <v>-13.2</v>
      </c>
      <c r="AH19" s="165">
        <v>-2.1120000000000001</v>
      </c>
      <c r="AI19" s="165">
        <v>0.26300000000000001</v>
      </c>
      <c r="AJ19" s="165">
        <v>-17.739999999999998</v>
      </c>
      <c r="AK19" s="165">
        <v>-17.86</v>
      </c>
      <c r="AL19" s="166"/>
      <c r="AM19" s="165">
        <v>-9.18</v>
      </c>
      <c r="AN19" s="165">
        <v>-9.18</v>
      </c>
      <c r="AO19" s="165">
        <v>0.9143</v>
      </c>
      <c r="AP19" s="165">
        <v>3.9015</v>
      </c>
      <c r="AQ19" s="165">
        <v>13.579700000000001</v>
      </c>
      <c r="AR19" s="165">
        <v>16.9877</v>
      </c>
      <c r="AS19" s="165">
        <v>-13.7546</v>
      </c>
      <c r="AT19" s="165">
        <v>-13.6638</v>
      </c>
      <c r="AU19" s="165">
        <v>-12.6082</v>
      </c>
      <c r="AV19" s="165">
        <v>1.2039</v>
      </c>
      <c r="AW19" s="165">
        <v>0.93389999999999995</v>
      </c>
      <c r="AX19" s="165">
        <v>-20.227799999999998</v>
      </c>
      <c r="AY19" s="165">
        <v>-15.003399999999999</v>
      </c>
      <c r="AZ19" s="165">
        <v>2.7742</v>
      </c>
      <c r="BA19" s="165">
        <v>13.396800000000001</v>
      </c>
      <c r="BB19" s="165">
        <v>42.395499999999998</v>
      </c>
      <c r="BC19" s="165">
        <v>11.128</v>
      </c>
      <c r="BD19" s="165">
        <v>-4.7</v>
      </c>
      <c r="BE19" s="165">
        <v>-4.8</v>
      </c>
      <c r="BF19" s="165">
        <v>-22.880800000000001</v>
      </c>
      <c r="BG19" s="165">
        <v>-22.932700000000001</v>
      </c>
      <c r="BH19" s="165">
        <v>-1.2171000000000001</v>
      </c>
      <c r="BI19" s="166"/>
      <c r="BJ19" s="165">
        <v>2.6684999999999999</v>
      </c>
      <c r="BK19" s="165">
        <v>-0.54090000000000005</v>
      </c>
      <c r="BL19" s="166"/>
      <c r="BM19" s="165">
        <v>-0.84889999999999999</v>
      </c>
      <c r="BN19" s="165">
        <v>-105.1362</v>
      </c>
      <c r="BO19" s="165">
        <v>9.0335000000000001</v>
      </c>
      <c r="BP19" s="165">
        <v>9.7049000000000003</v>
      </c>
      <c r="BQ19" s="165">
        <v>62.031799999999997</v>
      </c>
      <c r="BR19" s="165">
        <v>-197.58109999999999</v>
      </c>
      <c r="BS19" s="166"/>
      <c r="BT19" s="166"/>
      <c r="BU19" s="166"/>
      <c r="BV19" s="165">
        <v>6.1474000000000002</v>
      </c>
      <c r="BW19" s="165">
        <v>7.22</v>
      </c>
      <c r="BX19" s="165">
        <v>2.84</v>
      </c>
      <c r="BY19" s="165">
        <v>-16.260000000000002</v>
      </c>
      <c r="BZ19" s="165">
        <v>-1.22</v>
      </c>
      <c r="CA19" s="165">
        <v>-16.874400000000001</v>
      </c>
      <c r="CB19" s="165">
        <v>-17.812100000000001</v>
      </c>
      <c r="CC19" s="165">
        <v>14.6325</v>
      </c>
      <c r="CD19" s="165">
        <v>13.7424</v>
      </c>
      <c r="CE19" s="165">
        <v>-7.2172999999999998</v>
      </c>
      <c r="CF19" s="166"/>
      <c r="CG19" s="165">
        <v>-48.133499999999998</v>
      </c>
      <c r="CH19" s="165">
        <v>2.5297000000000001</v>
      </c>
      <c r="CI19" s="165">
        <v>-1.5938000000000001</v>
      </c>
      <c r="CJ19" s="166"/>
      <c r="CK19" s="166"/>
      <c r="CL19" s="165">
        <v>9.5</v>
      </c>
      <c r="CM19" s="165">
        <v>6.5</v>
      </c>
      <c r="CN19" s="165">
        <v>-1.49</v>
      </c>
      <c r="CO19" s="165">
        <v>15.363200000000001</v>
      </c>
      <c r="CP19" s="165">
        <v>15.550599999999999</v>
      </c>
      <c r="CQ19" s="165">
        <v>13.7872</v>
      </c>
      <c r="CR19" s="165">
        <v>68.041300000000007</v>
      </c>
      <c r="CS19" s="165">
        <v>68.418599999999998</v>
      </c>
      <c r="CT19" s="165">
        <v>-27.935500000000001</v>
      </c>
      <c r="CU19" s="165">
        <v>-42.347999999999999</v>
      </c>
      <c r="CV19" s="165">
        <v>-30.135899999999999</v>
      </c>
      <c r="CW19" s="165">
        <v>2.3875000000000002</v>
      </c>
      <c r="CX19" s="165">
        <v>26.26</v>
      </c>
      <c r="CY19" s="165">
        <v>17.41</v>
      </c>
      <c r="CZ19" s="165">
        <v>3.1299000000000001</v>
      </c>
      <c r="DA19" s="165">
        <v>3.5186999999999999</v>
      </c>
      <c r="DB19" s="165">
        <v>-5.83</v>
      </c>
      <c r="DC19" s="166"/>
      <c r="DD19" s="165">
        <v>-0.73250000000000004</v>
      </c>
      <c r="DE19" s="165">
        <v>-0.72670000000000001</v>
      </c>
      <c r="DF19" s="165">
        <v>32.726900000000001</v>
      </c>
      <c r="DG19" s="165">
        <v>1.55E-2</v>
      </c>
      <c r="DH19" s="165">
        <v>-2.7505000000000002</v>
      </c>
      <c r="DI19" s="166"/>
      <c r="DJ19" s="166"/>
      <c r="DK19" s="165">
        <v>-5.1306000000000003</v>
      </c>
      <c r="DL19" s="165">
        <v>-3.7402000000000002</v>
      </c>
      <c r="DM19" s="165">
        <v>5.0518000000000001</v>
      </c>
      <c r="DN19" s="165">
        <v>1.8613</v>
      </c>
      <c r="DO19" s="165">
        <v>-3.47</v>
      </c>
      <c r="DP19" s="165">
        <v>-2.09</v>
      </c>
      <c r="DQ19" s="165">
        <v>4.2469999999999999</v>
      </c>
      <c r="DR19" s="165">
        <v>-32.379300000000001</v>
      </c>
      <c r="DS19" s="166"/>
      <c r="DT19" s="165">
        <v>-9</v>
      </c>
      <c r="DU19" s="165">
        <v>11.62</v>
      </c>
      <c r="DV19" s="165">
        <v>15.2</v>
      </c>
      <c r="DW19" s="165">
        <v>-31.581800000000001</v>
      </c>
      <c r="DX19" s="165">
        <v>-15.663600000000001</v>
      </c>
      <c r="DY19" s="165">
        <v>-34.3367</v>
      </c>
      <c r="DZ19" s="165">
        <v>-34.327300000000001</v>
      </c>
      <c r="EA19" s="165">
        <v>-15.562900000000001</v>
      </c>
      <c r="EB19" s="165">
        <v>-30.616399999999999</v>
      </c>
      <c r="EC19" s="165">
        <v>-38.145800000000001</v>
      </c>
      <c r="ED19" s="165">
        <v>-37.802100000000003</v>
      </c>
      <c r="EE19" s="165">
        <v>-16.825399999999998</v>
      </c>
      <c r="EF19" s="165">
        <v>-22.676100000000002</v>
      </c>
      <c r="EG19" s="165">
        <v>-9.984</v>
      </c>
      <c r="EH19" s="165">
        <v>-147.61779999999999</v>
      </c>
      <c r="EI19" s="165">
        <v>-17.648700000000002</v>
      </c>
      <c r="EJ19" s="166"/>
      <c r="EK19" s="165">
        <v>-6.9699</v>
      </c>
      <c r="EL19" s="165">
        <v>-5.9069000000000003</v>
      </c>
      <c r="EM19" s="165">
        <v>8.0625999999999998</v>
      </c>
      <c r="EN19" s="165">
        <v>0.30170000000000002</v>
      </c>
      <c r="EO19" s="165">
        <v>0.23930000000000001</v>
      </c>
      <c r="EP19" s="165">
        <v>0</v>
      </c>
      <c r="EQ19" s="165">
        <v>-29.0886</v>
      </c>
      <c r="ER19" s="165">
        <v>-28.116199999999999</v>
      </c>
      <c r="ES19" s="165">
        <v>4.5448000000000004</v>
      </c>
      <c r="ET19" s="165">
        <v>6.93</v>
      </c>
      <c r="EU19" s="165">
        <v>-8.1999999999999993</v>
      </c>
      <c r="EV19" s="165">
        <v>-12.1</v>
      </c>
      <c r="EW19" s="165">
        <v>1.7493000000000001</v>
      </c>
      <c r="EX19" s="165">
        <v>17.043399999999998</v>
      </c>
      <c r="EY19" s="165">
        <v>-13.299899999999999</v>
      </c>
      <c r="EZ19" s="165">
        <v>-2.2299000000000002</v>
      </c>
      <c r="FA19" s="165">
        <v>9.1189999999999998</v>
      </c>
      <c r="FB19" s="165">
        <v>5.8718000000000004</v>
      </c>
      <c r="FC19" s="165">
        <v>-22.084399999999999</v>
      </c>
      <c r="FD19" s="166"/>
      <c r="FE19" s="165">
        <v>3.2911999999999999</v>
      </c>
      <c r="FF19" s="165">
        <v>3.3378999999999999</v>
      </c>
      <c r="FG19" s="165">
        <v>4.2434000000000003</v>
      </c>
      <c r="FH19" s="165">
        <v>4.5084</v>
      </c>
      <c r="FI19" s="165">
        <v>4.1349</v>
      </c>
      <c r="FJ19" s="165">
        <v>4.1863999999999999</v>
      </c>
      <c r="FK19" s="165">
        <v>4.8562000000000003</v>
      </c>
      <c r="FL19" s="165">
        <v>-23.946300000000001</v>
      </c>
      <c r="FM19" s="165">
        <v>16.654900000000001</v>
      </c>
      <c r="FN19" s="165">
        <v>16.472100000000001</v>
      </c>
      <c r="FO19" s="165">
        <v>-11.3187</v>
      </c>
      <c r="FP19" s="166"/>
      <c r="FQ19" s="165">
        <v>19.420500000000001</v>
      </c>
      <c r="FR19" s="165">
        <v>-21.6</v>
      </c>
      <c r="FS19" s="165">
        <v>-2.4184000000000001</v>
      </c>
      <c r="FT19" s="165">
        <v>0.27950000000000003</v>
      </c>
      <c r="FU19" s="165">
        <v>1.64</v>
      </c>
      <c r="FV19" s="165">
        <v>1.45</v>
      </c>
      <c r="FW19" s="165">
        <v>-20.249500000000001</v>
      </c>
      <c r="FX19" s="166"/>
      <c r="FY19" s="165">
        <v>2.23</v>
      </c>
      <c r="FZ19" s="165">
        <v>0.40200000000000002</v>
      </c>
      <c r="GA19" s="166"/>
      <c r="GB19" s="165">
        <v>9.48</v>
      </c>
      <c r="GC19" s="165">
        <v>-9.3414000000000001</v>
      </c>
      <c r="GD19" s="165">
        <v>-1.3512</v>
      </c>
      <c r="GE19" s="165">
        <v>-3.71</v>
      </c>
      <c r="GF19" s="165">
        <v>25.205100000000002</v>
      </c>
      <c r="GG19" s="166"/>
      <c r="GH19" s="165">
        <v>18.9239</v>
      </c>
      <c r="GI19" s="165">
        <v>-2.2852000000000001</v>
      </c>
      <c r="GJ19" s="165">
        <v>-2.3281000000000001</v>
      </c>
      <c r="GK19" s="165">
        <v>1.8163</v>
      </c>
      <c r="GL19" s="166"/>
      <c r="GM19" s="166"/>
      <c r="GN19" s="165">
        <v>-11.750400000000001</v>
      </c>
      <c r="GO19" s="165">
        <v>-8.8920999999999992</v>
      </c>
      <c r="GP19" s="165">
        <v>7.7934999999999999</v>
      </c>
      <c r="GQ19" s="165">
        <v>-21.5777</v>
      </c>
      <c r="GR19" s="165">
        <v>2.7027999999999999</v>
      </c>
      <c r="GS19" s="165">
        <v>2.5842999999999998</v>
      </c>
      <c r="GT19" s="165">
        <v>94.967799999999997</v>
      </c>
      <c r="GU19" s="165">
        <v>-5.0736999999999997</v>
      </c>
      <c r="GV19" s="165">
        <v>-10.5777</v>
      </c>
      <c r="GW19" s="165">
        <v>11.290900000000001</v>
      </c>
      <c r="GX19" s="165">
        <v>3.8464999999999998</v>
      </c>
      <c r="GY19" s="165">
        <v>4.8056999999999999</v>
      </c>
      <c r="GZ19" s="165">
        <v>4.8738000000000001</v>
      </c>
      <c r="HA19" s="166"/>
      <c r="HB19" s="165">
        <v>19.790099999999999</v>
      </c>
      <c r="HC19" s="165">
        <v>21.105</v>
      </c>
      <c r="HD19" s="165">
        <v>0.84</v>
      </c>
      <c r="HE19" s="165">
        <v>-4.1406000000000001</v>
      </c>
      <c r="HF19" s="165">
        <v>20.503799999999998</v>
      </c>
      <c r="HG19" s="165">
        <v>12.256399999999999</v>
      </c>
      <c r="HH19" s="165">
        <v>49.427100000000003</v>
      </c>
      <c r="HI19" s="165">
        <v>18.935700000000001</v>
      </c>
      <c r="HJ19" s="165">
        <v>19.851800000000001</v>
      </c>
      <c r="HK19" s="165">
        <v>-10.0982</v>
      </c>
      <c r="HL19" s="166"/>
      <c r="HM19" s="165">
        <v>-10.051500000000001</v>
      </c>
      <c r="HN19" s="165">
        <v>0</v>
      </c>
      <c r="HO19" s="166"/>
      <c r="HP19" s="166"/>
      <c r="HQ19" s="165">
        <v>-12.9847</v>
      </c>
      <c r="HR19" s="165">
        <v>-12.3804</v>
      </c>
      <c r="HS19" s="165">
        <v>1.7764</v>
      </c>
      <c r="HT19" s="165">
        <v>1.8279000000000001</v>
      </c>
      <c r="HU19" s="165">
        <v>10.48</v>
      </c>
      <c r="HV19" s="165">
        <v>10.44</v>
      </c>
      <c r="HW19" s="165">
        <v>-32.200000000000003</v>
      </c>
      <c r="HX19" s="165">
        <v>-33</v>
      </c>
      <c r="HY19" s="165">
        <v>0.87980000000000003</v>
      </c>
      <c r="HZ19" s="165">
        <v>-11.76</v>
      </c>
      <c r="IA19" s="165">
        <v>78.929199999999994</v>
      </c>
      <c r="IB19" s="165">
        <v>18.581</v>
      </c>
      <c r="IC19" s="165">
        <v>18.537400000000002</v>
      </c>
      <c r="ID19" s="165">
        <v>-20.399999999999999</v>
      </c>
      <c r="IE19" s="165">
        <v>-42.6</v>
      </c>
      <c r="IF19" s="165">
        <v>-2.9</v>
      </c>
      <c r="IG19" s="165">
        <v>-3.8</v>
      </c>
      <c r="IH19" s="166"/>
      <c r="II19" s="166"/>
      <c r="IJ19" s="165">
        <v>-116.649</v>
      </c>
      <c r="IK19" s="165">
        <v>-23.125</v>
      </c>
      <c r="IL19" s="165">
        <v>-234.22929999999999</v>
      </c>
      <c r="IM19" s="165">
        <v>-5.3131000000000004</v>
      </c>
      <c r="IN19" s="165">
        <v>-18.375900000000001</v>
      </c>
      <c r="IO19" s="165">
        <v>105.024</v>
      </c>
      <c r="IP19" s="165">
        <v>61.8568</v>
      </c>
      <c r="IQ19" s="165">
        <v>106.7317</v>
      </c>
      <c r="IR19" s="165">
        <v>136.9579</v>
      </c>
      <c r="IS19" s="165">
        <v>42.683599999999998</v>
      </c>
      <c r="IT19" s="165">
        <v>29.615600000000001</v>
      </c>
      <c r="IU19" s="165">
        <v>24.1097</v>
      </c>
      <c r="IV19" s="165">
        <v>0.67669999999999997</v>
      </c>
      <c r="IW19" s="165">
        <v>178.06290000000001</v>
      </c>
      <c r="IX19" s="165">
        <v>-233.4785</v>
      </c>
      <c r="IY19" s="165">
        <v>88.811099999999996</v>
      </c>
      <c r="IZ19" s="165">
        <v>-75.660600000000002</v>
      </c>
      <c r="JA19" s="165">
        <v>-0.63109999999999999</v>
      </c>
      <c r="JB19" s="166"/>
      <c r="JC19" s="165">
        <v>-7.36</v>
      </c>
      <c r="JD19" s="165">
        <v>-3.5999999999999997E-2</v>
      </c>
      <c r="JE19" s="165">
        <v>-3.1E-2</v>
      </c>
      <c r="JF19" s="165">
        <v>3.12</v>
      </c>
      <c r="JG19" s="165">
        <v>1.04</v>
      </c>
      <c r="JH19" s="165">
        <v>-5.0496999999999996</v>
      </c>
      <c r="JI19" s="165">
        <v>-7.1182999999999996</v>
      </c>
      <c r="JJ19" s="165">
        <v>7.1214000000000004</v>
      </c>
      <c r="JK19" s="165">
        <v>-12.654299999999999</v>
      </c>
      <c r="JL19" s="165">
        <v>9.8000000000000007</v>
      </c>
      <c r="JM19" s="165">
        <v>1.849</v>
      </c>
      <c r="JN19" s="165">
        <v>1.157</v>
      </c>
      <c r="JO19" s="166"/>
      <c r="JP19" s="165">
        <v>2.8601000000000001</v>
      </c>
      <c r="JQ19" s="165">
        <v>4.2377000000000002</v>
      </c>
      <c r="JR19" s="165">
        <v>4.1581000000000001</v>
      </c>
      <c r="JS19" s="165">
        <v>3.3473999999999999</v>
      </c>
      <c r="JT19" s="166"/>
      <c r="JU19" s="165">
        <v>28.9</v>
      </c>
      <c r="JV19" s="165">
        <v>0.5373</v>
      </c>
      <c r="JW19" s="165">
        <v>0.01</v>
      </c>
      <c r="JX19" s="166"/>
      <c r="JY19" s="165">
        <v>-13.0093</v>
      </c>
      <c r="JZ19" s="165">
        <v>-1.4466000000000001</v>
      </c>
      <c r="KA19" s="165">
        <v>-21.804099999999998</v>
      </c>
      <c r="KB19" s="165">
        <v>-12.978999999999999</v>
      </c>
      <c r="KC19" s="165">
        <v>-5.7671999999999999</v>
      </c>
      <c r="KD19" s="165">
        <v>-20.514600000000002</v>
      </c>
      <c r="KE19" s="165">
        <v>-3.6278000000000001</v>
      </c>
      <c r="KF19" s="165">
        <v>-29.5</v>
      </c>
      <c r="KG19" s="165">
        <v>12</v>
      </c>
      <c r="KH19" s="166"/>
      <c r="KI19" s="165">
        <v>-62.070900000000002</v>
      </c>
    </row>
    <row r="20" spans="1:295" ht="18" customHeight="1" x14ac:dyDescent="0.3">
      <c r="A20" s="162" t="s">
        <v>27</v>
      </c>
      <c r="B20" s="162" t="s">
        <v>647</v>
      </c>
      <c r="C20" s="165">
        <v>0</v>
      </c>
      <c r="D20" s="165">
        <v>2.6223000000000001</v>
      </c>
      <c r="E20" s="165">
        <v>-7.3251999999999997</v>
      </c>
      <c r="F20" s="165">
        <v>2.0251999999999999</v>
      </c>
      <c r="G20" s="165">
        <v>8.1531000000000002</v>
      </c>
      <c r="H20" s="166"/>
      <c r="I20" s="165">
        <v>9.9179999999999993</v>
      </c>
      <c r="J20" s="166"/>
      <c r="K20" s="165">
        <v>8.1232000000000006</v>
      </c>
      <c r="L20" s="165">
        <v>2.7349000000000001</v>
      </c>
      <c r="M20" s="165">
        <v>4.3798000000000004</v>
      </c>
      <c r="N20" s="165">
        <v>0</v>
      </c>
      <c r="O20" s="166"/>
      <c r="P20" s="165">
        <v>0</v>
      </c>
      <c r="Q20" s="165">
        <v>2.484</v>
      </c>
      <c r="R20" s="165">
        <v>-15.4</v>
      </c>
      <c r="S20" s="165">
        <v>3.0537000000000001</v>
      </c>
      <c r="T20" s="165">
        <v>6.6932</v>
      </c>
      <c r="U20" s="165">
        <v>4.5753000000000004</v>
      </c>
      <c r="V20" s="165">
        <v>4.4409000000000001</v>
      </c>
      <c r="W20" s="165">
        <v>8.0164000000000009</v>
      </c>
      <c r="X20" s="165">
        <v>3.5668000000000002</v>
      </c>
      <c r="Y20" s="165">
        <v>0.28039999999999998</v>
      </c>
      <c r="Z20" s="165">
        <v>2.7292000000000001</v>
      </c>
      <c r="AA20" s="166"/>
      <c r="AB20" s="165">
        <v>-0.83340000000000003</v>
      </c>
      <c r="AC20" s="166"/>
      <c r="AD20" s="165">
        <v>-1.1759999999999999</v>
      </c>
      <c r="AE20" s="165">
        <v>6.73</v>
      </c>
      <c r="AF20" s="165">
        <v>-19.98</v>
      </c>
      <c r="AG20" s="165">
        <v>-13.2</v>
      </c>
      <c r="AH20" s="165">
        <v>-2.258</v>
      </c>
      <c r="AI20" s="165">
        <v>0.25700000000000001</v>
      </c>
      <c r="AJ20" s="165">
        <v>-18.13</v>
      </c>
      <c r="AK20" s="165">
        <v>-18.170000000000002</v>
      </c>
      <c r="AL20" s="166"/>
      <c r="AM20" s="165">
        <v>-7.94</v>
      </c>
      <c r="AN20" s="165">
        <v>-8</v>
      </c>
      <c r="AO20" s="165">
        <v>-0.40100000000000002</v>
      </c>
      <c r="AP20" s="165">
        <v>3.4956999999999998</v>
      </c>
      <c r="AQ20" s="165">
        <v>14.865</v>
      </c>
      <c r="AR20" s="165">
        <v>15.9282</v>
      </c>
      <c r="AS20" s="165">
        <v>-15.465999999999999</v>
      </c>
      <c r="AT20" s="165">
        <v>-14.467599999999999</v>
      </c>
      <c r="AU20" s="165">
        <v>-14.2843</v>
      </c>
      <c r="AV20" s="165">
        <v>12.976100000000001</v>
      </c>
      <c r="AW20" s="165">
        <v>10.495699999999999</v>
      </c>
      <c r="AX20" s="165">
        <v>-19.959900000000001</v>
      </c>
      <c r="AY20" s="165">
        <v>-18.754300000000001</v>
      </c>
      <c r="AZ20" s="165">
        <v>4.7469000000000001</v>
      </c>
      <c r="BA20" s="165">
        <v>22.602699999999999</v>
      </c>
      <c r="BB20" s="165">
        <v>39.275399999999998</v>
      </c>
      <c r="BC20" s="165">
        <v>9.8682999999999996</v>
      </c>
      <c r="BD20" s="165">
        <v>-5.0999999999999996</v>
      </c>
      <c r="BE20" s="165">
        <v>-5.2</v>
      </c>
      <c r="BF20" s="165">
        <v>-18.386700000000001</v>
      </c>
      <c r="BG20" s="165">
        <v>-18.988800000000001</v>
      </c>
      <c r="BH20" s="165">
        <v>-1.1092</v>
      </c>
      <c r="BI20" s="166"/>
      <c r="BJ20" s="165">
        <v>1.8866000000000001</v>
      </c>
      <c r="BK20" s="165">
        <v>-0.53359999999999996</v>
      </c>
      <c r="BL20" s="166"/>
      <c r="BM20" s="165">
        <v>-0.56910000000000005</v>
      </c>
      <c r="BN20" s="165">
        <v>-91.372399999999999</v>
      </c>
      <c r="BO20" s="165">
        <v>8.0874000000000006</v>
      </c>
      <c r="BP20" s="165">
        <v>7.0803000000000003</v>
      </c>
      <c r="BQ20" s="165">
        <v>55.724400000000003</v>
      </c>
      <c r="BR20" s="165">
        <v>-193.67449999999999</v>
      </c>
      <c r="BS20" s="166"/>
      <c r="BT20" s="166"/>
      <c r="BU20" s="166"/>
      <c r="BV20" s="166"/>
      <c r="BW20" s="165">
        <v>7.3</v>
      </c>
      <c r="BX20" s="165">
        <v>3.03</v>
      </c>
      <c r="BY20" s="165">
        <v>-16.09</v>
      </c>
      <c r="BZ20" s="165">
        <v>-1.19</v>
      </c>
      <c r="CA20" s="165">
        <v>-18.079999999999998</v>
      </c>
      <c r="CB20" s="165">
        <v>-18.883800000000001</v>
      </c>
      <c r="CC20" s="165">
        <v>15.6043</v>
      </c>
      <c r="CD20" s="165">
        <v>15.1182</v>
      </c>
      <c r="CE20" s="165">
        <v>-7.6101000000000001</v>
      </c>
      <c r="CF20" s="166"/>
      <c r="CG20" s="165">
        <v>-45.767699999999998</v>
      </c>
      <c r="CH20" s="165">
        <v>2.3376999999999999</v>
      </c>
      <c r="CI20" s="165">
        <v>-0.64370000000000005</v>
      </c>
      <c r="CJ20" s="166"/>
      <c r="CK20" s="166"/>
      <c r="CL20" s="165">
        <v>7.6</v>
      </c>
      <c r="CM20" s="165">
        <v>6.5</v>
      </c>
      <c r="CN20" s="165">
        <v>-1.58</v>
      </c>
      <c r="CO20" s="165">
        <v>15.4986</v>
      </c>
      <c r="CP20" s="165">
        <v>15.485200000000001</v>
      </c>
      <c r="CQ20" s="165">
        <v>14.682700000000001</v>
      </c>
      <c r="CR20" s="165">
        <v>66.8279</v>
      </c>
      <c r="CS20" s="165">
        <v>67.083699999999993</v>
      </c>
      <c r="CT20" s="165">
        <v>-26.946999999999999</v>
      </c>
      <c r="CU20" s="165">
        <v>-39.195</v>
      </c>
      <c r="CV20" s="165">
        <v>-28.369199999999999</v>
      </c>
      <c r="CW20" s="165">
        <v>2.3978000000000002</v>
      </c>
      <c r="CX20" s="165">
        <v>26.04</v>
      </c>
      <c r="CY20" s="165">
        <v>17.73</v>
      </c>
      <c r="CZ20" s="165">
        <v>3.4424000000000001</v>
      </c>
      <c r="DA20" s="165">
        <v>3.9093</v>
      </c>
      <c r="DB20" s="165">
        <v>-6.11</v>
      </c>
      <c r="DC20" s="166"/>
      <c r="DD20" s="165">
        <v>-1.5156000000000001</v>
      </c>
      <c r="DE20" s="165">
        <v>-1.1438999999999999</v>
      </c>
      <c r="DF20" s="165">
        <v>31.3507</v>
      </c>
      <c r="DG20" s="165">
        <v>1.55E-2</v>
      </c>
      <c r="DH20" s="165">
        <v>-2.9097</v>
      </c>
      <c r="DI20" s="166"/>
      <c r="DJ20" s="166"/>
      <c r="DK20" s="165">
        <v>-5.1184000000000003</v>
      </c>
      <c r="DL20" s="165">
        <v>-3.3660999999999999</v>
      </c>
      <c r="DM20" s="165">
        <v>5.6826999999999996</v>
      </c>
      <c r="DN20" s="165">
        <v>2.2324000000000002</v>
      </c>
      <c r="DO20" s="165">
        <v>-3.11</v>
      </c>
      <c r="DP20" s="165">
        <v>-2.38</v>
      </c>
      <c r="DQ20" s="165">
        <v>3.8285</v>
      </c>
      <c r="DR20" s="165">
        <v>-31.041799999999999</v>
      </c>
      <c r="DS20" s="166"/>
      <c r="DT20" s="165">
        <v>-9.18</v>
      </c>
      <c r="DU20" s="165">
        <v>12.08</v>
      </c>
      <c r="DV20" s="165">
        <v>15.57</v>
      </c>
      <c r="DW20" s="165">
        <v>-30.563600000000001</v>
      </c>
      <c r="DX20" s="165">
        <v>-15.436400000000001</v>
      </c>
      <c r="DY20" s="165">
        <v>-35.142800000000001</v>
      </c>
      <c r="DZ20" s="165">
        <v>-35.236400000000003</v>
      </c>
      <c r="EA20" s="165">
        <v>-14.2019</v>
      </c>
      <c r="EB20" s="165">
        <v>-29.651299999999999</v>
      </c>
      <c r="EC20" s="165">
        <v>-37.328400000000002</v>
      </c>
      <c r="ED20" s="165">
        <v>-37.396599999999999</v>
      </c>
      <c r="EE20" s="165">
        <v>-15.831300000000001</v>
      </c>
      <c r="EF20" s="165">
        <v>-21.174099999999999</v>
      </c>
      <c r="EG20" s="165">
        <v>-9.2639999999999993</v>
      </c>
      <c r="EH20" s="165">
        <v>-139.39949999999999</v>
      </c>
      <c r="EI20" s="165">
        <v>-19.164999999999999</v>
      </c>
      <c r="EJ20" s="166"/>
      <c r="EK20" s="165">
        <v>-6.7843999999999998</v>
      </c>
      <c r="EL20" s="165">
        <v>-5.8615000000000004</v>
      </c>
      <c r="EM20" s="165">
        <v>0</v>
      </c>
      <c r="EN20" s="165">
        <v>-0.17699999999999999</v>
      </c>
      <c r="EO20" s="165">
        <v>0.1014</v>
      </c>
      <c r="EP20" s="165">
        <v>16.399999999999999</v>
      </c>
      <c r="EQ20" s="165">
        <v>-29.659199999999998</v>
      </c>
      <c r="ER20" s="165">
        <v>-29.7042</v>
      </c>
      <c r="ES20" s="165">
        <v>1.7796000000000001</v>
      </c>
      <c r="ET20" s="165">
        <v>-2.71</v>
      </c>
      <c r="EU20" s="165">
        <v>-9.7200000000000006</v>
      </c>
      <c r="EV20" s="165">
        <v>2.2999999999999998</v>
      </c>
      <c r="EW20" s="165">
        <v>1.4607000000000001</v>
      </c>
      <c r="EX20" s="165">
        <v>12.0505</v>
      </c>
      <c r="EY20" s="165">
        <v>-12.9777</v>
      </c>
      <c r="EZ20" s="165">
        <v>-1.7484999999999999</v>
      </c>
      <c r="FA20" s="165">
        <v>8.4603000000000002</v>
      </c>
      <c r="FB20" s="165">
        <v>4.4363999999999999</v>
      </c>
      <c r="FC20" s="165">
        <v>-15.7416</v>
      </c>
      <c r="FD20" s="166"/>
      <c r="FE20" s="165">
        <v>3.2936000000000001</v>
      </c>
      <c r="FF20" s="165">
        <v>3.4323000000000001</v>
      </c>
      <c r="FG20" s="165">
        <v>3.8418000000000001</v>
      </c>
      <c r="FH20" s="165">
        <v>5.4208999999999996</v>
      </c>
      <c r="FI20" s="165">
        <v>3.5666000000000002</v>
      </c>
      <c r="FJ20" s="165">
        <v>4.8562000000000003</v>
      </c>
      <c r="FK20" s="165">
        <v>4.6887999999999996</v>
      </c>
      <c r="FL20" s="165">
        <v>-26.458100000000002</v>
      </c>
      <c r="FM20" s="165">
        <v>17.4057</v>
      </c>
      <c r="FN20" s="165">
        <v>17.052700000000002</v>
      </c>
      <c r="FO20" s="165">
        <v>-13.765000000000001</v>
      </c>
      <c r="FP20" s="166"/>
      <c r="FQ20" s="165">
        <v>21.608000000000001</v>
      </c>
      <c r="FR20" s="165">
        <v>-20.49</v>
      </c>
      <c r="FS20" s="165">
        <v>-2.6143000000000001</v>
      </c>
      <c r="FT20" s="165">
        <v>0.28860000000000002</v>
      </c>
      <c r="FU20" s="165">
        <v>1.63</v>
      </c>
      <c r="FV20" s="165">
        <v>0.47</v>
      </c>
      <c r="FW20" s="165">
        <v>-21.378900000000002</v>
      </c>
      <c r="FX20" s="166"/>
      <c r="FY20" s="165">
        <v>2.3610000000000002</v>
      </c>
      <c r="FZ20" s="165">
        <v>0.55700000000000005</v>
      </c>
      <c r="GA20" s="166"/>
      <c r="GB20" s="165">
        <v>8.41</v>
      </c>
      <c r="GC20" s="165">
        <v>-8.5467999999999993</v>
      </c>
      <c r="GD20" s="165">
        <v>-1.2805</v>
      </c>
      <c r="GE20" s="165">
        <v>-3.89</v>
      </c>
      <c r="GF20" s="165">
        <v>23.592300000000002</v>
      </c>
      <c r="GG20" s="166"/>
      <c r="GH20" s="165">
        <v>18.7423</v>
      </c>
      <c r="GI20" s="165">
        <v>-1.9261999999999999</v>
      </c>
      <c r="GJ20" s="165">
        <v>-2.1322999999999999</v>
      </c>
      <c r="GK20" s="165">
        <v>1.8282</v>
      </c>
      <c r="GL20" s="166"/>
      <c r="GM20" s="166"/>
      <c r="GN20" s="165">
        <v>-11.416600000000001</v>
      </c>
      <c r="GO20" s="165">
        <v>-8.9756</v>
      </c>
      <c r="GP20" s="165">
        <v>6.7390999999999996</v>
      </c>
      <c r="GQ20" s="165">
        <v>-21.224799999999998</v>
      </c>
      <c r="GR20" s="165">
        <v>-1.5779000000000001</v>
      </c>
      <c r="GS20" s="165">
        <v>-1.5972</v>
      </c>
      <c r="GT20" s="165">
        <v>87.6233</v>
      </c>
      <c r="GU20" s="165">
        <v>-5.3144</v>
      </c>
      <c r="GV20" s="165">
        <v>-11.117699999999999</v>
      </c>
      <c r="GW20" s="165">
        <v>11.0486</v>
      </c>
      <c r="GX20" s="165">
        <v>3.694</v>
      </c>
      <c r="GY20" s="165">
        <v>4.835</v>
      </c>
      <c r="GZ20" s="165">
        <v>4.8975</v>
      </c>
      <c r="HA20" s="165">
        <v>3</v>
      </c>
      <c r="HB20" s="165">
        <v>17.881799999999998</v>
      </c>
      <c r="HC20" s="165">
        <v>19.642900000000001</v>
      </c>
      <c r="HD20" s="165">
        <v>1.68</v>
      </c>
      <c r="HE20" s="165">
        <v>-7.0246000000000004</v>
      </c>
      <c r="HF20" s="165">
        <v>16.2563</v>
      </c>
      <c r="HG20" s="165">
        <v>12.128500000000001</v>
      </c>
      <c r="HH20" s="165">
        <v>52.586599999999997</v>
      </c>
      <c r="HI20" s="165">
        <v>19.219899999999999</v>
      </c>
      <c r="HJ20" s="165">
        <v>20.136600000000001</v>
      </c>
      <c r="HK20" s="165">
        <v>-9.5391999999999992</v>
      </c>
      <c r="HL20" s="166"/>
      <c r="HM20" s="165">
        <v>0</v>
      </c>
      <c r="HN20" s="165">
        <v>0</v>
      </c>
      <c r="HO20" s="166"/>
      <c r="HP20" s="166"/>
      <c r="HQ20" s="165">
        <v>-13.006600000000001</v>
      </c>
      <c r="HR20" s="165">
        <v>-12.4518</v>
      </c>
      <c r="HS20" s="165">
        <v>1.8088</v>
      </c>
      <c r="HT20" s="165">
        <v>2.0013000000000001</v>
      </c>
      <c r="HU20" s="165">
        <v>10.3</v>
      </c>
      <c r="HV20" s="165">
        <v>10.34</v>
      </c>
      <c r="HW20" s="165">
        <v>-32.700000000000003</v>
      </c>
      <c r="HX20" s="165">
        <v>-32.200000000000003</v>
      </c>
      <c r="HY20" s="165">
        <v>1.0024999999999999</v>
      </c>
      <c r="HZ20" s="165">
        <v>-12.4</v>
      </c>
      <c r="IA20" s="165">
        <v>74.931700000000006</v>
      </c>
      <c r="IB20" s="165">
        <v>18.3093</v>
      </c>
      <c r="IC20" s="165">
        <v>18.2681</v>
      </c>
      <c r="ID20" s="165">
        <v>-20.399999999999999</v>
      </c>
      <c r="IE20" s="165">
        <v>-42.7</v>
      </c>
      <c r="IF20" s="165">
        <v>-2.9</v>
      </c>
      <c r="IG20" s="165">
        <v>-3.4</v>
      </c>
      <c r="IH20" s="166"/>
      <c r="II20" s="165">
        <v>-17.782699999999998</v>
      </c>
      <c r="IJ20" s="165">
        <v>-118.1795</v>
      </c>
      <c r="IK20" s="165">
        <v>-18.496600000000001</v>
      </c>
      <c r="IL20" s="165">
        <v>-232.52340000000001</v>
      </c>
      <c r="IM20" s="165">
        <v>-5.2089999999999996</v>
      </c>
      <c r="IN20" s="165">
        <v>-18.084700000000002</v>
      </c>
      <c r="IO20" s="165">
        <v>106.1404</v>
      </c>
      <c r="IP20" s="165">
        <v>60.732900000000001</v>
      </c>
      <c r="IQ20" s="165">
        <v>107.4187</v>
      </c>
      <c r="IR20" s="165">
        <v>136.16399999999999</v>
      </c>
      <c r="IS20" s="165">
        <v>42.911700000000003</v>
      </c>
      <c r="IT20" s="165">
        <v>28.379899999999999</v>
      </c>
      <c r="IU20" s="165">
        <v>25.6158</v>
      </c>
      <c r="IV20" s="165">
        <v>2.8948999999999998</v>
      </c>
      <c r="IW20" s="165">
        <v>178.61840000000001</v>
      </c>
      <c r="IX20" s="165">
        <v>-235.26089999999999</v>
      </c>
      <c r="IY20" s="165">
        <v>90.194199999999995</v>
      </c>
      <c r="IZ20" s="165">
        <v>-77.254499999999993</v>
      </c>
      <c r="JA20" s="165">
        <v>-0.5847</v>
      </c>
      <c r="JB20" s="166"/>
      <c r="JC20" s="165">
        <v>-8.16</v>
      </c>
      <c r="JD20" s="165">
        <v>-2.4E-2</v>
      </c>
      <c r="JE20" s="165">
        <v>-3.1E-2</v>
      </c>
      <c r="JF20" s="165">
        <v>3.6</v>
      </c>
      <c r="JG20" s="165">
        <v>1.2</v>
      </c>
      <c r="JH20" s="165">
        <v>-5.806</v>
      </c>
      <c r="JI20" s="165">
        <v>-7.9667000000000003</v>
      </c>
      <c r="JJ20" s="165">
        <v>6.7979000000000003</v>
      </c>
      <c r="JK20" s="165">
        <v>-11.6899</v>
      </c>
      <c r="JL20" s="165">
        <v>10.1</v>
      </c>
      <c r="JM20" s="165">
        <v>0.14599999999999999</v>
      </c>
      <c r="JN20" s="165">
        <v>0.79500000000000004</v>
      </c>
      <c r="JO20" s="166"/>
      <c r="JP20" s="165">
        <v>3.1383000000000001</v>
      </c>
      <c r="JQ20" s="165">
        <v>4.5301</v>
      </c>
      <c r="JR20" s="165">
        <v>4.2305999999999999</v>
      </c>
      <c r="JS20" s="165">
        <v>3.5911</v>
      </c>
      <c r="JT20" s="166"/>
      <c r="JU20" s="165">
        <v>27.8</v>
      </c>
      <c r="JV20" s="165">
        <v>0.21579999999999999</v>
      </c>
      <c r="JW20" s="165">
        <v>0</v>
      </c>
      <c r="JX20" s="166"/>
      <c r="JY20" s="165">
        <v>-12.529199999999999</v>
      </c>
      <c r="JZ20" s="165">
        <v>-1.5674999999999999</v>
      </c>
      <c r="KA20" s="165">
        <v>-22.543600000000001</v>
      </c>
      <c r="KB20" s="165">
        <v>-12.072900000000001</v>
      </c>
      <c r="KC20" s="165">
        <v>-5.6313000000000004</v>
      </c>
      <c r="KD20" s="165">
        <v>-22.049700000000001</v>
      </c>
      <c r="KE20" s="165">
        <v>-3.3208000000000002</v>
      </c>
      <c r="KF20" s="165">
        <v>-28.8</v>
      </c>
      <c r="KG20" s="165">
        <v>11.6</v>
      </c>
      <c r="KH20" s="166"/>
      <c r="KI20" s="165">
        <v>-60.387799999999999</v>
      </c>
    </row>
    <row r="21" spans="1:295" ht="18" customHeight="1" x14ac:dyDescent="0.3">
      <c r="A21" s="162" t="s">
        <v>27</v>
      </c>
      <c r="B21" s="162" t="s">
        <v>648</v>
      </c>
      <c r="C21" s="165">
        <v>0</v>
      </c>
      <c r="D21" s="165">
        <v>2.6564999999999999</v>
      </c>
      <c r="E21" s="165">
        <v>-7.4550000000000001</v>
      </c>
      <c r="F21" s="165">
        <v>2.2446000000000002</v>
      </c>
      <c r="G21" s="165">
        <v>7.9654999999999996</v>
      </c>
      <c r="H21" s="166"/>
      <c r="I21" s="165">
        <v>10.739599999999999</v>
      </c>
      <c r="J21" s="166"/>
      <c r="K21" s="165">
        <v>9.8361999999999998</v>
      </c>
      <c r="L21" s="165">
        <v>3.7469000000000001</v>
      </c>
      <c r="M21" s="165">
        <v>5.2591000000000001</v>
      </c>
      <c r="N21" s="165">
        <v>-2.2200000000000002</v>
      </c>
      <c r="O21" s="166"/>
      <c r="P21" s="165">
        <v>0</v>
      </c>
      <c r="Q21" s="165">
        <v>3.3119999999999998</v>
      </c>
      <c r="R21" s="165">
        <v>-15.4</v>
      </c>
      <c r="S21" s="165">
        <v>3.45</v>
      </c>
      <c r="T21" s="165">
        <v>7.0434999999999999</v>
      </c>
      <c r="U21" s="165">
        <v>4.7958999999999996</v>
      </c>
      <c r="V21" s="165">
        <v>4.7846000000000002</v>
      </c>
      <c r="W21" s="165">
        <v>8.4746000000000006</v>
      </c>
      <c r="X21" s="165">
        <v>3.3180999999999998</v>
      </c>
      <c r="Y21" s="165">
        <v>0.28560000000000002</v>
      </c>
      <c r="Z21" s="165">
        <v>2.5672000000000001</v>
      </c>
      <c r="AA21" s="166"/>
      <c r="AB21" s="165">
        <v>-0.81599999999999995</v>
      </c>
      <c r="AC21" s="166"/>
      <c r="AD21" s="165">
        <v>-1.2050000000000001</v>
      </c>
      <c r="AE21" s="165">
        <v>6.2190000000000003</v>
      </c>
      <c r="AF21" s="165">
        <v>-19.98</v>
      </c>
      <c r="AG21" s="165">
        <v>-13.2</v>
      </c>
      <c r="AH21" s="165">
        <v>-2.9660000000000002</v>
      </c>
      <c r="AI21" s="165">
        <v>0.24199999999999999</v>
      </c>
      <c r="AJ21" s="165">
        <v>-17.87</v>
      </c>
      <c r="AK21" s="165">
        <v>-18.04</v>
      </c>
      <c r="AL21" s="166"/>
      <c r="AM21" s="165">
        <v>-8.0299999999999994</v>
      </c>
      <c r="AN21" s="165">
        <v>-8.06</v>
      </c>
      <c r="AO21" s="165">
        <v>-0.58750000000000002</v>
      </c>
      <c r="AP21" s="165">
        <v>3.8454000000000002</v>
      </c>
      <c r="AQ21" s="165">
        <v>14.6478</v>
      </c>
      <c r="AR21" s="165">
        <v>16.674299999999999</v>
      </c>
      <c r="AS21" s="165">
        <v>-17.328299999999999</v>
      </c>
      <c r="AT21" s="165">
        <v>-13.6638</v>
      </c>
      <c r="AU21" s="165">
        <v>-13.444699999999999</v>
      </c>
      <c r="AV21" s="165">
        <v>2.6659000000000002</v>
      </c>
      <c r="AW21" s="165">
        <v>2.8441000000000001</v>
      </c>
      <c r="AX21" s="165">
        <v>-17.4147</v>
      </c>
      <c r="AY21" s="165">
        <v>-14.467599999999999</v>
      </c>
      <c r="AZ21" s="165">
        <v>2.3795999999999999</v>
      </c>
      <c r="BA21" s="165">
        <v>11.907400000000001</v>
      </c>
      <c r="BB21" s="165">
        <v>42.375</v>
      </c>
      <c r="BC21" s="165">
        <v>9.6460000000000008</v>
      </c>
      <c r="BD21" s="165">
        <v>-5.2</v>
      </c>
      <c r="BE21" s="165">
        <v>-5.4</v>
      </c>
      <c r="BF21" s="165">
        <v>-20.8855</v>
      </c>
      <c r="BG21" s="165">
        <v>-20.880700000000001</v>
      </c>
      <c r="BH21" s="165">
        <v>-1.2653000000000001</v>
      </c>
      <c r="BI21" s="166"/>
      <c r="BJ21" s="165">
        <v>2.4371999999999998</v>
      </c>
      <c r="BK21" s="165">
        <v>-0.3463</v>
      </c>
      <c r="BL21" s="166"/>
      <c r="BM21" s="165">
        <v>-0.67610000000000003</v>
      </c>
      <c r="BN21" s="165">
        <v>-92.745699999999999</v>
      </c>
      <c r="BO21" s="165">
        <v>7.2938999999999998</v>
      </c>
      <c r="BP21" s="165">
        <v>7.2328999999999999</v>
      </c>
      <c r="BQ21" s="165">
        <v>53.802999999999997</v>
      </c>
      <c r="BR21" s="165">
        <v>-188.3117</v>
      </c>
      <c r="BS21" s="166"/>
      <c r="BT21" s="166"/>
      <c r="BU21" s="166"/>
      <c r="BV21" s="165">
        <v>5.0396999999999998</v>
      </c>
      <c r="BW21" s="165">
        <v>6.98</v>
      </c>
      <c r="BX21" s="165">
        <v>2.67</v>
      </c>
      <c r="BY21" s="165">
        <v>-16.11</v>
      </c>
      <c r="BZ21" s="165">
        <v>-1.91</v>
      </c>
      <c r="CA21" s="165">
        <v>-18.7498</v>
      </c>
      <c r="CB21" s="165">
        <v>-19.017700000000001</v>
      </c>
      <c r="CC21" s="165">
        <v>16.2714</v>
      </c>
      <c r="CD21" s="165">
        <v>15.401899999999999</v>
      </c>
      <c r="CE21" s="165">
        <v>-8.3056000000000001</v>
      </c>
      <c r="CF21" s="166"/>
      <c r="CG21" s="165">
        <v>-46.203600000000002</v>
      </c>
      <c r="CH21" s="165">
        <v>2.0916999999999999</v>
      </c>
      <c r="CI21" s="165">
        <v>-0.41370000000000001</v>
      </c>
      <c r="CJ21" s="166"/>
      <c r="CK21" s="166"/>
      <c r="CL21" s="165">
        <v>11.1</v>
      </c>
      <c r="CM21" s="165">
        <v>5.3</v>
      </c>
      <c r="CN21" s="165">
        <v>-1.45</v>
      </c>
      <c r="CO21" s="165">
        <v>15.567500000000001</v>
      </c>
      <c r="CP21" s="165">
        <v>15.411099999999999</v>
      </c>
      <c r="CQ21" s="165">
        <v>14.7164</v>
      </c>
      <c r="CR21" s="165">
        <v>65.740499999999997</v>
      </c>
      <c r="CS21" s="165">
        <v>66.740300000000005</v>
      </c>
      <c r="CT21" s="165">
        <v>-28.104299999999999</v>
      </c>
      <c r="CU21" s="165">
        <v>-38.754600000000003</v>
      </c>
      <c r="CV21" s="165">
        <v>-30.588699999999999</v>
      </c>
      <c r="CW21" s="165">
        <v>2.899</v>
      </c>
      <c r="CX21" s="165">
        <v>27.94</v>
      </c>
      <c r="CY21" s="165">
        <v>17.87</v>
      </c>
      <c r="CZ21" s="165">
        <v>4.2236000000000002</v>
      </c>
      <c r="DA21" s="165">
        <v>4.4951999999999996</v>
      </c>
      <c r="DB21" s="165">
        <v>-6.49</v>
      </c>
      <c r="DC21" s="166"/>
      <c r="DD21" s="165">
        <v>-1.2975000000000001</v>
      </c>
      <c r="DE21" s="165">
        <v>-1.5013000000000001</v>
      </c>
      <c r="DF21" s="165">
        <v>31.307500000000001</v>
      </c>
      <c r="DG21" s="165">
        <v>1.54E-2</v>
      </c>
      <c r="DH21" s="165">
        <v>-3.0710000000000002</v>
      </c>
      <c r="DI21" s="165">
        <v>12.2</v>
      </c>
      <c r="DJ21" s="165">
        <v>14</v>
      </c>
      <c r="DK21" s="165">
        <v>-4.8937999999999997</v>
      </c>
      <c r="DL21" s="165">
        <v>-2.9921000000000002</v>
      </c>
      <c r="DM21" s="165">
        <v>6.3135000000000003</v>
      </c>
      <c r="DN21" s="165">
        <v>3.1600999999999999</v>
      </c>
      <c r="DO21" s="165">
        <v>-2.46</v>
      </c>
      <c r="DP21" s="165">
        <v>-2.52</v>
      </c>
      <c r="DQ21" s="165">
        <v>3.7509999999999999</v>
      </c>
      <c r="DR21" s="165">
        <v>-32.639400000000002</v>
      </c>
      <c r="DS21" s="166"/>
      <c r="DT21" s="165">
        <v>-9.33</v>
      </c>
      <c r="DU21" s="165">
        <v>13.04</v>
      </c>
      <c r="DV21" s="165">
        <v>15.82</v>
      </c>
      <c r="DW21" s="165">
        <v>-31.709099999999999</v>
      </c>
      <c r="DX21" s="165">
        <v>-15.8727</v>
      </c>
      <c r="DY21" s="165">
        <v>-37.067599999999999</v>
      </c>
      <c r="DZ21" s="165">
        <v>-37.318199999999997</v>
      </c>
      <c r="EA21" s="165">
        <v>-13.443899999999999</v>
      </c>
      <c r="EB21" s="165">
        <v>-28.7849</v>
      </c>
      <c r="EC21" s="165">
        <v>-36.215899999999998</v>
      </c>
      <c r="ED21" s="165">
        <v>-36.677999999999997</v>
      </c>
      <c r="EE21" s="165">
        <v>-17.8733</v>
      </c>
      <c r="EF21" s="165">
        <v>-23.322500000000002</v>
      </c>
      <c r="EG21" s="165">
        <v>-8.5980000000000008</v>
      </c>
      <c r="EH21" s="165">
        <v>-138.09819999999999</v>
      </c>
      <c r="EI21" s="165">
        <v>-24.976500000000001</v>
      </c>
      <c r="EJ21" s="166"/>
      <c r="EK21" s="165">
        <v>-7.9519000000000002</v>
      </c>
      <c r="EL21" s="165">
        <v>-7.0349000000000004</v>
      </c>
      <c r="EM21" s="165">
        <v>0</v>
      </c>
      <c r="EN21" s="165">
        <v>2.7008000000000001</v>
      </c>
      <c r="EO21" s="165">
        <v>1.9639</v>
      </c>
      <c r="EP21" s="165">
        <v>-0.51600000000000001</v>
      </c>
      <c r="EQ21" s="165">
        <v>-28.535599999999999</v>
      </c>
      <c r="ER21" s="165">
        <v>-28.203600000000002</v>
      </c>
      <c r="ES21" s="165">
        <v>3.7543000000000002</v>
      </c>
      <c r="ET21" s="165">
        <v>6.73</v>
      </c>
      <c r="EU21" s="165">
        <v>-10.1</v>
      </c>
      <c r="EV21" s="165">
        <v>0</v>
      </c>
      <c r="EW21" s="165">
        <v>2.0354000000000001</v>
      </c>
      <c r="EX21" s="165">
        <v>15.393700000000001</v>
      </c>
      <c r="EY21" s="165">
        <v>-13.3733</v>
      </c>
      <c r="EZ21" s="165">
        <v>-2.3393000000000002</v>
      </c>
      <c r="FA21" s="165">
        <v>8.6623000000000001</v>
      </c>
      <c r="FB21" s="165">
        <v>5.6867000000000001</v>
      </c>
      <c r="FC21" s="165">
        <v>-18.974299999999999</v>
      </c>
      <c r="FD21" s="166"/>
      <c r="FE21" s="165">
        <v>3.6964999999999999</v>
      </c>
      <c r="FF21" s="165">
        <v>3.7795000000000001</v>
      </c>
      <c r="FG21" s="165">
        <v>3.2925</v>
      </c>
      <c r="FH21" s="165">
        <v>2.8241999999999998</v>
      </c>
      <c r="FI21" s="165">
        <v>0</v>
      </c>
      <c r="FJ21" s="165">
        <v>5.5260999999999996</v>
      </c>
      <c r="FK21" s="165">
        <v>5.6935000000000002</v>
      </c>
      <c r="FL21" s="165">
        <v>-27.462800000000001</v>
      </c>
      <c r="FM21" s="165">
        <v>18.829599999999999</v>
      </c>
      <c r="FN21" s="165">
        <v>18.491299999999999</v>
      </c>
      <c r="FO21" s="165">
        <v>-13.624700000000001</v>
      </c>
      <c r="FP21" s="166"/>
      <c r="FQ21" s="165">
        <v>22.628499999999999</v>
      </c>
      <c r="FR21" s="165">
        <v>-20.03</v>
      </c>
      <c r="FS21" s="165">
        <v>-2.7204999999999999</v>
      </c>
      <c r="FT21" s="165">
        <v>0.29780000000000001</v>
      </c>
      <c r="FU21" s="165">
        <v>2.0499999999999998</v>
      </c>
      <c r="FV21" s="165">
        <v>0.31</v>
      </c>
      <c r="FW21" s="165">
        <v>-23.014800000000001</v>
      </c>
      <c r="FX21" s="166"/>
      <c r="FY21" s="165">
        <v>2.5179999999999998</v>
      </c>
      <c r="FZ21" s="165">
        <v>0.58699999999999997</v>
      </c>
      <c r="GA21" s="166"/>
      <c r="GB21" s="165">
        <v>8.67</v>
      </c>
      <c r="GC21" s="165">
        <v>-8.7319999999999993</v>
      </c>
      <c r="GD21" s="165">
        <v>-1.9823</v>
      </c>
      <c r="GE21" s="165">
        <v>-4.13</v>
      </c>
      <c r="GF21" s="165">
        <v>23.389399999999998</v>
      </c>
      <c r="GG21" s="166"/>
      <c r="GH21" s="165">
        <v>18.470600000000001</v>
      </c>
      <c r="GI21" s="165">
        <v>-1.9408000000000001</v>
      </c>
      <c r="GJ21" s="165">
        <v>-2.1042999999999998</v>
      </c>
      <c r="GK21" s="165">
        <v>1.8537999999999999</v>
      </c>
      <c r="GL21" s="166"/>
      <c r="GM21" s="166"/>
      <c r="GN21" s="165">
        <v>-11.8559</v>
      </c>
      <c r="GO21" s="165">
        <v>-9.2677999999999994</v>
      </c>
      <c r="GP21" s="165">
        <v>4.6303000000000001</v>
      </c>
      <c r="GQ21" s="165">
        <v>-21.037199999999999</v>
      </c>
      <c r="GR21" s="165">
        <v>-4.3178999999999998</v>
      </c>
      <c r="GS21" s="165">
        <v>-4.6563999999999997</v>
      </c>
      <c r="GT21" s="165">
        <v>85.978300000000004</v>
      </c>
      <c r="GU21" s="165">
        <v>-5.5187999999999997</v>
      </c>
      <c r="GV21" s="165">
        <v>-10.8743</v>
      </c>
      <c r="GW21" s="165">
        <v>11.1274</v>
      </c>
      <c r="GX21" s="165">
        <v>3.3405</v>
      </c>
      <c r="GY21" s="165">
        <v>4.8570000000000002</v>
      </c>
      <c r="GZ21" s="165">
        <v>4.9054000000000002</v>
      </c>
      <c r="HA21" s="165">
        <v>2.7965</v>
      </c>
      <c r="HB21" s="165">
        <v>16.8369</v>
      </c>
      <c r="HC21" s="165">
        <v>19.463100000000001</v>
      </c>
      <c r="HD21" s="165">
        <v>1.26</v>
      </c>
      <c r="HE21" s="165">
        <v>-7.1616</v>
      </c>
      <c r="HF21" s="165">
        <v>13.9163</v>
      </c>
      <c r="HG21" s="165">
        <v>11.485200000000001</v>
      </c>
      <c r="HH21" s="165">
        <v>54.996699999999997</v>
      </c>
      <c r="HI21" s="165">
        <v>17.979800000000001</v>
      </c>
      <c r="HJ21" s="165">
        <v>18.258700000000001</v>
      </c>
      <c r="HK21" s="165">
        <v>-9.1918000000000006</v>
      </c>
      <c r="HL21" s="166"/>
      <c r="HM21" s="165">
        <v>0</v>
      </c>
      <c r="HN21" s="165">
        <v>0</v>
      </c>
      <c r="HO21" s="165">
        <v>36.549700000000001</v>
      </c>
      <c r="HP21" s="165">
        <v>37.6708</v>
      </c>
      <c r="HQ21" s="165">
        <v>-14.698600000000001</v>
      </c>
      <c r="HR21" s="165">
        <v>-14.193199999999999</v>
      </c>
      <c r="HS21" s="165">
        <v>2.4479000000000002</v>
      </c>
      <c r="HT21" s="165">
        <v>2.6084000000000001</v>
      </c>
      <c r="HU21" s="165">
        <v>15.27</v>
      </c>
      <c r="HV21" s="165">
        <v>15.09</v>
      </c>
      <c r="HW21" s="165">
        <v>-34.700000000000003</v>
      </c>
      <c r="HX21" s="165">
        <v>-34.700000000000003</v>
      </c>
      <c r="HY21" s="165">
        <v>1.1087</v>
      </c>
      <c r="HZ21" s="165">
        <v>-14.56</v>
      </c>
      <c r="IA21" s="165">
        <v>73.1143</v>
      </c>
      <c r="IB21" s="165">
        <v>18.656099999999999</v>
      </c>
      <c r="IC21" s="165">
        <v>18.617699999999999</v>
      </c>
      <c r="ID21" s="165">
        <v>-20</v>
      </c>
      <c r="IE21" s="165">
        <v>-42.7</v>
      </c>
      <c r="IF21" s="165">
        <v>-1.2</v>
      </c>
      <c r="IG21" s="165">
        <v>-2.1</v>
      </c>
      <c r="IH21" s="165">
        <v>-17.947600000000001</v>
      </c>
      <c r="II21" s="165">
        <v>-17.7867</v>
      </c>
      <c r="IJ21" s="165">
        <v>-126.9252</v>
      </c>
      <c r="IK21" s="165">
        <v>-20.526700000000002</v>
      </c>
      <c r="IL21" s="165">
        <v>-233.11259999999999</v>
      </c>
      <c r="IM21" s="165">
        <v>-2.8393999999999999</v>
      </c>
      <c r="IN21" s="165">
        <v>-19.344799999999999</v>
      </c>
      <c r="IO21" s="165">
        <v>101.5676</v>
      </c>
      <c r="IP21" s="165">
        <v>63.711100000000002</v>
      </c>
      <c r="IQ21" s="165">
        <v>121.2991</v>
      </c>
      <c r="IR21" s="165">
        <v>135.83070000000001</v>
      </c>
      <c r="IS21" s="165">
        <v>38.823700000000002</v>
      </c>
      <c r="IT21" s="165">
        <v>19.457899999999999</v>
      </c>
      <c r="IU21" s="165">
        <v>19.920500000000001</v>
      </c>
      <c r="IV21" s="165">
        <v>-16.3004</v>
      </c>
      <c r="IW21" s="165">
        <v>175.2329</v>
      </c>
      <c r="IX21" s="165">
        <v>-231.85230000000001</v>
      </c>
      <c r="IY21" s="165">
        <v>89.5501</v>
      </c>
      <c r="IZ21" s="165">
        <v>-76.440799999999996</v>
      </c>
      <c r="JA21" s="165">
        <v>-0.5383</v>
      </c>
      <c r="JB21" s="166"/>
      <c r="JC21" s="165">
        <v>-8.56</v>
      </c>
      <c r="JD21" s="165">
        <v>0.06</v>
      </c>
      <c r="JE21" s="165">
        <v>5.8000000000000003E-2</v>
      </c>
      <c r="JF21" s="165">
        <v>4.4800000000000004</v>
      </c>
      <c r="JG21" s="165">
        <v>1.04</v>
      </c>
      <c r="JH21" s="165">
        <v>-5.9953000000000003</v>
      </c>
      <c r="JI21" s="165">
        <v>-7.3532999999999999</v>
      </c>
      <c r="JJ21" s="165">
        <v>7.0633999999999997</v>
      </c>
      <c r="JK21" s="165">
        <v>-12.773300000000001</v>
      </c>
      <c r="JL21" s="165">
        <v>10.3</v>
      </c>
      <c r="JM21" s="165">
        <v>-1.349</v>
      </c>
      <c r="JN21" s="165">
        <v>-0.73599999999999999</v>
      </c>
      <c r="JO21" s="165">
        <v>2.7421000000000002</v>
      </c>
      <c r="JP21" s="166"/>
      <c r="JQ21" s="165">
        <v>4.125</v>
      </c>
      <c r="JR21" s="165">
        <v>3.3763999999999998</v>
      </c>
      <c r="JS21" s="165">
        <v>3.7675000000000001</v>
      </c>
      <c r="JT21" s="166"/>
      <c r="JU21" s="165">
        <v>28.6</v>
      </c>
      <c r="JV21" s="165">
        <v>0.89870000000000005</v>
      </c>
      <c r="JW21" s="165">
        <v>0.15</v>
      </c>
      <c r="JX21" s="166"/>
      <c r="JY21" s="165">
        <v>-10.793200000000001</v>
      </c>
      <c r="JZ21" s="165">
        <v>-2.2057000000000002</v>
      </c>
      <c r="KA21" s="165">
        <v>-23.282</v>
      </c>
      <c r="KB21" s="165">
        <v>-10.4155</v>
      </c>
      <c r="KC21" s="165">
        <v>-5.0918999999999999</v>
      </c>
      <c r="KD21" s="165">
        <v>-21.968800000000002</v>
      </c>
      <c r="KE21" s="165">
        <v>-4.0468999999999999</v>
      </c>
      <c r="KF21" s="165">
        <v>-29.5</v>
      </c>
      <c r="KG21" s="165">
        <v>12</v>
      </c>
      <c r="KH21" s="166"/>
      <c r="KI21" s="165">
        <v>-59.915799999999997</v>
      </c>
    </row>
    <row r="22" spans="1:295" ht="18" customHeight="1" x14ac:dyDescent="0.3">
      <c r="A22" s="162" t="s">
        <v>27</v>
      </c>
      <c r="B22" s="162" t="s">
        <v>649</v>
      </c>
      <c r="C22" s="165">
        <v>0</v>
      </c>
      <c r="D22" s="165">
        <v>2.6027</v>
      </c>
      <c r="E22" s="165">
        <v>-7.3651</v>
      </c>
      <c r="F22" s="165">
        <v>1.9486000000000001</v>
      </c>
      <c r="G22" s="165">
        <v>6.3711000000000002</v>
      </c>
      <c r="H22" s="166"/>
      <c r="I22" s="165">
        <v>10.661300000000001</v>
      </c>
      <c r="J22" s="166"/>
      <c r="K22" s="165">
        <v>11.1927</v>
      </c>
      <c r="L22" s="165">
        <v>4.3089000000000004</v>
      </c>
      <c r="M22" s="165">
        <v>5.8996000000000004</v>
      </c>
      <c r="N22" s="165">
        <v>-4.4400000000000004</v>
      </c>
      <c r="O22" s="165">
        <v>-22</v>
      </c>
      <c r="P22" s="166"/>
      <c r="Q22" s="165">
        <v>2.484</v>
      </c>
      <c r="R22" s="165">
        <v>-17.600000000000001</v>
      </c>
      <c r="S22" s="165">
        <v>3.5507</v>
      </c>
      <c r="T22" s="165">
        <v>7.0514999999999999</v>
      </c>
      <c r="U22" s="165">
        <v>4.7914000000000003</v>
      </c>
      <c r="V22" s="165">
        <v>4.7210999999999999</v>
      </c>
      <c r="W22" s="165">
        <v>8.3694000000000006</v>
      </c>
      <c r="X22" s="165">
        <v>2.9750999999999999</v>
      </c>
      <c r="Y22" s="165">
        <v>0.318</v>
      </c>
      <c r="Z22" s="165">
        <v>2.5527000000000002</v>
      </c>
      <c r="AA22" s="166"/>
      <c r="AB22" s="165">
        <v>-0.68489999999999995</v>
      </c>
      <c r="AC22" s="166"/>
      <c r="AD22" s="165">
        <v>-1.052</v>
      </c>
      <c r="AE22" s="165">
        <v>5.9370000000000003</v>
      </c>
      <c r="AF22" s="165">
        <v>-17.760000000000002</v>
      </c>
      <c r="AG22" s="165">
        <v>-11</v>
      </c>
      <c r="AH22" s="165">
        <v>-3.4249999999999998</v>
      </c>
      <c r="AI22" s="165">
        <v>0.24099999999999999</v>
      </c>
      <c r="AJ22" s="165">
        <v>-17.940000000000001</v>
      </c>
      <c r="AK22" s="165">
        <v>-18.02</v>
      </c>
      <c r="AL22" s="166"/>
      <c r="AM22" s="165">
        <v>-7.44</v>
      </c>
      <c r="AN22" s="165">
        <v>-7.21</v>
      </c>
      <c r="AO22" s="165">
        <v>-1.5334000000000001</v>
      </c>
      <c r="AP22" s="165">
        <v>3.45</v>
      </c>
      <c r="AQ22" s="165">
        <v>11.4354</v>
      </c>
      <c r="AR22" s="165">
        <v>14.042199999999999</v>
      </c>
      <c r="AS22" s="165">
        <v>-16.8569</v>
      </c>
      <c r="AT22" s="165">
        <v>-14.1997</v>
      </c>
      <c r="AU22" s="165">
        <v>-13.9681</v>
      </c>
      <c r="AV22" s="165">
        <v>12.824</v>
      </c>
      <c r="AW22" s="165">
        <v>14.955299999999999</v>
      </c>
      <c r="AX22" s="165">
        <v>-19.022200000000002</v>
      </c>
      <c r="AY22" s="165">
        <v>-15.4053</v>
      </c>
      <c r="AZ22" s="165">
        <v>3.9578000000000002</v>
      </c>
      <c r="BA22" s="165">
        <v>23.5473</v>
      </c>
      <c r="BB22" s="165">
        <v>35.264499999999998</v>
      </c>
      <c r="BC22" s="165">
        <v>8.4901</v>
      </c>
      <c r="BD22" s="165">
        <v>-5.0999999999999996</v>
      </c>
      <c r="BE22" s="165">
        <v>-5.3</v>
      </c>
      <c r="BF22" s="165">
        <v>-17.572900000000001</v>
      </c>
      <c r="BG22" s="165">
        <v>-18.104199999999999</v>
      </c>
      <c r="BH22" s="165">
        <v>-1.0102</v>
      </c>
      <c r="BI22" s="166"/>
      <c r="BJ22" s="165">
        <v>0.66979999999999995</v>
      </c>
      <c r="BK22" s="165">
        <v>-0.27010000000000001</v>
      </c>
      <c r="BL22" s="166"/>
      <c r="BM22" s="165">
        <v>-1.0699999999999999E-2</v>
      </c>
      <c r="BN22" s="165">
        <v>-70.741900000000001</v>
      </c>
      <c r="BO22" s="165">
        <v>4.8524000000000003</v>
      </c>
      <c r="BP22" s="165">
        <v>4.8219000000000003</v>
      </c>
      <c r="BQ22" s="165">
        <v>55.179200000000002</v>
      </c>
      <c r="BR22" s="165">
        <v>-173.6524</v>
      </c>
      <c r="BS22" s="166"/>
      <c r="BT22" s="166"/>
      <c r="BU22" s="166"/>
      <c r="BV22" s="165">
        <v>4.0416999999999996</v>
      </c>
      <c r="BW22" s="165">
        <v>6.57</v>
      </c>
      <c r="BX22" s="165">
        <v>2.2000000000000002</v>
      </c>
      <c r="BY22" s="165">
        <v>-16.95</v>
      </c>
      <c r="BZ22" s="165">
        <v>-2.71</v>
      </c>
      <c r="CA22" s="165">
        <v>-20.6252</v>
      </c>
      <c r="CB22" s="165">
        <v>-20.357299999999999</v>
      </c>
      <c r="CC22" s="165">
        <v>17.948399999999999</v>
      </c>
      <c r="CD22" s="165">
        <v>16.806999999999999</v>
      </c>
      <c r="CE22" s="165">
        <v>-8.4131</v>
      </c>
      <c r="CF22" s="166"/>
      <c r="CG22" s="165">
        <v>-46.556800000000003</v>
      </c>
      <c r="CH22" s="165">
        <v>1.5911999999999999</v>
      </c>
      <c r="CI22" s="165">
        <v>-0.85570000000000002</v>
      </c>
      <c r="CJ22" s="166"/>
      <c r="CK22" s="166"/>
      <c r="CL22" s="165">
        <v>11</v>
      </c>
      <c r="CM22" s="165">
        <v>5.9</v>
      </c>
      <c r="CN22" s="165">
        <v>-1.29</v>
      </c>
      <c r="CO22" s="165">
        <v>14.3985</v>
      </c>
      <c r="CP22" s="165">
        <v>14.269500000000001</v>
      </c>
      <c r="CQ22" s="165">
        <v>13.244300000000001</v>
      </c>
      <c r="CR22" s="165">
        <v>64.022300000000001</v>
      </c>
      <c r="CS22" s="165">
        <v>64.839799999999997</v>
      </c>
      <c r="CT22" s="165">
        <v>-27.3157</v>
      </c>
      <c r="CU22" s="165">
        <v>-37.530299999999997</v>
      </c>
      <c r="CV22" s="165">
        <v>-29.243300000000001</v>
      </c>
      <c r="CW22" s="165">
        <v>2.7265999999999999</v>
      </c>
      <c r="CX22" s="165">
        <v>26.75</v>
      </c>
      <c r="CY22" s="165">
        <v>17.77</v>
      </c>
      <c r="CZ22" s="165">
        <v>4.2236000000000002</v>
      </c>
      <c r="DA22" s="165">
        <v>4.5929000000000002</v>
      </c>
      <c r="DB22" s="165">
        <v>-6.32</v>
      </c>
      <c r="DC22" s="166"/>
      <c r="DD22" s="165">
        <v>-1.0944</v>
      </c>
      <c r="DE22" s="165">
        <v>-1.3822000000000001</v>
      </c>
      <c r="DF22" s="165">
        <v>31.197900000000001</v>
      </c>
      <c r="DG22" s="165">
        <v>1.5699999999999999E-2</v>
      </c>
      <c r="DH22" s="165">
        <v>-3.1242999999999999</v>
      </c>
      <c r="DI22" s="165">
        <v>12.3</v>
      </c>
      <c r="DJ22" s="166"/>
      <c r="DK22" s="165">
        <v>-4.9840999999999998</v>
      </c>
      <c r="DL22" s="165">
        <v>-2.4310999999999998</v>
      </c>
      <c r="DM22" s="165">
        <v>5.9981</v>
      </c>
      <c r="DN22" s="165">
        <v>3.7166999999999999</v>
      </c>
      <c r="DO22" s="165">
        <v>-2.09</v>
      </c>
      <c r="DP22" s="165">
        <v>-2.4500000000000002</v>
      </c>
      <c r="DQ22" s="165">
        <v>3.2240000000000002</v>
      </c>
      <c r="DR22" s="165">
        <v>-31.396799999999999</v>
      </c>
      <c r="DS22" s="166"/>
      <c r="DT22" s="165">
        <v>-8.92</v>
      </c>
      <c r="DU22" s="165">
        <v>11.44</v>
      </c>
      <c r="DV22" s="165">
        <v>15.39</v>
      </c>
      <c r="DW22" s="165">
        <v>-32.2545</v>
      </c>
      <c r="DX22" s="165">
        <v>-15.918200000000001</v>
      </c>
      <c r="DY22" s="165">
        <v>-38.389099999999999</v>
      </c>
      <c r="DZ22" s="165">
        <v>-37.7545</v>
      </c>
      <c r="EA22" s="165">
        <v>-14.8485</v>
      </c>
      <c r="EB22" s="165">
        <v>-29.354900000000001</v>
      </c>
      <c r="EC22" s="165">
        <v>-37.279600000000002</v>
      </c>
      <c r="ED22" s="165">
        <v>-37.697099999999999</v>
      </c>
      <c r="EE22" s="165">
        <v>-18.3477</v>
      </c>
      <c r="EF22" s="165">
        <v>-22.4834</v>
      </c>
      <c r="EG22" s="165">
        <v>-8.3179999999999996</v>
      </c>
      <c r="EH22" s="165">
        <v>-136.62029999999999</v>
      </c>
      <c r="EI22" s="165">
        <v>-34.908799999999999</v>
      </c>
      <c r="EJ22" s="166"/>
      <c r="EK22" s="165">
        <v>-8.4865999999999993</v>
      </c>
      <c r="EL22" s="165">
        <v>-7.4734999999999996</v>
      </c>
      <c r="EM22" s="165">
        <v>8.5198999999999998</v>
      </c>
      <c r="EN22" s="165">
        <v>5.1835000000000004</v>
      </c>
      <c r="EO22" s="165">
        <v>3.5247000000000002</v>
      </c>
      <c r="EP22" s="165">
        <v>-4.6120000000000001</v>
      </c>
      <c r="EQ22" s="165">
        <v>-29.828199999999999</v>
      </c>
      <c r="ER22" s="165">
        <v>-29.233499999999999</v>
      </c>
      <c r="ES22" s="165">
        <v>3.6233</v>
      </c>
      <c r="ET22" s="165">
        <v>6.72</v>
      </c>
      <c r="EU22" s="165">
        <v>-7.34</v>
      </c>
      <c r="EV22" s="165">
        <v>3.1</v>
      </c>
      <c r="EW22" s="165">
        <v>2.2557999999999998</v>
      </c>
      <c r="EX22" s="165">
        <v>17.890999999999998</v>
      </c>
      <c r="EY22" s="165">
        <v>-12.4496</v>
      </c>
      <c r="EZ22" s="165">
        <v>-1.3002</v>
      </c>
      <c r="FA22" s="165">
        <v>7.4250999999999996</v>
      </c>
      <c r="FB22" s="165">
        <v>5.5708000000000002</v>
      </c>
      <c r="FC22" s="165">
        <v>-18.2468</v>
      </c>
      <c r="FD22" s="166"/>
      <c r="FE22" s="165">
        <v>3.7629000000000001</v>
      </c>
      <c r="FF22" s="165">
        <v>3.8595000000000002</v>
      </c>
      <c r="FG22" s="165">
        <v>3.1309999999999998</v>
      </c>
      <c r="FH22" s="165">
        <v>3.0131999999999999</v>
      </c>
      <c r="FI22" s="165">
        <v>0</v>
      </c>
      <c r="FJ22" s="165">
        <v>6.5308000000000002</v>
      </c>
      <c r="FK22" s="165">
        <v>6.8657000000000004</v>
      </c>
      <c r="FL22" s="165">
        <v>-25.453399999999998</v>
      </c>
      <c r="FM22" s="165">
        <v>19.663799999999998</v>
      </c>
      <c r="FN22" s="165">
        <v>19.518599999999999</v>
      </c>
      <c r="FO22" s="165">
        <v>-14.024699999999999</v>
      </c>
      <c r="FP22" s="166"/>
      <c r="FQ22" s="165">
        <v>18.902899999999999</v>
      </c>
      <c r="FR22" s="165">
        <v>-19.77</v>
      </c>
      <c r="FS22" s="165">
        <v>-2.5081000000000002</v>
      </c>
      <c r="FT22" s="165">
        <v>0.25929999999999997</v>
      </c>
      <c r="FU22" s="165">
        <v>1.4</v>
      </c>
      <c r="FV22" s="165">
        <v>3</v>
      </c>
      <c r="FW22" s="165">
        <v>-18.9953</v>
      </c>
      <c r="FX22" s="166"/>
      <c r="FY22" s="165">
        <v>2.367</v>
      </c>
      <c r="FZ22" s="165">
        <v>0.55100000000000005</v>
      </c>
      <c r="GA22" s="166"/>
      <c r="GB22" s="165">
        <v>8.15</v>
      </c>
      <c r="GC22" s="165">
        <v>-7.2142999999999997</v>
      </c>
      <c r="GD22" s="165">
        <v>-0.65269999999999995</v>
      </c>
      <c r="GE22" s="165">
        <v>-4.37</v>
      </c>
      <c r="GF22" s="165">
        <v>18.902000000000001</v>
      </c>
      <c r="GG22" s="166"/>
      <c r="GH22" s="165">
        <v>19.504000000000001</v>
      </c>
      <c r="GI22" s="165">
        <v>-2.6101000000000001</v>
      </c>
      <c r="GJ22" s="165">
        <v>-2.7768000000000002</v>
      </c>
      <c r="GK22" s="165">
        <v>1.7704</v>
      </c>
      <c r="GL22" s="166"/>
      <c r="GM22" s="166"/>
      <c r="GN22" s="165">
        <v>-11.0837</v>
      </c>
      <c r="GO22" s="165">
        <v>-7.8943000000000003</v>
      </c>
      <c r="GP22" s="165">
        <v>3.9116</v>
      </c>
      <c r="GQ22" s="165">
        <v>-21.670300000000001</v>
      </c>
      <c r="GR22" s="165">
        <v>-3.2867000000000002</v>
      </c>
      <c r="GS22" s="165">
        <v>-3.4725999999999999</v>
      </c>
      <c r="GT22" s="165">
        <v>89.148899999999998</v>
      </c>
      <c r="GU22" s="165">
        <v>-4.8670999999999998</v>
      </c>
      <c r="GV22" s="165">
        <v>-10.500500000000001</v>
      </c>
      <c r="GW22" s="165">
        <v>10.1142</v>
      </c>
      <c r="GX22" s="165">
        <v>2.4523000000000001</v>
      </c>
      <c r="GY22" s="165">
        <v>4.9596</v>
      </c>
      <c r="GZ22" s="165">
        <v>4.9528999999999996</v>
      </c>
      <c r="HA22" s="165">
        <v>2</v>
      </c>
      <c r="HB22" s="165">
        <v>13.875299999999999</v>
      </c>
      <c r="HC22" s="165">
        <v>16.276399999999999</v>
      </c>
      <c r="HD22" s="165">
        <v>0.42</v>
      </c>
      <c r="HE22" s="165">
        <v>-7.2061000000000002</v>
      </c>
      <c r="HF22" s="165">
        <v>11.654999999999999</v>
      </c>
      <c r="HG22" s="165">
        <v>6.7279</v>
      </c>
      <c r="HH22" s="165">
        <v>55.912500000000001</v>
      </c>
      <c r="HI22" s="165">
        <v>14.748699999999999</v>
      </c>
      <c r="HJ22" s="165">
        <v>15.166</v>
      </c>
      <c r="HK22" s="165">
        <v>-8.4860000000000007</v>
      </c>
      <c r="HL22" s="166"/>
      <c r="HM22" s="165">
        <v>-10.9087</v>
      </c>
      <c r="HN22" s="165">
        <v>-11.8269</v>
      </c>
      <c r="HO22" s="166"/>
      <c r="HP22" s="166"/>
      <c r="HQ22" s="165">
        <v>-17.192499999999999</v>
      </c>
      <c r="HR22" s="165">
        <v>-16.637699999999999</v>
      </c>
      <c r="HS22" s="165">
        <v>1.2134</v>
      </c>
      <c r="HT22" s="165">
        <v>0.80079999999999996</v>
      </c>
      <c r="HU22" s="165">
        <v>15.13</v>
      </c>
      <c r="HV22" s="165">
        <v>15.09</v>
      </c>
      <c r="HW22" s="165">
        <v>-34.6</v>
      </c>
      <c r="HX22" s="165">
        <v>-34.5</v>
      </c>
      <c r="HY22" s="165">
        <v>1.0739000000000001</v>
      </c>
      <c r="HZ22" s="165">
        <v>-11.84</v>
      </c>
      <c r="IA22" s="165">
        <v>84.027199999999993</v>
      </c>
      <c r="IB22" s="165">
        <v>17.900200000000002</v>
      </c>
      <c r="IC22" s="165">
        <v>18.032900000000001</v>
      </c>
      <c r="ID22" s="165">
        <v>-19.899999999999999</v>
      </c>
      <c r="IE22" s="165">
        <v>-43.1</v>
      </c>
      <c r="IF22" s="165">
        <v>0.9</v>
      </c>
      <c r="IG22" s="165">
        <v>0.4</v>
      </c>
      <c r="IH22" s="166"/>
      <c r="II22" s="166"/>
      <c r="IJ22" s="165">
        <v>-139.3056</v>
      </c>
      <c r="IK22" s="165">
        <v>-16.163</v>
      </c>
      <c r="IL22" s="165">
        <v>-235.9674</v>
      </c>
      <c r="IM22" s="165">
        <v>-6.2161999999999997</v>
      </c>
      <c r="IN22" s="165">
        <v>-21.853100000000001</v>
      </c>
      <c r="IO22" s="165">
        <v>95.921400000000006</v>
      </c>
      <c r="IP22" s="165">
        <v>71.8613</v>
      </c>
      <c r="IQ22" s="165">
        <v>124.8006</v>
      </c>
      <c r="IR22" s="165">
        <v>133.2251</v>
      </c>
      <c r="IS22" s="165">
        <v>29.804300000000001</v>
      </c>
      <c r="IT22" s="165">
        <v>24.841999999999999</v>
      </c>
      <c r="IU22" s="165">
        <v>23.914100000000001</v>
      </c>
      <c r="IV22" s="165">
        <v>-14.675700000000001</v>
      </c>
      <c r="IW22" s="165">
        <v>164.28059999999999</v>
      </c>
      <c r="IX22" s="165">
        <v>-238.17089999999999</v>
      </c>
      <c r="IY22" s="165">
        <v>75.816299999999998</v>
      </c>
      <c r="IZ22" s="165">
        <v>-63.747199999999999</v>
      </c>
      <c r="JA22" s="165">
        <v>1.1999999999999999E-3</v>
      </c>
      <c r="JB22" s="166"/>
      <c r="JC22" s="165">
        <v>-10</v>
      </c>
      <c r="JD22" s="165">
        <v>-0.06</v>
      </c>
      <c r="JE22" s="165">
        <v>-6.7000000000000004E-2</v>
      </c>
      <c r="JF22" s="165">
        <v>6.32</v>
      </c>
      <c r="JG22" s="165">
        <v>-0.48</v>
      </c>
      <c r="JH22" s="165">
        <v>-6.2667999999999999</v>
      </c>
      <c r="JI22" s="165">
        <v>-5.5343999999999998</v>
      </c>
      <c r="JJ22" s="165">
        <v>8.5282999999999998</v>
      </c>
      <c r="JK22" s="165">
        <v>-16.111999999999998</v>
      </c>
      <c r="JL22" s="165">
        <v>10.8</v>
      </c>
      <c r="JM22" s="165">
        <v>-1.661</v>
      </c>
      <c r="JN22" s="165">
        <v>-1.3009999999999999</v>
      </c>
      <c r="JO22" s="165">
        <v>2.7338</v>
      </c>
      <c r="JP22" s="166"/>
      <c r="JQ22" s="165">
        <v>4.2878999999999996</v>
      </c>
      <c r="JR22" s="165">
        <v>3.2736000000000001</v>
      </c>
      <c r="JS22" s="165">
        <v>3.6113</v>
      </c>
      <c r="JT22" s="166"/>
      <c r="JU22" s="165">
        <v>30.3</v>
      </c>
      <c r="JV22" s="165">
        <v>1.7665999999999999</v>
      </c>
      <c r="JW22" s="165">
        <v>0.25</v>
      </c>
      <c r="JX22" s="166"/>
      <c r="JY22" s="165">
        <v>-10.3942</v>
      </c>
      <c r="JZ22" s="165">
        <v>-3.008</v>
      </c>
      <c r="KA22" s="165">
        <v>-24.043800000000001</v>
      </c>
      <c r="KB22" s="165">
        <v>-9.5307999999999993</v>
      </c>
      <c r="KC22" s="165">
        <v>-4.4511000000000003</v>
      </c>
      <c r="KD22" s="165">
        <v>-23.013000000000002</v>
      </c>
      <c r="KE22" s="165">
        <v>-3.7284999999999999</v>
      </c>
      <c r="KF22" s="165">
        <v>-31.5</v>
      </c>
      <c r="KG22" s="165">
        <v>15.1</v>
      </c>
      <c r="KH22" s="166"/>
      <c r="KI22" s="165">
        <v>-54.831200000000003</v>
      </c>
    </row>
    <row r="23" spans="1:295" ht="18" customHeight="1" x14ac:dyDescent="0.3">
      <c r="A23" s="162" t="s">
        <v>27</v>
      </c>
      <c r="B23" s="162" t="s">
        <v>650</v>
      </c>
      <c r="C23" s="165">
        <v>0</v>
      </c>
      <c r="D23" s="165">
        <v>3.1059999999999999</v>
      </c>
      <c r="E23" s="165">
        <v>-7.7291999999999996</v>
      </c>
      <c r="F23" s="165">
        <v>2.2227999999999999</v>
      </c>
      <c r="G23" s="165">
        <v>6.8125</v>
      </c>
      <c r="H23" s="166"/>
      <c r="I23" s="165">
        <v>11.9984</v>
      </c>
      <c r="J23" s="166"/>
      <c r="K23" s="165">
        <v>13.3864</v>
      </c>
      <c r="L23" s="165">
        <v>5.6958000000000002</v>
      </c>
      <c r="M23" s="165">
        <v>7.1189</v>
      </c>
      <c r="N23" s="165">
        <v>-6.66</v>
      </c>
      <c r="O23" s="165">
        <v>-22</v>
      </c>
      <c r="P23" s="166"/>
      <c r="Q23" s="165">
        <v>3.3119999999999998</v>
      </c>
      <c r="R23" s="165">
        <v>-15.4</v>
      </c>
      <c r="S23" s="165">
        <v>3.1936</v>
      </c>
      <c r="T23" s="165">
        <v>4.4351000000000003</v>
      </c>
      <c r="U23" s="165">
        <v>6.1291000000000002</v>
      </c>
      <c r="V23" s="165">
        <v>6.3730000000000002</v>
      </c>
      <c r="W23" s="165">
        <v>10.8451</v>
      </c>
      <c r="X23" s="165">
        <v>3.2381000000000002</v>
      </c>
      <c r="Y23" s="165">
        <v>0.1014</v>
      </c>
      <c r="Z23" s="165">
        <v>2.6120999999999999</v>
      </c>
      <c r="AA23" s="166"/>
      <c r="AB23" s="165">
        <v>-0.69689999999999996</v>
      </c>
      <c r="AC23" s="166"/>
      <c r="AD23" s="165">
        <v>-1.002</v>
      </c>
      <c r="AE23" s="165">
        <v>5.9610000000000003</v>
      </c>
      <c r="AF23" s="165">
        <v>-13.32</v>
      </c>
      <c r="AG23" s="165">
        <v>-13.2</v>
      </c>
      <c r="AH23" s="165">
        <v>-3.3490000000000002</v>
      </c>
      <c r="AI23" s="165">
        <v>0.247</v>
      </c>
      <c r="AJ23" s="165">
        <v>-17.13</v>
      </c>
      <c r="AK23" s="165">
        <v>-17.059999999999999</v>
      </c>
      <c r="AL23" s="166"/>
      <c r="AM23" s="165">
        <v>-8.19</v>
      </c>
      <c r="AN23" s="165">
        <v>-8.26</v>
      </c>
      <c r="AO23" s="165">
        <v>-0.73340000000000005</v>
      </c>
      <c r="AP23" s="165">
        <v>3.4525000000000001</v>
      </c>
      <c r="AQ23" s="165">
        <v>11.241300000000001</v>
      </c>
      <c r="AR23" s="165">
        <v>12.203099999999999</v>
      </c>
      <c r="AS23" s="165">
        <v>-13.603899999999999</v>
      </c>
      <c r="AT23" s="165">
        <v>-13.5299</v>
      </c>
      <c r="AU23" s="165">
        <v>-13.477</v>
      </c>
      <c r="AV23" s="165">
        <v>2.6362000000000001</v>
      </c>
      <c r="AW23" s="165">
        <v>3.3411</v>
      </c>
      <c r="AX23" s="165">
        <v>-17.2807</v>
      </c>
      <c r="AY23" s="165">
        <v>-14.467599999999999</v>
      </c>
      <c r="AZ23" s="165">
        <v>1.9851000000000001</v>
      </c>
      <c r="BA23" s="165">
        <v>9.2420000000000009</v>
      </c>
      <c r="BB23" s="165">
        <v>43.676200000000001</v>
      </c>
      <c r="BC23" s="165">
        <v>7.7084999999999999</v>
      </c>
      <c r="BD23" s="165">
        <v>-5.0999999999999996</v>
      </c>
      <c r="BE23" s="165">
        <v>-5.2</v>
      </c>
      <c r="BF23" s="165">
        <v>-19.718</v>
      </c>
      <c r="BG23" s="165">
        <v>-19.459099999999999</v>
      </c>
      <c r="BH23" s="165">
        <v>-1.2035</v>
      </c>
      <c r="BI23" s="166"/>
      <c r="BJ23" s="165">
        <v>4.7153999999999998</v>
      </c>
      <c r="BK23" s="165">
        <v>1.3442000000000001</v>
      </c>
      <c r="BL23" s="166"/>
      <c r="BM23" s="165">
        <v>0.77470000000000006</v>
      </c>
      <c r="BN23" s="165">
        <v>-72.786600000000007</v>
      </c>
      <c r="BO23" s="165">
        <v>8.4840999999999998</v>
      </c>
      <c r="BP23" s="165">
        <v>8.3620999999999999</v>
      </c>
      <c r="BQ23" s="165">
        <v>40.695</v>
      </c>
      <c r="BR23" s="165">
        <v>-169.2792</v>
      </c>
      <c r="BS23" s="166"/>
      <c r="BT23" s="166"/>
      <c r="BU23" s="166"/>
      <c r="BV23" s="165">
        <v>7.2651000000000003</v>
      </c>
      <c r="BW23" s="165">
        <v>7.08</v>
      </c>
      <c r="BX23" s="165">
        <v>2.8</v>
      </c>
      <c r="BY23" s="165">
        <v>-14.91</v>
      </c>
      <c r="BZ23" s="165">
        <v>-1.26</v>
      </c>
      <c r="CA23" s="165">
        <v>-21.428899999999999</v>
      </c>
      <c r="CB23" s="165">
        <v>-21.295000000000002</v>
      </c>
      <c r="CC23" s="165">
        <v>17.5168</v>
      </c>
      <c r="CD23" s="165">
        <v>17.1129</v>
      </c>
      <c r="CE23" s="165">
        <v>-10.085699999999999</v>
      </c>
      <c r="CF23" s="166"/>
      <c r="CG23" s="165">
        <v>-42.869</v>
      </c>
      <c r="CH23" s="165">
        <v>4.3811999999999998</v>
      </c>
      <c r="CI23" s="165">
        <v>-0.39439999999999997</v>
      </c>
      <c r="CJ23" s="166"/>
      <c r="CK23" s="166"/>
      <c r="CL23" s="165">
        <v>16.600000000000001</v>
      </c>
      <c r="CM23" s="165">
        <v>5</v>
      </c>
      <c r="CN23" s="165">
        <v>-1.65</v>
      </c>
      <c r="CO23" s="165">
        <v>19.052299999999999</v>
      </c>
      <c r="CP23" s="165">
        <v>18.6281</v>
      </c>
      <c r="CQ23" s="165">
        <v>17.447900000000001</v>
      </c>
      <c r="CR23" s="165">
        <v>60.990600000000001</v>
      </c>
      <c r="CS23" s="165">
        <v>60.7408</v>
      </c>
      <c r="CT23" s="165">
        <v>-26.0169</v>
      </c>
      <c r="CU23" s="165">
        <v>-36.567500000000003</v>
      </c>
      <c r="CV23" s="165">
        <v>-27.3583</v>
      </c>
      <c r="CW23" s="165">
        <v>2.7738999999999998</v>
      </c>
      <c r="CX23" s="165">
        <v>28.98</v>
      </c>
      <c r="CY23" s="165">
        <v>19.53</v>
      </c>
      <c r="CZ23" s="165">
        <v>4.8486000000000002</v>
      </c>
      <c r="DA23" s="165">
        <v>5.0811999999999999</v>
      </c>
      <c r="DB23" s="165">
        <v>-6.63</v>
      </c>
      <c r="DC23" s="166"/>
      <c r="DD23" s="165">
        <v>-2.0882000000000001</v>
      </c>
      <c r="DE23" s="165">
        <v>-1.9541999999999999</v>
      </c>
      <c r="DF23" s="165">
        <v>27.776800000000001</v>
      </c>
      <c r="DG23" s="165">
        <v>1.55E-2</v>
      </c>
      <c r="DH23" s="165">
        <v>-3.1825000000000001</v>
      </c>
      <c r="DI23" s="165">
        <v>10</v>
      </c>
      <c r="DJ23" s="165">
        <v>9.4</v>
      </c>
      <c r="DK23" s="165">
        <v>-4.6288999999999998</v>
      </c>
      <c r="DL23" s="165">
        <v>-1.6831</v>
      </c>
      <c r="DM23" s="165">
        <v>9.1524000000000001</v>
      </c>
      <c r="DN23" s="165">
        <v>4.6444999999999999</v>
      </c>
      <c r="DO23" s="165">
        <v>-1.41</v>
      </c>
      <c r="DP23" s="165">
        <v>-3.51</v>
      </c>
      <c r="DQ23" s="165">
        <v>4.8360000000000003</v>
      </c>
      <c r="DR23" s="165">
        <v>-27.921600000000002</v>
      </c>
      <c r="DS23" s="166"/>
      <c r="DT23" s="165">
        <v>-8.9700000000000006</v>
      </c>
      <c r="DU23" s="165">
        <v>12.26</v>
      </c>
      <c r="DV23" s="165">
        <v>17.2</v>
      </c>
      <c r="DW23" s="165">
        <v>-27.7636</v>
      </c>
      <c r="DX23" s="165">
        <v>-13.6455</v>
      </c>
      <c r="DY23" s="165">
        <v>-38.424599999999998</v>
      </c>
      <c r="DZ23" s="165">
        <v>-38.390900000000002</v>
      </c>
      <c r="EA23" s="165">
        <v>-9.8461999999999996</v>
      </c>
      <c r="EB23" s="165">
        <v>-21.780799999999999</v>
      </c>
      <c r="EC23" s="165">
        <v>-30.940999999999999</v>
      </c>
      <c r="ED23" s="165">
        <v>-31.655200000000001</v>
      </c>
      <c r="EE23" s="165">
        <v>-18.1997</v>
      </c>
      <c r="EF23" s="165">
        <v>-21.873000000000001</v>
      </c>
      <c r="EG23" s="165">
        <v>-8.7210000000000001</v>
      </c>
      <c r="EH23" s="165">
        <v>-119.46720000000001</v>
      </c>
      <c r="EI23" s="165">
        <v>-48.555999999999997</v>
      </c>
      <c r="EJ23" s="166"/>
      <c r="EK23" s="165">
        <v>-8.5593000000000004</v>
      </c>
      <c r="EL23" s="165">
        <v>-7.7939999999999996</v>
      </c>
      <c r="EM23" s="165">
        <v>9.9263999999999992</v>
      </c>
      <c r="EN23" s="165">
        <v>4.6974999999999998</v>
      </c>
      <c r="EO23" s="165">
        <v>3.4039999999999999</v>
      </c>
      <c r="EP23" s="165">
        <v>-11.268000000000001</v>
      </c>
      <c r="EQ23" s="165">
        <v>-29.5913</v>
      </c>
      <c r="ER23" s="165">
        <v>-29.098299999999998</v>
      </c>
      <c r="ES23" s="165">
        <v>3.9388999999999998</v>
      </c>
      <c r="ET23" s="165">
        <v>6.96</v>
      </c>
      <c r="EU23" s="165">
        <v>-7.65</v>
      </c>
      <c r="EV23" s="165">
        <v>0.7</v>
      </c>
      <c r="EW23" s="165">
        <v>2.6913999999999998</v>
      </c>
      <c r="EX23" s="165">
        <v>16.221399999999999</v>
      </c>
      <c r="EY23" s="165">
        <v>-13.060600000000001</v>
      </c>
      <c r="EZ23" s="165">
        <v>-1.8626</v>
      </c>
      <c r="FA23" s="165">
        <v>8.0039999999999996</v>
      </c>
      <c r="FB23" s="165">
        <v>4.7201000000000004</v>
      </c>
      <c r="FC23" s="165">
        <v>-18.337399999999999</v>
      </c>
      <c r="FD23" s="166"/>
      <c r="FE23" s="165">
        <v>3.7951999999999999</v>
      </c>
      <c r="FF23" s="165">
        <v>3.8048999999999999</v>
      </c>
      <c r="FG23" s="165">
        <v>0</v>
      </c>
      <c r="FH23" s="165">
        <v>0</v>
      </c>
      <c r="FI23" s="165">
        <v>0</v>
      </c>
      <c r="FJ23" s="165">
        <v>9.2101000000000006</v>
      </c>
      <c r="FK23" s="165">
        <v>8.2053999999999991</v>
      </c>
      <c r="FL23" s="165">
        <v>-28.1327</v>
      </c>
      <c r="FM23" s="165">
        <v>19.9712</v>
      </c>
      <c r="FN23" s="165">
        <v>19.686800000000002</v>
      </c>
      <c r="FO23" s="165">
        <v>-15.2828</v>
      </c>
      <c r="FP23" s="166"/>
      <c r="FQ23" s="165">
        <v>20.260300000000001</v>
      </c>
      <c r="FR23" s="165">
        <v>-20.010000000000002</v>
      </c>
      <c r="FS23" s="165">
        <v>-1.7153</v>
      </c>
      <c r="FT23" s="165">
        <v>0.21809999999999999</v>
      </c>
      <c r="FU23" s="165">
        <v>1.0900000000000001</v>
      </c>
      <c r="FV23" s="165">
        <v>3.55</v>
      </c>
      <c r="FW23" s="165">
        <v>-20.759799999999998</v>
      </c>
      <c r="FX23" s="166"/>
      <c r="FY23" s="165">
        <v>2.476</v>
      </c>
      <c r="FZ23" s="165">
        <v>0.44900000000000001</v>
      </c>
      <c r="GA23" s="166"/>
      <c r="GB23" s="165">
        <v>8.14</v>
      </c>
      <c r="GC23" s="165">
        <v>-4.8695000000000004</v>
      </c>
      <c r="GD23" s="165">
        <v>1.5849</v>
      </c>
      <c r="GE23" s="165">
        <v>-3.85</v>
      </c>
      <c r="GF23" s="165">
        <v>19.8872</v>
      </c>
      <c r="GG23" s="166"/>
      <c r="GH23" s="165">
        <v>20.202000000000002</v>
      </c>
      <c r="GI23" s="165">
        <v>-2.9489000000000001</v>
      </c>
      <c r="GJ23" s="165">
        <v>-3.2919</v>
      </c>
      <c r="GK23" s="165">
        <v>1.8748</v>
      </c>
      <c r="GL23" s="166"/>
      <c r="GM23" s="166"/>
      <c r="GN23" s="165">
        <v>-9.7952999999999992</v>
      </c>
      <c r="GO23" s="165">
        <v>-10.2249</v>
      </c>
      <c r="GP23" s="165">
        <v>5.8159999999999998</v>
      </c>
      <c r="GQ23" s="165">
        <v>-21.648599999999998</v>
      </c>
      <c r="GR23" s="165">
        <v>-3.7244000000000002</v>
      </c>
      <c r="GS23" s="165">
        <v>-3.7616999999999998</v>
      </c>
      <c r="GT23" s="165">
        <v>92.2958</v>
      </c>
      <c r="GU23" s="165">
        <v>-3.6756000000000002</v>
      </c>
      <c r="GV23" s="165">
        <v>-10.588699999999999</v>
      </c>
      <c r="GW23" s="165">
        <v>9.4152000000000005</v>
      </c>
      <c r="GX23" s="165">
        <v>2.8395000000000001</v>
      </c>
      <c r="GY23" s="165">
        <v>5.2744999999999997</v>
      </c>
      <c r="GZ23" s="165">
        <v>5.2693000000000003</v>
      </c>
      <c r="HA23" s="166"/>
      <c r="HB23" s="165">
        <v>10.870200000000001</v>
      </c>
      <c r="HC23" s="165">
        <v>12.3026</v>
      </c>
      <c r="HD23" s="165">
        <v>-0.42</v>
      </c>
      <c r="HE23" s="165">
        <v>-7.5510999999999999</v>
      </c>
      <c r="HF23" s="165">
        <v>11.5634</v>
      </c>
      <c r="HG23" s="165">
        <v>0</v>
      </c>
      <c r="HH23" s="165">
        <v>57.0441</v>
      </c>
      <c r="HI23" s="165">
        <v>9.5990000000000002</v>
      </c>
      <c r="HJ23" s="165">
        <v>9.9201999999999995</v>
      </c>
      <c r="HK23" s="165">
        <v>-7.0407000000000002</v>
      </c>
      <c r="HL23" s="166"/>
      <c r="HM23" s="165">
        <v>-10.1813</v>
      </c>
      <c r="HN23" s="165">
        <v>-11.2919</v>
      </c>
      <c r="HO23" s="165">
        <v>23.1343</v>
      </c>
      <c r="HP23" s="165">
        <v>24.256399999999999</v>
      </c>
      <c r="HQ23" s="165">
        <v>-17.175999999999998</v>
      </c>
      <c r="HR23" s="165">
        <v>-16.5718</v>
      </c>
      <c r="HS23" s="165">
        <v>-2.0638999999999998</v>
      </c>
      <c r="HT23" s="165">
        <v>-1.6943999999999999</v>
      </c>
      <c r="HU23" s="165">
        <v>17.09</v>
      </c>
      <c r="HV23" s="165">
        <v>17.059999999999999</v>
      </c>
      <c r="HW23" s="165">
        <v>-33.5</v>
      </c>
      <c r="HX23" s="165">
        <v>-34.200000000000003</v>
      </c>
      <c r="HY23" s="165">
        <v>0.9677</v>
      </c>
      <c r="HZ23" s="165">
        <v>-9.84</v>
      </c>
      <c r="IA23" s="165">
        <v>82.632900000000006</v>
      </c>
      <c r="IB23" s="165">
        <v>16.880800000000001</v>
      </c>
      <c r="IC23" s="165">
        <v>16.8475</v>
      </c>
      <c r="ID23" s="165">
        <v>-19.5</v>
      </c>
      <c r="IE23" s="165">
        <v>-42.2</v>
      </c>
      <c r="IF23" s="165">
        <v>-0.3</v>
      </c>
      <c r="IG23" s="165">
        <v>-0.8</v>
      </c>
      <c r="IH23" s="165">
        <v>-18.168600000000001</v>
      </c>
      <c r="II23" s="165">
        <v>-17.9956</v>
      </c>
      <c r="IJ23" s="165">
        <v>-144.55269999999999</v>
      </c>
      <c r="IK23" s="165">
        <v>-6.4545000000000003</v>
      </c>
      <c r="IL23" s="165">
        <v>-239.6919</v>
      </c>
      <c r="IM23" s="165">
        <v>-12.7767</v>
      </c>
      <c r="IN23" s="165">
        <v>-25.952300000000001</v>
      </c>
      <c r="IO23" s="165">
        <v>84.766599999999997</v>
      </c>
      <c r="IP23" s="165">
        <v>84.474699999999999</v>
      </c>
      <c r="IQ23" s="165">
        <v>126.77670000000001</v>
      </c>
      <c r="IR23" s="165">
        <v>122.5804</v>
      </c>
      <c r="IS23" s="165">
        <v>12.7867</v>
      </c>
      <c r="IT23" s="165">
        <v>19.3309</v>
      </c>
      <c r="IU23" s="165">
        <v>20.880099999999999</v>
      </c>
      <c r="IV23" s="165">
        <v>-16.043099999999999</v>
      </c>
      <c r="IW23" s="165">
        <v>147.82220000000001</v>
      </c>
      <c r="IX23" s="165">
        <v>-232.6557</v>
      </c>
      <c r="IY23" s="165">
        <v>62.468400000000003</v>
      </c>
      <c r="IZ23" s="165">
        <v>-53.915100000000002</v>
      </c>
      <c r="JA23" s="165">
        <v>0.2112</v>
      </c>
      <c r="JB23" s="166"/>
      <c r="JC23" s="165">
        <v>-10.56</v>
      </c>
      <c r="JD23" s="165">
        <v>1.0999999999999999E-2</v>
      </c>
      <c r="JE23" s="165">
        <v>5.0000000000000001E-3</v>
      </c>
      <c r="JF23" s="165">
        <v>7.04</v>
      </c>
      <c r="JG23" s="165">
        <v>-0.88</v>
      </c>
      <c r="JH23" s="165">
        <v>-6.1803999999999997</v>
      </c>
      <c r="JI23" s="165">
        <v>-4.9210000000000003</v>
      </c>
      <c r="JJ23" s="165">
        <v>6.9169</v>
      </c>
      <c r="JK23" s="165">
        <v>-15.3521</v>
      </c>
      <c r="JL23" s="165">
        <v>10.7</v>
      </c>
      <c r="JM23" s="165">
        <v>-1.0349999999999999</v>
      </c>
      <c r="JN23" s="165">
        <v>-1.014</v>
      </c>
      <c r="JO23" s="166"/>
      <c r="JP23" s="166"/>
      <c r="JQ23" s="165">
        <v>4.5868000000000002</v>
      </c>
      <c r="JR23" s="165">
        <v>4.1490999999999998</v>
      </c>
      <c r="JS23" s="165">
        <v>3.7843</v>
      </c>
      <c r="JT23" s="166"/>
      <c r="JU23" s="165">
        <v>29.5</v>
      </c>
      <c r="JV23" s="165">
        <v>1.2205999999999999</v>
      </c>
      <c r="JW23" s="165">
        <v>0.45</v>
      </c>
      <c r="JX23" s="166"/>
      <c r="JY23" s="165">
        <v>-7.9720000000000004</v>
      </c>
      <c r="JZ23" s="165">
        <v>-3.3719999999999999</v>
      </c>
      <c r="KA23" s="165">
        <v>-25.74</v>
      </c>
      <c r="KB23" s="165">
        <v>-8.3659999999999997</v>
      </c>
      <c r="KC23" s="165">
        <v>-3.8435999999999999</v>
      </c>
      <c r="KD23" s="165">
        <v>-25.5183</v>
      </c>
      <c r="KE23" s="165">
        <v>-2.6429999999999998</v>
      </c>
      <c r="KF23" s="165">
        <v>-30.5</v>
      </c>
      <c r="KG23" s="165">
        <v>14.6</v>
      </c>
      <c r="KH23" s="166"/>
      <c r="KI23" s="165">
        <v>-52.453699999999998</v>
      </c>
    </row>
    <row r="24" spans="1:295" ht="18" customHeight="1" x14ac:dyDescent="0.3">
      <c r="A24" s="162" t="s">
        <v>27</v>
      </c>
      <c r="B24" s="162" t="s">
        <v>651</v>
      </c>
      <c r="C24" s="167">
        <v>0</v>
      </c>
      <c r="D24" s="167">
        <v>3.7201</v>
      </c>
      <c r="E24" s="167">
        <v>-8.1283999999999992</v>
      </c>
      <c r="F24" s="167">
        <v>2.4874000000000001</v>
      </c>
      <c r="G24" s="167">
        <v>7.0129000000000001</v>
      </c>
      <c r="H24" s="168"/>
      <c r="I24" s="167">
        <v>3.9929999999999999</v>
      </c>
      <c r="J24" s="168"/>
      <c r="K24" s="167">
        <v>15.7601</v>
      </c>
      <c r="L24" s="167">
        <v>6.7687999999999997</v>
      </c>
      <c r="M24" s="167">
        <v>8.0555000000000003</v>
      </c>
      <c r="N24" s="167">
        <v>-8.8800000000000008</v>
      </c>
      <c r="O24" s="167">
        <v>-24.2</v>
      </c>
      <c r="P24" s="167">
        <v>0</v>
      </c>
      <c r="Q24" s="167">
        <v>4.1399999999999997</v>
      </c>
      <c r="R24" s="167">
        <v>-17.600000000000001</v>
      </c>
      <c r="S24" s="167">
        <v>3.1179999999999999</v>
      </c>
      <c r="T24" s="167">
        <v>5.5412999999999997</v>
      </c>
      <c r="U24" s="167">
        <v>7.1422999999999996</v>
      </c>
      <c r="V24" s="167">
        <v>7.1356000000000002</v>
      </c>
      <c r="W24" s="167">
        <v>12.441700000000001</v>
      </c>
      <c r="X24" s="167">
        <v>3.7347999999999999</v>
      </c>
      <c r="Y24" s="167">
        <v>0.18540000000000001</v>
      </c>
      <c r="Z24" s="167">
        <v>2.5691000000000002</v>
      </c>
      <c r="AA24" s="168"/>
      <c r="AB24" s="167">
        <v>-0.97719999999999996</v>
      </c>
      <c r="AC24" s="167">
        <v>-2.024</v>
      </c>
      <c r="AD24" s="167">
        <v>-0.32200000000000001</v>
      </c>
      <c r="AE24" s="167">
        <v>6.0490000000000004</v>
      </c>
      <c r="AF24" s="167">
        <v>-11.1</v>
      </c>
      <c r="AG24" s="167">
        <v>-11</v>
      </c>
      <c r="AH24" s="167">
        <v>-3.1179999999999999</v>
      </c>
      <c r="AI24" s="167">
        <v>0.251</v>
      </c>
      <c r="AJ24" s="167">
        <v>-15.58</v>
      </c>
      <c r="AK24" s="167">
        <v>-15.45</v>
      </c>
      <c r="AL24" s="167">
        <v>-10</v>
      </c>
      <c r="AM24" s="167">
        <v>-8.2200000000000006</v>
      </c>
      <c r="AN24" s="167">
        <v>-8.08</v>
      </c>
      <c r="AO24" s="167">
        <v>-7.2999999999999995E-2</v>
      </c>
      <c r="AP24" s="167">
        <v>3.7227000000000001</v>
      </c>
      <c r="AQ24" s="167">
        <v>11.894</v>
      </c>
      <c r="AR24" s="167">
        <v>12.6187</v>
      </c>
      <c r="AS24" s="167">
        <v>-16.511900000000001</v>
      </c>
      <c r="AT24" s="167">
        <v>-11.3865</v>
      </c>
      <c r="AU24" s="167">
        <v>-10.7636</v>
      </c>
      <c r="AV24" s="167">
        <v>10.728</v>
      </c>
      <c r="AW24" s="167">
        <v>11.3644</v>
      </c>
      <c r="AX24" s="167">
        <v>-20.7637</v>
      </c>
      <c r="AY24" s="167">
        <v>-19.156199999999998</v>
      </c>
      <c r="AZ24" s="167">
        <v>3.1686999999999999</v>
      </c>
      <c r="BA24" s="167">
        <v>17.969799999999999</v>
      </c>
      <c r="BB24" s="167">
        <v>32.563200000000002</v>
      </c>
      <c r="BC24" s="167">
        <v>5.6078999999999999</v>
      </c>
      <c r="BD24" s="167">
        <v>-5.0999999999999996</v>
      </c>
      <c r="BE24" s="167">
        <v>-5.0999999999999996</v>
      </c>
      <c r="BF24" s="167">
        <v>-20.756599999999999</v>
      </c>
      <c r="BG24" s="167">
        <v>-20.572299999999998</v>
      </c>
      <c r="BH24" s="167">
        <v>-2.0758000000000001</v>
      </c>
      <c r="BI24" s="168"/>
      <c r="BJ24" s="167">
        <v>6.3189000000000002</v>
      </c>
      <c r="BK24" s="167">
        <v>2.7675000000000001</v>
      </c>
      <c r="BL24" s="167">
        <v>0.77100000000000002</v>
      </c>
      <c r="BM24" s="167">
        <v>1.1525000000000001</v>
      </c>
      <c r="BN24" s="167">
        <v>-23.957000000000001</v>
      </c>
      <c r="BO24" s="167">
        <v>5.3407</v>
      </c>
      <c r="BP24" s="167">
        <v>5.4932999999999996</v>
      </c>
      <c r="BQ24" s="167">
        <v>22.732199999999999</v>
      </c>
      <c r="BR24" s="167">
        <v>-136.55889999999999</v>
      </c>
      <c r="BS24" s="168"/>
      <c r="BT24" s="168"/>
      <c r="BU24" s="168"/>
      <c r="BV24" s="167">
        <v>10.558400000000001</v>
      </c>
      <c r="BW24" s="167">
        <v>7.74</v>
      </c>
      <c r="BX24" s="167">
        <v>3.65</v>
      </c>
      <c r="BY24" s="167">
        <v>-13.2</v>
      </c>
      <c r="BZ24" s="167">
        <v>0.31</v>
      </c>
      <c r="CA24" s="167">
        <v>-19.285599999999999</v>
      </c>
      <c r="CB24" s="167">
        <v>-19.017700000000001</v>
      </c>
      <c r="CC24" s="167">
        <v>23.6785</v>
      </c>
      <c r="CD24" s="167">
        <v>22.360900000000001</v>
      </c>
      <c r="CE24" s="167">
        <v>-5.6904000000000003</v>
      </c>
      <c r="CF24" s="168"/>
      <c r="CG24" s="167">
        <v>-44.7271</v>
      </c>
      <c r="CH24" s="167">
        <v>5.9055999999999997</v>
      </c>
      <c r="CI24" s="167">
        <v>-1.1780999999999999</v>
      </c>
      <c r="CJ24" s="168"/>
      <c r="CK24" s="168"/>
      <c r="CL24" s="167">
        <v>19.100000000000001</v>
      </c>
      <c r="CM24" s="167">
        <v>4.9000000000000004</v>
      </c>
      <c r="CN24" s="167">
        <v>-2.08</v>
      </c>
      <c r="CO24" s="167">
        <v>20.273199999999999</v>
      </c>
      <c r="CP24" s="167">
        <v>19.9086</v>
      </c>
      <c r="CQ24" s="167">
        <v>19.2196</v>
      </c>
      <c r="CR24" s="167">
        <v>52.322600000000001</v>
      </c>
      <c r="CS24" s="167">
        <v>52.228900000000003</v>
      </c>
      <c r="CT24" s="167">
        <v>-26.277799999999999</v>
      </c>
      <c r="CU24" s="167">
        <v>-30.471</v>
      </c>
      <c r="CV24" s="167">
        <v>-24.859000000000002</v>
      </c>
      <c r="CW24" s="167">
        <v>3.1551</v>
      </c>
      <c r="CX24" s="167">
        <v>25.98</v>
      </c>
      <c r="CY24" s="167">
        <v>21.5</v>
      </c>
      <c r="CZ24" s="167">
        <v>5.7861000000000002</v>
      </c>
      <c r="DA24" s="167">
        <v>5.9600999999999997</v>
      </c>
      <c r="DB24" s="167">
        <v>-7.39</v>
      </c>
      <c r="DC24" s="168"/>
      <c r="DD24" s="167">
        <v>-1.0566</v>
      </c>
      <c r="DE24" s="167">
        <v>-0.95220000000000005</v>
      </c>
      <c r="DF24" s="167">
        <v>28.7348</v>
      </c>
      <c r="DG24" s="167">
        <v>1.52E-2</v>
      </c>
      <c r="DH24" s="167">
        <v>-3.7033</v>
      </c>
      <c r="DI24" s="167">
        <v>7.3</v>
      </c>
      <c r="DJ24" s="167">
        <v>7.1</v>
      </c>
      <c r="DK24" s="167">
        <v>-2.9674999999999998</v>
      </c>
      <c r="DL24" s="167">
        <v>-0.56100000000000005</v>
      </c>
      <c r="DM24" s="167">
        <v>7.4175000000000004</v>
      </c>
      <c r="DN24" s="167">
        <v>6.1288</v>
      </c>
      <c r="DO24" s="167">
        <v>-0.28000000000000003</v>
      </c>
      <c r="DP24" s="167">
        <v>-2.2400000000000002</v>
      </c>
      <c r="DQ24" s="167">
        <v>6.2309999999999999</v>
      </c>
      <c r="DR24" s="167">
        <v>-28.7666</v>
      </c>
      <c r="DS24" s="168"/>
      <c r="DT24" s="167">
        <v>-8.94</v>
      </c>
      <c r="DU24" s="167">
        <v>12.23</v>
      </c>
      <c r="DV24" s="167">
        <v>19.11</v>
      </c>
      <c r="DW24" s="167">
        <v>-25.4909</v>
      </c>
      <c r="DX24" s="167">
        <v>-12.7636</v>
      </c>
      <c r="DY24" s="167">
        <v>-38.095599999999997</v>
      </c>
      <c r="DZ24" s="167">
        <v>-38.190899999999999</v>
      </c>
      <c r="EA24" s="168"/>
      <c r="EB24" s="167">
        <v>-18.825199999999999</v>
      </c>
      <c r="EC24" s="167">
        <v>-27.6449</v>
      </c>
      <c r="ED24" s="167">
        <v>-28.098400000000002</v>
      </c>
      <c r="EE24" s="167">
        <v>-13.9626</v>
      </c>
      <c r="EF24" s="167">
        <v>-18.180299999999999</v>
      </c>
      <c r="EG24" s="167">
        <v>-8.2520000000000007</v>
      </c>
      <c r="EH24" s="167">
        <v>-95.212800000000001</v>
      </c>
      <c r="EI24" s="167">
        <v>-59.467300000000002</v>
      </c>
      <c r="EJ24" s="168"/>
      <c r="EK24" s="167">
        <v>-9.9471000000000007</v>
      </c>
      <c r="EL24" s="167">
        <v>-9.0618999999999996</v>
      </c>
      <c r="EM24" s="167">
        <v>8.0739999999999998</v>
      </c>
      <c r="EN24" s="167">
        <v>2.2515000000000001</v>
      </c>
      <c r="EO24" s="167">
        <v>1.5421</v>
      </c>
      <c r="EP24" s="167">
        <v>7.6959999999999997</v>
      </c>
      <c r="EQ24" s="167">
        <v>-32.240600000000001</v>
      </c>
      <c r="ER24" s="167">
        <v>-32.3217</v>
      </c>
      <c r="ES24" s="167">
        <v>-2.6554000000000002</v>
      </c>
      <c r="ET24" s="167">
        <v>-12.86</v>
      </c>
      <c r="EU24" s="167">
        <v>-9.27</v>
      </c>
      <c r="EV24" s="167">
        <v>9</v>
      </c>
      <c r="EW24" s="167">
        <v>2.8563999999999998</v>
      </c>
      <c r="EX24" s="167">
        <v>11.183400000000001</v>
      </c>
      <c r="EY24" s="167">
        <v>-11.6981</v>
      </c>
      <c r="EZ24" s="167">
        <v>-0.40660000000000002</v>
      </c>
      <c r="FA24" s="167">
        <v>6.2340999999999998</v>
      </c>
      <c r="FB24" s="167">
        <v>-0.68930000000000002</v>
      </c>
      <c r="FC24" s="167">
        <v>-10.096</v>
      </c>
      <c r="FD24" s="168"/>
      <c r="FE24" s="167">
        <v>3.0032000000000001</v>
      </c>
      <c r="FF24" s="167">
        <v>3.0518999999999998</v>
      </c>
      <c r="FG24" s="167">
        <v>2.6385999999999998</v>
      </c>
      <c r="FH24" s="167">
        <v>4.1231</v>
      </c>
      <c r="FI24" s="167">
        <v>0</v>
      </c>
      <c r="FJ24" s="167">
        <v>5.5260999999999996</v>
      </c>
      <c r="FK24" s="167">
        <v>5.6935000000000002</v>
      </c>
      <c r="FL24" s="167">
        <v>-26.792999999999999</v>
      </c>
      <c r="FM24" s="167">
        <v>19.8279</v>
      </c>
      <c r="FN24" s="167">
        <v>19.703099999999999</v>
      </c>
      <c r="FO24" s="167">
        <v>-15.6249</v>
      </c>
      <c r="FP24" s="168"/>
      <c r="FQ24" s="167">
        <v>20.113800000000001</v>
      </c>
      <c r="FR24" s="167">
        <v>-20.010000000000002</v>
      </c>
      <c r="FS24" s="167">
        <v>-1.5212000000000001</v>
      </c>
      <c r="FT24" s="167">
        <v>0.25290000000000001</v>
      </c>
      <c r="FU24" s="167">
        <v>1.03</v>
      </c>
      <c r="FV24" s="167">
        <v>4.16</v>
      </c>
      <c r="FW24" s="167">
        <v>-19.159099999999999</v>
      </c>
      <c r="FX24" s="167">
        <v>0</v>
      </c>
      <c r="FY24" s="167">
        <v>2.3370000000000002</v>
      </c>
      <c r="FZ24" s="167">
        <v>0.54100000000000004</v>
      </c>
      <c r="GA24" s="168"/>
      <c r="GB24" s="167">
        <v>8.5</v>
      </c>
      <c r="GC24" s="167">
        <v>-3.1366000000000001</v>
      </c>
      <c r="GD24" s="167">
        <v>3.3065000000000002</v>
      </c>
      <c r="GE24" s="168"/>
      <c r="GF24" s="167">
        <v>20.552499999999998</v>
      </c>
      <c r="GG24" s="168"/>
      <c r="GH24" s="167">
        <v>20.6129</v>
      </c>
      <c r="GI24" s="167">
        <v>-3.8098999999999998</v>
      </c>
      <c r="GJ24" s="167">
        <v>-4.1429</v>
      </c>
      <c r="GK24" s="167">
        <v>2.0373000000000001</v>
      </c>
      <c r="GL24" s="168"/>
      <c r="GM24" s="168"/>
      <c r="GN24" s="167">
        <v>-9.6605000000000008</v>
      </c>
      <c r="GO24" s="167">
        <v>-13.535</v>
      </c>
      <c r="GP24" s="167">
        <v>6.2416999999999998</v>
      </c>
      <c r="GQ24" s="167">
        <v>-21.248699999999999</v>
      </c>
      <c r="GR24" s="167">
        <v>-4.4659000000000004</v>
      </c>
      <c r="GS24" s="167">
        <v>-4.3517999999999999</v>
      </c>
      <c r="GT24" s="167">
        <v>100.309</v>
      </c>
      <c r="GU24" s="167">
        <v>-2.5615999999999999</v>
      </c>
      <c r="GV24" s="167">
        <v>-9.9204000000000008</v>
      </c>
      <c r="GW24" s="167">
        <v>8.1874000000000002</v>
      </c>
      <c r="GX24" s="167">
        <v>2.0103</v>
      </c>
      <c r="GY24" s="167">
        <v>5.5674999999999999</v>
      </c>
      <c r="GZ24" s="167">
        <v>5.6410999999999998</v>
      </c>
      <c r="HA24" s="167">
        <v>1</v>
      </c>
      <c r="HB24" s="167">
        <v>9.7658000000000005</v>
      </c>
      <c r="HC24" s="167">
        <v>10.611000000000001</v>
      </c>
      <c r="HD24" s="167">
        <v>0</v>
      </c>
      <c r="HE24" s="167">
        <v>-6.7443</v>
      </c>
      <c r="HF24" s="167">
        <v>14.3796</v>
      </c>
      <c r="HG24" s="167">
        <v>0</v>
      </c>
      <c r="HH24" s="167">
        <v>53.362900000000003</v>
      </c>
      <c r="HI24" s="167">
        <v>7.0827999999999998</v>
      </c>
      <c r="HJ24" s="167">
        <v>7.3662999999999998</v>
      </c>
      <c r="HK24" s="167">
        <v>-6.5697999999999999</v>
      </c>
      <c r="HL24" s="168"/>
      <c r="HM24" s="167">
        <v>-11.518599999999999</v>
      </c>
      <c r="HN24" s="167">
        <v>-12.5222</v>
      </c>
      <c r="HO24" s="168"/>
      <c r="HP24" s="168"/>
      <c r="HQ24" s="167">
        <v>-15.473100000000001</v>
      </c>
      <c r="HR24" s="167">
        <v>-14.9458</v>
      </c>
      <c r="HS24" s="167">
        <v>-6.0362</v>
      </c>
      <c r="HT24" s="167">
        <v>-5.8612000000000002</v>
      </c>
      <c r="HU24" s="167">
        <v>17.79</v>
      </c>
      <c r="HV24" s="167">
        <v>17.690000000000001</v>
      </c>
      <c r="HW24" s="167">
        <v>-32.799999999999997</v>
      </c>
      <c r="HX24" s="167">
        <v>-32.9</v>
      </c>
      <c r="HY24" s="167">
        <v>0.98599999999999999</v>
      </c>
      <c r="HZ24" s="167">
        <v>-5.84</v>
      </c>
      <c r="IA24" s="167">
        <v>79.518199999999993</v>
      </c>
      <c r="IB24" s="167">
        <v>17.070599999999999</v>
      </c>
      <c r="IC24" s="167">
        <v>17.049499999999998</v>
      </c>
      <c r="ID24" s="167">
        <v>-18.7</v>
      </c>
      <c r="IE24" s="167">
        <v>-41.4</v>
      </c>
      <c r="IF24" s="167">
        <v>-2</v>
      </c>
      <c r="IG24" s="167">
        <v>-2.1</v>
      </c>
      <c r="IH24" s="168"/>
      <c r="II24" s="168"/>
      <c r="IJ24" s="167">
        <v>-141.40610000000001</v>
      </c>
      <c r="IK24" s="167">
        <v>-4.2525000000000004</v>
      </c>
      <c r="IL24" s="167">
        <v>-239.5401</v>
      </c>
      <c r="IM24" s="167">
        <v>-15.178000000000001</v>
      </c>
      <c r="IN24" s="167">
        <v>-27.051200000000001</v>
      </c>
      <c r="IO24" s="167">
        <v>76.819699999999997</v>
      </c>
      <c r="IP24" s="167">
        <v>90.007499999999993</v>
      </c>
      <c r="IQ24" s="167">
        <v>122.4393</v>
      </c>
      <c r="IR24" s="167">
        <v>115.0299</v>
      </c>
      <c r="IS24" s="167">
        <v>5.1326999999999998</v>
      </c>
      <c r="IT24" s="167">
        <v>18.459800000000001</v>
      </c>
      <c r="IU24" s="167">
        <v>18.709399999999999</v>
      </c>
      <c r="IV24" s="167">
        <v>-13.5281</v>
      </c>
      <c r="IW24" s="167">
        <v>136.55520000000001</v>
      </c>
      <c r="IX24" s="167">
        <v>-229.66130000000001</v>
      </c>
      <c r="IY24" s="167">
        <v>57.9497</v>
      </c>
      <c r="IZ24" s="167">
        <v>-51.000599999999999</v>
      </c>
      <c r="JA24" s="167">
        <v>1.1999999999999999E-3</v>
      </c>
      <c r="JB24" s="168"/>
      <c r="JC24" s="167">
        <v>-11.04</v>
      </c>
      <c r="JD24" s="167">
        <v>-0.13400000000000001</v>
      </c>
      <c r="JE24" s="167">
        <v>-0.14299999999999999</v>
      </c>
      <c r="JF24" s="167">
        <v>7.84</v>
      </c>
      <c r="JG24" s="167">
        <v>-1.52</v>
      </c>
      <c r="JH24" s="167">
        <v>-6.1212999999999997</v>
      </c>
      <c r="JI24" s="167">
        <v>-4.3045999999999998</v>
      </c>
      <c r="JJ24" s="167">
        <v>6.1844999999999999</v>
      </c>
      <c r="JK24" s="167">
        <v>-15.672499999999999</v>
      </c>
      <c r="JL24" s="167">
        <v>11.1</v>
      </c>
      <c r="JM24" s="167">
        <v>0.107</v>
      </c>
      <c r="JN24" s="167">
        <v>0.29199999999999998</v>
      </c>
      <c r="JO24" s="167">
        <v>2.5045999999999999</v>
      </c>
      <c r="JP24" s="168"/>
      <c r="JQ24" s="167">
        <v>4.3985000000000003</v>
      </c>
      <c r="JR24" s="167">
        <v>2.9923000000000002</v>
      </c>
      <c r="JS24" s="167">
        <v>3.5394000000000001</v>
      </c>
      <c r="JT24" s="168"/>
      <c r="JU24" s="167">
        <v>29.4</v>
      </c>
      <c r="JV24" s="167">
        <v>1.8595999999999999</v>
      </c>
      <c r="JW24" s="167">
        <v>0.46</v>
      </c>
      <c r="JX24" s="168"/>
      <c r="JY24" s="167">
        <v>-7.18</v>
      </c>
      <c r="JZ24" s="167">
        <v>-3.8298999999999999</v>
      </c>
      <c r="KA24" s="167">
        <v>-25.936800000000002</v>
      </c>
      <c r="KB24" s="167">
        <v>-7.2656999999999998</v>
      </c>
      <c r="KC24" s="167">
        <v>-3.9136000000000002</v>
      </c>
      <c r="KD24" s="167">
        <v>-25.144100000000002</v>
      </c>
      <c r="KE24" s="167">
        <v>-1.8683000000000001</v>
      </c>
      <c r="KF24" s="167">
        <v>-30.7</v>
      </c>
      <c r="KG24" s="167">
        <v>15.4</v>
      </c>
      <c r="KH24" s="168"/>
      <c r="KI24" s="167">
        <v>-50.430700000000002</v>
      </c>
    </row>
    <row r="25" spans="1:295" ht="18" customHeight="1" x14ac:dyDescent="0.3">
      <c r="A25" s="162" t="s">
        <v>27</v>
      </c>
      <c r="B25" s="162" t="s">
        <v>652</v>
      </c>
      <c r="C25" s="163">
        <v>0</v>
      </c>
      <c r="D25" s="163">
        <v>4.54</v>
      </c>
      <c r="E25" s="163">
        <v>-8.7959999999999994</v>
      </c>
      <c r="F25" s="163">
        <v>2.9668000000000001</v>
      </c>
      <c r="G25" s="163">
        <v>7.0852000000000004</v>
      </c>
      <c r="H25" s="164"/>
      <c r="I25" s="163">
        <v>4.2493999999999996</v>
      </c>
      <c r="J25" s="164"/>
      <c r="K25" s="163">
        <v>17.192699999999999</v>
      </c>
      <c r="L25" s="163">
        <v>7.5397999999999996</v>
      </c>
      <c r="M25" s="163">
        <v>8.7523999999999997</v>
      </c>
      <c r="N25" s="163">
        <v>-11.1</v>
      </c>
      <c r="O25" s="163">
        <v>-28.6</v>
      </c>
      <c r="P25" s="163">
        <v>4.4000000000000004</v>
      </c>
      <c r="Q25" s="163">
        <v>4.968</v>
      </c>
      <c r="R25" s="163">
        <v>-22</v>
      </c>
      <c r="S25" s="163">
        <v>3.3984999999999999</v>
      </c>
      <c r="T25" s="163">
        <v>-9.6388999999999996</v>
      </c>
      <c r="U25" s="163">
        <v>7.6848999999999998</v>
      </c>
      <c r="V25" s="163">
        <v>7.7827000000000002</v>
      </c>
      <c r="W25" s="163">
        <v>13.166600000000001</v>
      </c>
      <c r="X25" s="163">
        <v>3.2189999999999999</v>
      </c>
      <c r="Y25" s="163">
        <v>0.2412</v>
      </c>
      <c r="Z25" s="163">
        <v>2.5630000000000002</v>
      </c>
      <c r="AA25" s="164"/>
      <c r="AB25" s="163">
        <v>-0.72550000000000003</v>
      </c>
      <c r="AC25" s="163">
        <v>-1.2370000000000001</v>
      </c>
      <c r="AD25" s="163">
        <v>-1.218</v>
      </c>
      <c r="AE25" s="163">
        <v>5.9130000000000003</v>
      </c>
      <c r="AF25" s="163">
        <v>-6.66</v>
      </c>
      <c r="AG25" s="163">
        <v>-4.4000000000000004</v>
      </c>
      <c r="AH25" s="163">
        <v>-2.9660000000000002</v>
      </c>
      <c r="AI25" s="163">
        <v>0.255</v>
      </c>
      <c r="AJ25" s="163">
        <v>-7.95</v>
      </c>
      <c r="AK25" s="163">
        <v>-8.23</v>
      </c>
      <c r="AL25" s="164"/>
      <c r="AM25" s="163">
        <v>-13.17</v>
      </c>
      <c r="AN25" s="163">
        <v>-13.25</v>
      </c>
      <c r="AO25" s="163">
        <v>1.4633</v>
      </c>
      <c r="AP25" s="163">
        <v>3.6997</v>
      </c>
      <c r="AQ25" s="163">
        <v>8.9341000000000008</v>
      </c>
      <c r="AR25" s="163">
        <v>11.0603</v>
      </c>
      <c r="AS25" s="163">
        <v>-15.1585</v>
      </c>
      <c r="AT25" s="163">
        <v>-10.8507</v>
      </c>
      <c r="AU25" s="163">
        <v>-11.543900000000001</v>
      </c>
      <c r="AV25" s="163">
        <v>12.442299999999999</v>
      </c>
      <c r="AW25" s="163">
        <v>10.3635</v>
      </c>
      <c r="AX25" s="163">
        <v>-20.227799999999998</v>
      </c>
      <c r="AY25" s="163">
        <v>-17.146799999999999</v>
      </c>
      <c r="AZ25" s="163">
        <v>2.3795999999999999</v>
      </c>
      <c r="BA25" s="163">
        <v>11.778499999999999</v>
      </c>
      <c r="BB25" s="163">
        <v>42.061599999999999</v>
      </c>
      <c r="BC25" s="163">
        <v>4.5479000000000003</v>
      </c>
      <c r="BD25" s="163">
        <v>-5.3</v>
      </c>
      <c r="BE25" s="163">
        <v>-5.3</v>
      </c>
      <c r="BF25" s="163">
        <v>-19.453600000000002</v>
      </c>
      <c r="BG25" s="163">
        <v>-19.332799999999999</v>
      </c>
      <c r="BH25" s="163">
        <v>-2.5057</v>
      </c>
      <c r="BI25" s="164"/>
      <c r="BJ25" s="163">
        <v>9.8465000000000007</v>
      </c>
      <c r="BK25" s="163">
        <v>5.1547999999999998</v>
      </c>
      <c r="BL25" s="163">
        <v>2.4251</v>
      </c>
      <c r="BM25" s="163">
        <v>1.8031999999999999</v>
      </c>
      <c r="BN25" s="163">
        <v>-12.6347</v>
      </c>
      <c r="BO25" s="163">
        <v>7.1108000000000002</v>
      </c>
      <c r="BP25" s="163">
        <v>6.9886999999999997</v>
      </c>
      <c r="BQ25" s="163">
        <v>10.1995</v>
      </c>
      <c r="BR25" s="163">
        <v>-119.4661</v>
      </c>
      <c r="BS25" s="164"/>
      <c r="BT25" s="164"/>
      <c r="BU25" s="164"/>
      <c r="BV25" s="163">
        <v>14.600099999999999</v>
      </c>
      <c r="BW25" s="163">
        <v>7.83</v>
      </c>
      <c r="BX25" s="163">
        <v>3.98</v>
      </c>
      <c r="BY25" s="163">
        <v>-10.199999999999999</v>
      </c>
      <c r="BZ25" s="163">
        <v>3.2</v>
      </c>
      <c r="CA25" s="163">
        <v>-18.4819</v>
      </c>
      <c r="CB25" s="163">
        <v>-18.883800000000001</v>
      </c>
      <c r="CC25" s="163">
        <v>22.155200000000001</v>
      </c>
      <c r="CD25" s="163">
        <v>20.77</v>
      </c>
      <c r="CE25" s="163">
        <v>-6.7973999999999997</v>
      </c>
      <c r="CF25" s="164"/>
      <c r="CG25" s="163">
        <v>-37.213700000000003</v>
      </c>
      <c r="CH25" s="163">
        <v>8.9443000000000001</v>
      </c>
      <c r="CI25" s="163">
        <v>0</v>
      </c>
      <c r="CJ25" s="164"/>
      <c r="CK25" s="164"/>
      <c r="CL25" s="163">
        <v>15.2</v>
      </c>
      <c r="CM25" s="163">
        <v>11.9</v>
      </c>
      <c r="CN25" s="163">
        <v>-2.4300000000000002</v>
      </c>
      <c r="CO25" s="163">
        <v>25.349299999999999</v>
      </c>
      <c r="CP25" s="163">
        <v>25.596499999999999</v>
      </c>
      <c r="CQ25" s="163">
        <v>24.218399999999999</v>
      </c>
      <c r="CR25" s="163">
        <v>43.310600000000001</v>
      </c>
      <c r="CS25" s="163">
        <v>43.414099999999998</v>
      </c>
      <c r="CT25" s="163">
        <v>-25.104800000000001</v>
      </c>
      <c r="CU25" s="163">
        <v>-25.6797</v>
      </c>
      <c r="CV25" s="163">
        <v>-22.1325</v>
      </c>
      <c r="CW25" s="163">
        <v>3.0994000000000002</v>
      </c>
      <c r="CX25" s="163">
        <v>24.63</v>
      </c>
      <c r="CY25" s="163">
        <v>23.84</v>
      </c>
      <c r="CZ25" s="163">
        <v>7.0361000000000002</v>
      </c>
      <c r="DA25" s="163">
        <v>7.2295999999999996</v>
      </c>
      <c r="DB25" s="163">
        <v>-8.59</v>
      </c>
      <c r="DC25" s="164"/>
      <c r="DD25" s="163">
        <v>0</v>
      </c>
      <c r="DE25" s="163">
        <v>0</v>
      </c>
      <c r="DF25" s="163">
        <v>22.886399999999998</v>
      </c>
      <c r="DG25" s="163">
        <v>1.4999999999999999E-2</v>
      </c>
      <c r="DH25" s="163">
        <v>-4.2964000000000002</v>
      </c>
      <c r="DI25" s="163">
        <v>2.4</v>
      </c>
      <c r="DJ25" s="163">
        <v>4.5</v>
      </c>
      <c r="DK25" s="163">
        <v>-2.7660999999999998</v>
      </c>
      <c r="DL25" s="163">
        <v>0.37990000000000002</v>
      </c>
      <c r="DM25" s="163">
        <v>11.5181</v>
      </c>
      <c r="DN25" s="163">
        <v>7.7988</v>
      </c>
      <c r="DO25" s="163">
        <v>0.93</v>
      </c>
      <c r="DP25" s="163">
        <v>-3.74</v>
      </c>
      <c r="DQ25" s="163">
        <v>8.3855000000000004</v>
      </c>
      <c r="DR25" s="163">
        <v>-23.231300000000001</v>
      </c>
      <c r="DS25" s="164"/>
      <c r="DT25" s="163">
        <v>-9.83</v>
      </c>
      <c r="DU25" s="163">
        <v>14.78</v>
      </c>
      <c r="DV25" s="163">
        <v>21.3</v>
      </c>
      <c r="DW25" s="163">
        <v>-22.109100000000002</v>
      </c>
      <c r="DX25" s="163">
        <v>-11.4636</v>
      </c>
      <c r="DY25" s="163">
        <v>-35.998199999999997</v>
      </c>
      <c r="DZ25" s="163">
        <v>-35.336399999999998</v>
      </c>
      <c r="EA25" s="164"/>
      <c r="EB25" s="163">
        <v>-12.103400000000001</v>
      </c>
      <c r="EC25" s="163">
        <v>-21.0364</v>
      </c>
      <c r="ED25" s="163">
        <v>-21.145800000000001</v>
      </c>
      <c r="EE25" s="163">
        <v>-14.5016</v>
      </c>
      <c r="EF25" s="163">
        <v>-19.764600000000002</v>
      </c>
      <c r="EG25" s="163">
        <v>-10.238</v>
      </c>
      <c r="EH25" s="163">
        <v>-77.445599999999999</v>
      </c>
      <c r="EI25" s="163">
        <v>-61.125399999999999</v>
      </c>
      <c r="EJ25" s="164"/>
      <c r="EK25" s="163">
        <v>-10.136699999999999</v>
      </c>
      <c r="EL25" s="163">
        <v>-9.0130999999999997</v>
      </c>
      <c r="EM25" s="163">
        <v>14.3691</v>
      </c>
      <c r="EN25" s="163">
        <v>-1.3202</v>
      </c>
      <c r="EO25" s="163">
        <v>-2.4005000000000001</v>
      </c>
      <c r="EP25" s="163">
        <v>-5.6360000000000001</v>
      </c>
      <c r="EQ25" s="163">
        <v>-25.702400000000001</v>
      </c>
      <c r="ER25" s="163">
        <v>-25.4346</v>
      </c>
      <c r="ES25" s="163">
        <v>3.9075000000000002</v>
      </c>
      <c r="ET25" s="163">
        <v>6.58</v>
      </c>
      <c r="EU25" s="163">
        <v>-7.61</v>
      </c>
      <c r="EV25" s="163">
        <v>-0.5</v>
      </c>
      <c r="EW25" s="163">
        <v>3.1475</v>
      </c>
      <c r="EX25" s="163">
        <v>3.7904</v>
      </c>
      <c r="EY25" s="163">
        <v>-11.755100000000001</v>
      </c>
      <c r="EZ25" s="163">
        <v>-0.6331</v>
      </c>
      <c r="FA25" s="163">
        <v>6.2003000000000004</v>
      </c>
      <c r="FB25" s="163">
        <v>2.161</v>
      </c>
      <c r="FC25" s="163">
        <v>-15.414099999999999</v>
      </c>
      <c r="FD25" s="164"/>
      <c r="FE25" s="163">
        <v>2.8959999999999999</v>
      </c>
      <c r="FF25" s="163">
        <v>2.9276</v>
      </c>
      <c r="FG25" s="163">
        <v>2.7107000000000001</v>
      </c>
      <c r="FH25" s="163">
        <v>3.2652999999999999</v>
      </c>
      <c r="FI25" s="163">
        <v>2.5617000000000001</v>
      </c>
      <c r="FJ25" s="163">
        <v>5.5260999999999996</v>
      </c>
      <c r="FK25" s="163">
        <v>5.1910999999999996</v>
      </c>
      <c r="FL25" s="163">
        <v>-30.3096</v>
      </c>
      <c r="FM25" s="163">
        <v>17.102399999999999</v>
      </c>
      <c r="FN25" s="163">
        <v>17.3489</v>
      </c>
      <c r="FO25" s="163">
        <v>-16.7136</v>
      </c>
      <c r="FP25" s="164"/>
      <c r="FQ25" s="163">
        <v>24.0153</v>
      </c>
      <c r="FR25" s="163">
        <v>-19.03</v>
      </c>
      <c r="FS25" s="163">
        <v>-1.4168000000000001</v>
      </c>
      <c r="FT25" s="163">
        <v>0.25290000000000001</v>
      </c>
      <c r="FU25" s="163">
        <v>1.07</v>
      </c>
      <c r="FV25" s="163">
        <v>0.94</v>
      </c>
      <c r="FW25" s="163">
        <v>-24.256799999999998</v>
      </c>
      <c r="FX25" s="164"/>
      <c r="FY25" s="163">
        <v>2.3929999999999998</v>
      </c>
      <c r="FZ25" s="163">
        <v>0.57699999999999996</v>
      </c>
      <c r="GA25" s="164"/>
      <c r="GB25" s="163">
        <v>9.89</v>
      </c>
      <c r="GC25" s="163">
        <v>-0.1552</v>
      </c>
      <c r="GD25" s="163">
        <v>7.1449999999999996</v>
      </c>
      <c r="GE25" s="163">
        <v>-3.32</v>
      </c>
      <c r="GF25" s="163">
        <v>22.985299999999999</v>
      </c>
      <c r="GG25" s="164"/>
      <c r="GH25" s="163">
        <v>22.448799999999999</v>
      </c>
      <c r="GI25" s="163">
        <v>-4.5366</v>
      </c>
      <c r="GJ25" s="163">
        <v>-4.9444999999999997</v>
      </c>
      <c r="GK25" s="163">
        <v>2.1892999999999998</v>
      </c>
      <c r="GL25" s="164"/>
      <c r="GM25" s="164"/>
      <c r="GN25" s="163">
        <v>-10.0459</v>
      </c>
      <c r="GO25" s="163">
        <v>-14.8627</v>
      </c>
      <c r="GP25" s="163">
        <v>7.6913</v>
      </c>
      <c r="GQ25" s="163">
        <v>-21.254000000000001</v>
      </c>
      <c r="GR25" s="163">
        <v>-3.6991000000000001</v>
      </c>
      <c r="GS25" s="163">
        <v>-3.8331</v>
      </c>
      <c r="GT25" s="163">
        <v>112.6891</v>
      </c>
      <c r="GU25" s="163">
        <v>-1.1023000000000001</v>
      </c>
      <c r="GV25" s="163">
        <v>-10.0047</v>
      </c>
      <c r="GW25" s="163">
        <v>7.1753999999999998</v>
      </c>
      <c r="GX25" s="164"/>
      <c r="GY25" s="163">
        <v>6.0509000000000004</v>
      </c>
      <c r="GZ25" s="163">
        <v>6.0998999999999999</v>
      </c>
      <c r="HA25" s="163">
        <v>1.4614</v>
      </c>
      <c r="HB25" s="163">
        <v>9.5580999999999996</v>
      </c>
      <c r="HC25" s="163">
        <v>11.1516</v>
      </c>
      <c r="HD25" s="163">
        <v>-1.26</v>
      </c>
      <c r="HE25" s="163">
        <v>-3.7892000000000001</v>
      </c>
      <c r="HF25" s="163">
        <v>21.922499999999999</v>
      </c>
      <c r="HG25" s="163">
        <v>0</v>
      </c>
      <c r="HH25" s="163">
        <v>46.572600000000001</v>
      </c>
      <c r="HI25" s="163">
        <v>4.4008000000000003</v>
      </c>
      <c r="HJ25" s="163">
        <v>5.2621000000000002</v>
      </c>
      <c r="HK25" s="163">
        <v>-6.8975</v>
      </c>
      <c r="HL25" s="164"/>
      <c r="HM25" s="163">
        <v>-10.644600000000001</v>
      </c>
      <c r="HN25" s="163">
        <v>0</v>
      </c>
      <c r="HO25" s="163">
        <v>12.242800000000001</v>
      </c>
      <c r="HP25" s="163">
        <v>13.810600000000001</v>
      </c>
      <c r="HQ25" s="163">
        <v>-14.643599999999999</v>
      </c>
      <c r="HR25" s="163">
        <v>-14.347</v>
      </c>
      <c r="HS25" s="163">
        <v>-8.1813000000000002</v>
      </c>
      <c r="HT25" s="163">
        <v>-8.0129999999999999</v>
      </c>
      <c r="HU25" s="163">
        <v>18.420000000000002</v>
      </c>
      <c r="HV25" s="163">
        <v>18.440000000000001</v>
      </c>
      <c r="HW25" s="163">
        <v>-39.5</v>
      </c>
      <c r="HX25" s="163">
        <v>-39.700000000000003</v>
      </c>
      <c r="HY25" s="163">
        <v>1.0739000000000001</v>
      </c>
      <c r="HZ25" s="163">
        <v>-3.76</v>
      </c>
      <c r="IA25" s="163">
        <v>82.351699999999994</v>
      </c>
      <c r="IB25" s="163">
        <v>12.778600000000001</v>
      </c>
      <c r="IC25" s="163">
        <v>12.8155</v>
      </c>
      <c r="ID25" s="163">
        <v>-17.899999999999999</v>
      </c>
      <c r="IE25" s="163">
        <v>-42.2</v>
      </c>
      <c r="IF25" s="163">
        <v>-2.4</v>
      </c>
      <c r="IG25" s="163">
        <v>-3</v>
      </c>
      <c r="IH25" s="163">
        <v>-17.9374</v>
      </c>
      <c r="II25" s="164"/>
      <c r="IJ25" s="163">
        <v>-131.5257</v>
      </c>
      <c r="IK25" s="163">
        <v>6.6</v>
      </c>
      <c r="IL25" s="163">
        <v>-248.5333</v>
      </c>
      <c r="IM25" s="163">
        <v>-24.1508</v>
      </c>
      <c r="IN25" s="163">
        <v>-26.764500000000002</v>
      </c>
      <c r="IO25" s="163">
        <v>82.406300000000002</v>
      </c>
      <c r="IP25" s="163">
        <v>85.428899999999999</v>
      </c>
      <c r="IQ25" s="163">
        <v>123.6255</v>
      </c>
      <c r="IR25" s="163">
        <v>115.855</v>
      </c>
      <c r="IS25" s="163">
        <v>9.1204999999999998</v>
      </c>
      <c r="IT25" s="163">
        <v>16.590299999999999</v>
      </c>
      <c r="IU25" s="163">
        <v>17.530799999999999</v>
      </c>
      <c r="IV25" s="163">
        <v>-12.9504</v>
      </c>
      <c r="IW25" s="163">
        <v>143.18209999999999</v>
      </c>
      <c r="IX25" s="163">
        <v>-230.0325</v>
      </c>
      <c r="IY25" s="163">
        <v>62.982599999999998</v>
      </c>
      <c r="IZ25" s="163">
        <v>-53.868600000000001</v>
      </c>
      <c r="JA25" s="163">
        <v>-1.6637999999999999</v>
      </c>
      <c r="JB25" s="164"/>
      <c r="JC25" s="163">
        <v>-11.52</v>
      </c>
      <c r="JD25" s="163">
        <v>6.0999999999999999E-2</v>
      </c>
      <c r="JE25" s="163">
        <v>5.1999999999999998E-2</v>
      </c>
      <c r="JF25" s="163">
        <v>8.24</v>
      </c>
      <c r="JG25" s="163">
        <v>-3.44</v>
      </c>
      <c r="JH25" s="163">
        <v>-6.0381</v>
      </c>
      <c r="JI25" s="163">
        <v>-2.3727999999999998</v>
      </c>
      <c r="JJ25" s="163">
        <v>6.1539999999999999</v>
      </c>
      <c r="JK25" s="163">
        <v>-14.180199999999999</v>
      </c>
      <c r="JL25" s="163">
        <v>7.4</v>
      </c>
      <c r="JM25" s="163">
        <v>-1.1839999999999999</v>
      </c>
      <c r="JN25" s="163">
        <v>-1.54</v>
      </c>
      <c r="JO25" s="164"/>
      <c r="JP25" s="163">
        <v>2.8580000000000001</v>
      </c>
      <c r="JQ25" s="163">
        <v>3.7601</v>
      </c>
      <c r="JR25" s="163">
        <v>2.8426999999999998</v>
      </c>
      <c r="JS25" s="163">
        <v>3.0556000000000001</v>
      </c>
      <c r="JT25" s="164"/>
      <c r="JU25" s="163">
        <v>29.8</v>
      </c>
      <c r="JV25" s="163">
        <v>2.0314000000000001</v>
      </c>
      <c r="JW25" s="163">
        <v>0.53</v>
      </c>
      <c r="JX25" s="164"/>
      <c r="JY25" s="163">
        <v>-8.0658999999999992</v>
      </c>
      <c r="JZ25" s="163">
        <v>-2.9077000000000002</v>
      </c>
      <c r="KA25" s="163">
        <v>-26.3048</v>
      </c>
      <c r="KB25" s="163">
        <v>-7.8202999999999996</v>
      </c>
      <c r="KC25" s="163">
        <v>-4.6326999999999998</v>
      </c>
      <c r="KD25" s="163">
        <v>-25.9177</v>
      </c>
      <c r="KE25" s="163">
        <v>0</v>
      </c>
      <c r="KF25" s="163">
        <v>-31.2</v>
      </c>
      <c r="KG25" s="163">
        <v>15.6</v>
      </c>
      <c r="KH25" s="164"/>
      <c r="KI25" s="163">
        <v>-50.094900000000003</v>
      </c>
    </row>
    <row r="26" spans="1:295" ht="18" customHeight="1" x14ac:dyDescent="0.3">
      <c r="A26" s="162" t="s">
        <v>27</v>
      </c>
      <c r="B26" s="162" t="s">
        <v>653</v>
      </c>
      <c r="C26" s="165">
        <v>0</v>
      </c>
      <c r="D26" s="165">
        <v>4.9707999999999997</v>
      </c>
      <c r="E26" s="165">
        <v>-9.6157000000000004</v>
      </c>
      <c r="F26" s="165">
        <v>2.9188999999999998</v>
      </c>
      <c r="G26" s="165">
        <v>7.6736000000000004</v>
      </c>
      <c r="H26" s="166"/>
      <c r="I26" s="165">
        <v>5.1334</v>
      </c>
      <c r="J26" s="166"/>
      <c r="K26" s="165">
        <v>19.467199999999998</v>
      </c>
      <c r="L26" s="165">
        <v>8.5696999999999992</v>
      </c>
      <c r="M26" s="165">
        <v>9.8993000000000002</v>
      </c>
      <c r="N26" s="165">
        <v>-8.8800000000000008</v>
      </c>
      <c r="O26" s="165">
        <v>-28.6</v>
      </c>
      <c r="P26" s="165">
        <v>4.4000000000000004</v>
      </c>
      <c r="Q26" s="165">
        <v>6.6239999999999997</v>
      </c>
      <c r="R26" s="165">
        <v>-19.8</v>
      </c>
      <c r="S26" s="165">
        <v>2.8186</v>
      </c>
      <c r="T26" s="165">
        <v>11.015700000000001</v>
      </c>
      <c r="U26" s="165">
        <v>7.367</v>
      </c>
      <c r="V26" s="165">
        <v>7.5147000000000004</v>
      </c>
      <c r="W26" s="165">
        <v>12.775399999999999</v>
      </c>
      <c r="X26" s="165">
        <v>2.0621999999999998</v>
      </c>
      <c r="Y26" s="165">
        <v>0.1114</v>
      </c>
      <c r="Z26" s="165">
        <v>2.6292</v>
      </c>
      <c r="AA26" s="166"/>
      <c r="AB26" s="165">
        <v>-0.54120000000000001</v>
      </c>
      <c r="AC26" s="165">
        <v>-1.532</v>
      </c>
      <c r="AD26" s="165">
        <v>-1.4930000000000001</v>
      </c>
      <c r="AE26" s="165">
        <v>5.915</v>
      </c>
      <c r="AF26" s="165">
        <v>-11.1</v>
      </c>
      <c r="AG26" s="165">
        <v>-4.4000000000000004</v>
      </c>
      <c r="AH26" s="165">
        <v>-2.7589999999999999</v>
      </c>
      <c r="AI26" s="165">
        <v>0.24299999999999999</v>
      </c>
      <c r="AJ26" s="165">
        <v>-8.0500000000000007</v>
      </c>
      <c r="AK26" s="165">
        <v>-8.06</v>
      </c>
      <c r="AL26" s="165">
        <v>-10</v>
      </c>
      <c r="AM26" s="165">
        <v>-15.08</v>
      </c>
      <c r="AN26" s="165">
        <v>-15.07</v>
      </c>
      <c r="AO26" s="165">
        <v>2.3523000000000001</v>
      </c>
      <c r="AP26" s="165">
        <v>3.4091</v>
      </c>
      <c r="AQ26" s="165">
        <v>20.564699999999998</v>
      </c>
      <c r="AR26" s="165">
        <v>21.691800000000001</v>
      </c>
      <c r="AS26" s="165">
        <v>-13.29</v>
      </c>
      <c r="AT26" s="165">
        <v>-3.2149999999999999</v>
      </c>
      <c r="AU26" s="165">
        <v>-3.8454999999999999</v>
      </c>
      <c r="AV26" s="165">
        <v>0.87949999999999995</v>
      </c>
      <c r="AW26" s="165">
        <v>1.0694999999999999</v>
      </c>
      <c r="AX26" s="165">
        <v>-14.8695</v>
      </c>
      <c r="AY26" s="165">
        <v>-11.5205</v>
      </c>
      <c r="AZ26" s="165">
        <v>2.7742</v>
      </c>
      <c r="BA26" s="165">
        <v>14.8287</v>
      </c>
      <c r="BB26" s="165">
        <v>102.55670000000001</v>
      </c>
      <c r="BC26" s="165">
        <v>7.5575000000000001</v>
      </c>
      <c r="BD26" s="165">
        <v>-6.1</v>
      </c>
      <c r="BE26" s="165">
        <v>-6.2</v>
      </c>
      <c r="BF26" s="165">
        <v>-29.416399999999999</v>
      </c>
      <c r="BG26" s="165">
        <v>-29.545500000000001</v>
      </c>
      <c r="BH26" s="165">
        <v>-2.7469999999999999</v>
      </c>
      <c r="BI26" s="166"/>
      <c r="BJ26" s="165">
        <v>14.5867</v>
      </c>
      <c r="BK26" s="165">
        <v>5.8928000000000003</v>
      </c>
      <c r="BL26" s="165">
        <v>3.3468</v>
      </c>
      <c r="BM26" s="165">
        <v>2.2728000000000002</v>
      </c>
      <c r="BN26" s="165">
        <v>-94.149600000000007</v>
      </c>
      <c r="BO26" s="165">
        <v>17.609200000000001</v>
      </c>
      <c r="BP26" s="165">
        <v>17.822800000000001</v>
      </c>
      <c r="BQ26" s="165">
        <v>29.223400000000002</v>
      </c>
      <c r="BR26" s="165">
        <v>-155.2064</v>
      </c>
      <c r="BS26" s="166"/>
      <c r="BT26" s="166"/>
      <c r="BU26" s="166"/>
      <c r="BV26" s="165">
        <v>17.713699999999999</v>
      </c>
      <c r="BW26" s="165">
        <v>8.5399999999999991</v>
      </c>
      <c r="BX26" s="165">
        <v>4.5199999999999996</v>
      </c>
      <c r="BY26" s="165">
        <v>-9.14</v>
      </c>
      <c r="BZ26" s="165">
        <v>4.9400000000000004</v>
      </c>
      <c r="CA26" s="165">
        <v>-19.017700000000001</v>
      </c>
      <c r="CB26" s="165">
        <v>-18.883800000000001</v>
      </c>
      <c r="CC26" s="165">
        <v>21.584099999999999</v>
      </c>
      <c r="CD26" s="165">
        <v>20.2911</v>
      </c>
      <c r="CE26" s="165">
        <v>-8.5272000000000006</v>
      </c>
      <c r="CF26" s="166"/>
      <c r="CG26" s="165">
        <v>-36.874000000000002</v>
      </c>
      <c r="CH26" s="165">
        <v>14.3261</v>
      </c>
      <c r="CI26" s="166"/>
      <c r="CJ26" s="166"/>
      <c r="CK26" s="166"/>
      <c r="CL26" s="165">
        <v>17.8</v>
      </c>
      <c r="CM26" s="165">
        <v>14</v>
      </c>
      <c r="CN26" s="165">
        <v>-2.81</v>
      </c>
      <c r="CO26" s="165">
        <v>27.695699999999999</v>
      </c>
      <c r="CP26" s="165">
        <v>27.821200000000001</v>
      </c>
      <c r="CQ26" s="165">
        <v>26.671500000000002</v>
      </c>
      <c r="CR26" s="165">
        <v>52.545200000000001</v>
      </c>
      <c r="CS26" s="165">
        <v>52.638800000000003</v>
      </c>
      <c r="CT26" s="165">
        <v>-30.056999999999999</v>
      </c>
      <c r="CU26" s="165">
        <v>-31.6754</v>
      </c>
      <c r="CV26" s="165">
        <v>-27.204499999999999</v>
      </c>
      <c r="CW26" s="165">
        <v>3.2454000000000001</v>
      </c>
      <c r="CX26" s="165">
        <v>26.11</v>
      </c>
      <c r="CY26" s="165">
        <v>24.05</v>
      </c>
      <c r="CZ26" s="165">
        <v>7.8174000000000001</v>
      </c>
      <c r="DA26" s="165">
        <v>7.9131999999999998</v>
      </c>
      <c r="DB26" s="165">
        <v>-8.9499999999999993</v>
      </c>
      <c r="DC26" s="166"/>
      <c r="DD26" s="166"/>
      <c r="DE26" s="166"/>
      <c r="DF26" s="165">
        <v>28.515499999999999</v>
      </c>
      <c r="DG26" s="165">
        <v>1.49E-2</v>
      </c>
      <c r="DH26" s="165">
        <v>-4.6618000000000004</v>
      </c>
      <c r="DI26" s="165">
        <v>0</v>
      </c>
      <c r="DJ26" s="165">
        <v>0</v>
      </c>
      <c r="DK26" s="165">
        <v>-3.6522999999999999</v>
      </c>
      <c r="DL26" s="165">
        <v>1.5019</v>
      </c>
      <c r="DM26" s="165">
        <v>12.148999999999999</v>
      </c>
      <c r="DN26" s="165">
        <v>9.2830999999999992</v>
      </c>
      <c r="DO26" s="165">
        <v>1.98</v>
      </c>
      <c r="DP26" s="165">
        <v>-3.79</v>
      </c>
      <c r="DQ26" s="165">
        <v>8.4629999999999992</v>
      </c>
      <c r="DR26" s="165">
        <v>-28.676600000000001</v>
      </c>
      <c r="DS26" s="166"/>
      <c r="DT26" s="165">
        <v>-9.65</v>
      </c>
      <c r="DU26" s="165">
        <v>15.92</v>
      </c>
      <c r="DV26" s="165">
        <v>23.31</v>
      </c>
      <c r="DW26" s="165">
        <v>-26.563600000000001</v>
      </c>
      <c r="DX26" s="165">
        <v>-13.809100000000001</v>
      </c>
      <c r="DY26" s="165">
        <v>-37.369</v>
      </c>
      <c r="DZ26" s="165">
        <v>-37.054499999999997</v>
      </c>
      <c r="EA26" s="165">
        <v>10.491099999999999</v>
      </c>
      <c r="EB26" s="165">
        <v>-10.631500000000001</v>
      </c>
      <c r="EC26" s="165">
        <v>-20.253</v>
      </c>
      <c r="ED26" s="165">
        <v>-20.4208</v>
      </c>
      <c r="EE26" s="165">
        <v>-12.624700000000001</v>
      </c>
      <c r="EF26" s="165">
        <v>-20.591100000000001</v>
      </c>
      <c r="EG26" s="165">
        <v>-11.446999999999999</v>
      </c>
      <c r="EH26" s="165">
        <v>-95.132400000000004</v>
      </c>
      <c r="EI26" s="165">
        <v>-56.196800000000003</v>
      </c>
      <c r="EJ26" s="166"/>
      <c r="EK26" s="165">
        <v>-10.5945</v>
      </c>
      <c r="EL26" s="165">
        <v>-9.8825000000000003</v>
      </c>
      <c r="EM26" s="165">
        <v>18.6187</v>
      </c>
      <c r="EN26" s="165">
        <v>0.15459999999999999</v>
      </c>
      <c r="EO26" s="165">
        <v>-0.62860000000000005</v>
      </c>
      <c r="EP26" s="165">
        <v>-5.6360000000000001</v>
      </c>
      <c r="EQ26" s="165">
        <v>-24.595099999999999</v>
      </c>
      <c r="ER26" s="165">
        <v>-24.268799999999999</v>
      </c>
      <c r="ES26" s="165">
        <v>7.0458999999999996</v>
      </c>
      <c r="ET26" s="165">
        <v>6.53</v>
      </c>
      <c r="EU26" s="165">
        <v>-9.2100000000000009</v>
      </c>
      <c r="EV26" s="165">
        <v>-0.8</v>
      </c>
      <c r="EW26" s="165">
        <v>3.5821999999999998</v>
      </c>
      <c r="EX26" s="165">
        <v>4.8936999999999999</v>
      </c>
      <c r="EY26" s="165">
        <v>-13.5762</v>
      </c>
      <c r="EZ26" s="165">
        <v>-2.5415999999999999</v>
      </c>
      <c r="FA26" s="165">
        <v>8.2456999999999994</v>
      </c>
      <c r="FB26" s="165">
        <v>5.8155999999999999</v>
      </c>
      <c r="FC26" s="165">
        <v>-19.211099999999998</v>
      </c>
      <c r="FD26" s="166"/>
      <c r="FE26" s="165">
        <v>3.2242000000000002</v>
      </c>
      <c r="FF26" s="165">
        <v>3.2584</v>
      </c>
      <c r="FG26" s="165">
        <v>3.7229000000000001</v>
      </c>
      <c r="FH26" s="165">
        <v>3.4624999999999999</v>
      </c>
      <c r="FI26" s="165">
        <v>0</v>
      </c>
      <c r="FJ26" s="165">
        <v>4.8562000000000003</v>
      </c>
      <c r="FK26" s="165">
        <v>6.1959</v>
      </c>
      <c r="FL26" s="165">
        <v>-32.654000000000003</v>
      </c>
      <c r="FM26" s="165">
        <v>19.051600000000001</v>
      </c>
      <c r="FN26" s="165">
        <v>19.0518</v>
      </c>
      <c r="FO26" s="165">
        <v>-18.809200000000001</v>
      </c>
      <c r="FP26" s="166"/>
      <c r="FQ26" s="165">
        <v>23.771100000000001</v>
      </c>
      <c r="FR26" s="165">
        <v>-20.079999999999998</v>
      </c>
      <c r="FS26" s="165">
        <v>-1.3106</v>
      </c>
      <c r="FT26" s="165">
        <v>0.25290000000000001</v>
      </c>
      <c r="FU26" s="165">
        <v>1.37</v>
      </c>
      <c r="FV26" s="165">
        <v>1.18</v>
      </c>
      <c r="FW26" s="165">
        <v>-23.2544</v>
      </c>
      <c r="FX26" s="166"/>
      <c r="FY26" s="165">
        <v>2.444</v>
      </c>
      <c r="FZ26" s="165">
        <v>0.61499999999999999</v>
      </c>
      <c r="GA26" s="166"/>
      <c r="GB26" s="165">
        <v>9.35</v>
      </c>
      <c r="GC26" s="165">
        <v>0.38979999999999998</v>
      </c>
      <c r="GD26" s="165">
        <v>7.8349000000000002</v>
      </c>
      <c r="GE26" s="165">
        <v>-3.4</v>
      </c>
      <c r="GF26" s="165">
        <v>22.365300000000001</v>
      </c>
      <c r="GG26" s="166"/>
      <c r="GH26" s="165">
        <v>22.7257</v>
      </c>
      <c r="GI26" s="165">
        <v>-4.1712999999999996</v>
      </c>
      <c r="GJ26" s="165">
        <v>-4.5384000000000002</v>
      </c>
      <c r="GK26" s="165">
        <v>2.4087999999999998</v>
      </c>
      <c r="GL26" s="165">
        <v>6.5299999999999997E-2</v>
      </c>
      <c r="GM26" s="166"/>
      <c r="GN26" s="165">
        <v>-10.5745</v>
      </c>
      <c r="GO26" s="165">
        <v>-17.170200000000001</v>
      </c>
      <c r="GP26" s="165">
        <v>6.9878999999999998</v>
      </c>
      <c r="GQ26" s="165">
        <v>-20.871099999999998</v>
      </c>
      <c r="GR26" s="165">
        <v>-3.6179999999999999</v>
      </c>
      <c r="GS26" s="165">
        <v>-3.5989</v>
      </c>
      <c r="GT26" s="165">
        <v>109.60429999999999</v>
      </c>
      <c r="GU26" s="165">
        <v>-1.0286999999999999</v>
      </c>
      <c r="GV26" s="165">
        <v>-11.483000000000001</v>
      </c>
      <c r="GW26" s="165">
        <v>7.3983999999999996</v>
      </c>
      <c r="GX26" s="165">
        <v>1.7461</v>
      </c>
      <c r="GY26" s="165">
        <v>6.4390999999999998</v>
      </c>
      <c r="GZ26" s="165">
        <v>6.5744999999999996</v>
      </c>
      <c r="HA26" s="165">
        <v>1.3194999999999999</v>
      </c>
      <c r="HB26" s="165">
        <v>10.247299999999999</v>
      </c>
      <c r="HC26" s="165">
        <v>10.654999999999999</v>
      </c>
      <c r="HD26" s="165">
        <v>-1.68</v>
      </c>
      <c r="HE26" s="165">
        <v>0</v>
      </c>
      <c r="HF26" s="165">
        <v>22.991099999999999</v>
      </c>
      <c r="HG26" s="165">
        <v>-6.3009000000000004</v>
      </c>
      <c r="HH26" s="165">
        <v>45.642200000000003</v>
      </c>
      <c r="HI26" s="165">
        <v>6.3632</v>
      </c>
      <c r="HJ26" s="165">
        <v>6.86</v>
      </c>
      <c r="HK26" s="165">
        <v>-8.7658000000000005</v>
      </c>
      <c r="HL26" s="166"/>
      <c r="HM26" s="165">
        <v>-11.019500000000001</v>
      </c>
      <c r="HN26" s="165">
        <v>-11.2943</v>
      </c>
      <c r="HO26" s="166"/>
      <c r="HP26" s="166"/>
      <c r="HQ26" s="165">
        <v>-15.1325</v>
      </c>
      <c r="HR26" s="165">
        <v>-14.879799999999999</v>
      </c>
      <c r="HS26" s="165">
        <v>-10.478300000000001</v>
      </c>
      <c r="HT26" s="165">
        <v>-10.0207</v>
      </c>
      <c r="HU26" s="165">
        <v>19.43</v>
      </c>
      <c r="HV26" s="165">
        <v>19.3</v>
      </c>
      <c r="HW26" s="165">
        <v>-37.1</v>
      </c>
      <c r="HX26" s="165">
        <v>-38.4</v>
      </c>
      <c r="HY26" s="165">
        <v>1.2497</v>
      </c>
      <c r="HZ26" s="165">
        <v>-0.8</v>
      </c>
      <c r="IA26" s="165">
        <v>90.275899999999993</v>
      </c>
      <c r="IB26" s="165">
        <v>12.209300000000001</v>
      </c>
      <c r="IC26" s="165">
        <v>12.294600000000001</v>
      </c>
      <c r="ID26" s="165">
        <v>-17</v>
      </c>
      <c r="IE26" s="165">
        <v>-40.5</v>
      </c>
      <c r="IF26" s="165">
        <v>-2</v>
      </c>
      <c r="IG26" s="165">
        <v>-2.5</v>
      </c>
      <c r="IH26" s="165">
        <v>-17.724599999999999</v>
      </c>
      <c r="II26" s="165">
        <v>-17.858499999999999</v>
      </c>
      <c r="IJ26" s="165">
        <v>-129.61070000000001</v>
      </c>
      <c r="IK26" s="165">
        <v>1.3880999999999999</v>
      </c>
      <c r="IL26" s="165">
        <v>-247.57329999999999</v>
      </c>
      <c r="IM26" s="165">
        <v>-24.923500000000001</v>
      </c>
      <c r="IN26" s="165">
        <v>-27.636900000000001</v>
      </c>
      <c r="IO26" s="165">
        <v>82.270099999999999</v>
      </c>
      <c r="IP26" s="165">
        <v>85.294899999999998</v>
      </c>
      <c r="IQ26" s="165">
        <v>124.08580000000001</v>
      </c>
      <c r="IR26" s="165">
        <v>116.9276</v>
      </c>
      <c r="IS26" s="165">
        <v>8.2407000000000004</v>
      </c>
      <c r="IT26" s="165">
        <v>18.258199999999999</v>
      </c>
      <c r="IU26" s="165">
        <v>20.4663</v>
      </c>
      <c r="IV26" s="165">
        <v>-12.854100000000001</v>
      </c>
      <c r="IW26" s="165">
        <v>143.3192</v>
      </c>
      <c r="IX26" s="165">
        <v>-232.28489999999999</v>
      </c>
      <c r="IY26" s="165">
        <v>62.349400000000003</v>
      </c>
      <c r="IZ26" s="165">
        <v>-53.366599999999998</v>
      </c>
      <c r="JA26" s="165">
        <v>-1.0535000000000001</v>
      </c>
      <c r="JB26" s="166"/>
      <c r="JC26" s="165">
        <v>-12</v>
      </c>
      <c r="JD26" s="165">
        <v>-3.3000000000000002E-2</v>
      </c>
      <c r="JE26" s="165">
        <v>-4.1000000000000002E-2</v>
      </c>
      <c r="JF26" s="165">
        <v>8.8800000000000008</v>
      </c>
      <c r="JG26" s="165">
        <v>-4.16</v>
      </c>
      <c r="JH26" s="165">
        <v>-5.2746000000000004</v>
      </c>
      <c r="JI26" s="165">
        <v>-1.7563</v>
      </c>
      <c r="JJ26" s="165">
        <v>4.4265999999999996</v>
      </c>
      <c r="JK26" s="165">
        <v>-13.9727</v>
      </c>
      <c r="JL26" s="165">
        <v>7.6</v>
      </c>
      <c r="JM26" s="165">
        <v>2.5579999999999998</v>
      </c>
      <c r="JN26" s="165">
        <v>1.95</v>
      </c>
      <c r="JO26" s="166"/>
      <c r="JP26" s="166"/>
      <c r="JQ26" s="165">
        <v>3.9540000000000002</v>
      </c>
      <c r="JR26" s="165">
        <v>4.0445000000000002</v>
      </c>
      <c r="JS26" s="165">
        <v>3.9188000000000001</v>
      </c>
      <c r="JT26" s="166"/>
      <c r="JU26" s="165">
        <v>28.1</v>
      </c>
      <c r="JV26" s="165">
        <v>1.7005999999999999</v>
      </c>
      <c r="JW26" s="165">
        <v>0.55000000000000004</v>
      </c>
      <c r="JX26" s="166"/>
      <c r="JY26" s="165">
        <v>-9.8050999999999995</v>
      </c>
      <c r="JZ26" s="165">
        <v>-1.4755</v>
      </c>
      <c r="KA26" s="165">
        <v>-24.967199999999998</v>
      </c>
      <c r="KB26" s="165">
        <v>-9.1676000000000002</v>
      </c>
      <c r="KC26" s="165">
        <v>-6.5903999999999998</v>
      </c>
      <c r="KD26" s="165">
        <v>-24.231100000000001</v>
      </c>
      <c r="KE26" s="165">
        <v>0</v>
      </c>
      <c r="KF26" s="165">
        <v>-29.3</v>
      </c>
      <c r="KG26" s="165">
        <v>14.1</v>
      </c>
      <c r="KH26" s="166"/>
      <c r="KI26" s="165">
        <v>-49.269799999999996</v>
      </c>
    </row>
    <row r="27" spans="1:295" ht="18" customHeight="1" x14ac:dyDescent="0.3">
      <c r="A27" s="162" t="s">
        <v>27</v>
      </c>
      <c r="B27" s="162" t="s">
        <v>654</v>
      </c>
      <c r="C27" s="165">
        <v>0</v>
      </c>
      <c r="D27" s="165">
        <v>5.1173000000000002</v>
      </c>
      <c r="E27" s="165">
        <v>-9.5841999999999992</v>
      </c>
      <c r="F27" s="165">
        <v>3.2587000000000002</v>
      </c>
      <c r="G27" s="165">
        <v>6.6696</v>
      </c>
      <c r="H27" s="166"/>
      <c r="I27" s="165">
        <v>5.6421999999999999</v>
      </c>
      <c r="J27" s="166"/>
      <c r="K27" s="165">
        <v>20.005400000000002</v>
      </c>
      <c r="L27" s="165">
        <v>8.8087</v>
      </c>
      <c r="M27" s="165">
        <v>10.116400000000001</v>
      </c>
      <c r="N27" s="165">
        <v>-15.54</v>
      </c>
      <c r="O27" s="165">
        <v>-28.6</v>
      </c>
      <c r="P27" s="165">
        <v>4.4000000000000004</v>
      </c>
      <c r="Q27" s="165">
        <v>6.6239999999999997</v>
      </c>
      <c r="R27" s="165">
        <v>-19.8</v>
      </c>
      <c r="S27" s="165">
        <v>3.2281</v>
      </c>
      <c r="T27" s="165">
        <v>9.8816000000000006</v>
      </c>
      <c r="U27" s="165">
        <v>7.7051999999999996</v>
      </c>
      <c r="V27" s="165">
        <v>7.8194999999999997</v>
      </c>
      <c r="W27" s="165">
        <v>13.226599999999999</v>
      </c>
      <c r="X27" s="165">
        <v>2.3393000000000002</v>
      </c>
      <c r="Y27" s="165">
        <v>0.1636</v>
      </c>
      <c r="Z27" s="165">
        <v>2.58</v>
      </c>
      <c r="AA27" s="166"/>
      <c r="AB27" s="165">
        <v>7.0699999999999999E-2</v>
      </c>
      <c r="AC27" s="165">
        <v>-1.3740000000000001</v>
      </c>
      <c r="AD27" s="165">
        <v>-1.337</v>
      </c>
      <c r="AE27" s="165">
        <v>3.4039999999999999</v>
      </c>
      <c r="AF27" s="165">
        <v>-8.8800000000000008</v>
      </c>
      <c r="AG27" s="165">
        <v>-4.4000000000000004</v>
      </c>
      <c r="AH27" s="165">
        <v>-2.81</v>
      </c>
      <c r="AI27" s="165">
        <v>0.28799999999999998</v>
      </c>
      <c r="AJ27" s="165">
        <v>-6.4</v>
      </c>
      <c r="AK27" s="165">
        <v>-6.36</v>
      </c>
      <c r="AL27" s="166"/>
      <c r="AM27" s="165">
        <v>-15.92</v>
      </c>
      <c r="AN27" s="165">
        <v>-15.95</v>
      </c>
      <c r="AO27" s="165">
        <v>2.9577</v>
      </c>
      <c r="AP27" s="165">
        <v>3.1499000000000001</v>
      </c>
      <c r="AQ27" s="165">
        <v>17.2392</v>
      </c>
      <c r="AR27" s="165">
        <v>18.6281</v>
      </c>
      <c r="AS27" s="165">
        <v>-13.008100000000001</v>
      </c>
      <c r="AT27" s="165">
        <v>-2.2772999999999999</v>
      </c>
      <c r="AU27" s="165">
        <v>-4.5204000000000004</v>
      </c>
      <c r="AV27" s="165">
        <v>6.1014999999999997</v>
      </c>
      <c r="AW27" s="165">
        <v>14.49</v>
      </c>
      <c r="AX27" s="165">
        <v>-16.744900000000001</v>
      </c>
      <c r="AY27" s="165">
        <v>-12.860099999999999</v>
      </c>
      <c r="AZ27" s="165">
        <v>3.5632999999999999</v>
      </c>
      <c r="BA27" s="165">
        <v>21.397200000000002</v>
      </c>
      <c r="BB27" s="165">
        <v>102.80840000000001</v>
      </c>
      <c r="BC27" s="165">
        <v>13.167899999999999</v>
      </c>
      <c r="BD27" s="165">
        <v>-6.9</v>
      </c>
      <c r="BE27" s="165">
        <v>-7.1</v>
      </c>
      <c r="BF27" s="165">
        <v>-27.318300000000001</v>
      </c>
      <c r="BG27" s="165">
        <v>-28.778199999999998</v>
      </c>
      <c r="BH27" s="165">
        <v>-2.8300999999999998</v>
      </c>
      <c r="BI27" s="166"/>
      <c r="BJ27" s="165">
        <v>10.8111</v>
      </c>
      <c r="BK27" s="165">
        <v>5.4733999999999998</v>
      </c>
      <c r="BL27" s="165">
        <v>3.5550999999999999</v>
      </c>
      <c r="BM27" s="165">
        <v>2.4841000000000002</v>
      </c>
      <c r="BN27" s="165">
        <v>-79.989000000000004</v>
      </c>
      <c r="BO27" s="165">
        <v>19.379200000000001</v>
      </c>
      <c r="BP27" s="165">
        <v>19.5929</v>
      </c>
      <c r="BQ27" s="165">
        <v>13.528700000000001</v>
      </c>
      <c r="BR27" s="165">
        <v>-140.03370000000001</v>
      </c>
      <c r="BS27" s="166"/>
      <c r="BT27" s="166"/>
      <c r="BU27" s="166"/>
      <c r="BV27" s="165">
        <v>19.290500000000002</v>
      </c>
      <c r="BW27" s="165">
        <v>8.6</v>
      </c>
      <c r="BX27" s="165">
        <v>4.8099999999999996</v>
      </c>
      <c r="BY27" s="165">
        <v>-7.88</v>
      </c>
      <c r="BZ27" s="165">
        <v>5.81</v>
      </c>
      <c r="CA27" s="165">
        <v>-18.7498</v>
      </c>
      <c r="CB27" s="165">
        <v>-19.151700000000002</v>
      </c>
      <c r="CC27" s="165">
        <v>21.7349</v>
      </c>
      <c r="CD27" s="165">
        <v>20.118500000000001</v>
      </c>
      <c r="CE27" s="165">
        <v>-9.1172000000000004</v>
      </c>
      <c r="CF27" s="166"/>
      <c r="CG27" s="165">
        <v>-28.783300000000001</v>
      </c>
      <c r="CH27" s="165">
        <v>11.591799999999999</v>
      </c>
      <c r="CI27" s="166"/>
      <c r="CJ27" s="166"/>
      <c r="CK27" s="166"/>
      <c r="CL27" s="165">
        <v>19.2</v>
      </c>
      <c r="CM27" s="165">
        <v>15.3</v>
      </c>
      <c r="CN27" s="165">
        <v>-2.94</v>
      </c>
      <c r="CO27" s="165">
        <v>30.9407</v>
      </c>
      <c r="CP27" s="165">
        <v>31.376100000000001</v>
      </c>
      <c r="CQ27" s="165">
        <v>29.840499999999999</v>
      </c>
      <c r="CR27" s="165">
        <v>47.452100000000002</v>
      </c>
      <c r="CS27" s="165">
        <v>47.278100000000002</v>
      </c>
      <c r="CT27" s="165">
        <v>-26.458200000000001</v>
      </c>
      <c r="CU27" s="165">
        <v>-28.148</v>
      </c>
      <c r="CV27" s="165">
        <v>-25.482900000000001</v>
      </c>
      <c r="CW27" s="165">
        <v>3.5583</v>
      </c>
      <c r="CX27" s="165">
        <v>27.24</v>
      </c>
      <c r="CY27" s="165">
        <v>24.17</v>
      </c>
      <c r="CZ27" s="165">
        <v>8.4423999999999992</v>
      </c>
      <c r="DA27" s="165">
        <v>8.6944999999999997</v>
      </c>
      <c r="DB27" s="165">
        <v>-9.48</v>
      </c>
      <c r="DC27" s="166"/>
      <c r="DD27" s="166"/>
      <c r="DE27" s="166"/>
      <c r="DF27" s="165">
        <v>28.093699999999998</v>
      </c>
      <c r="DG27" s="165">
        <v>1.49E-2</v>
      </c>
      <c r="DH27" s="165">
        <v>-4.9577999999999998</v>
      </c>
      <c r="DI27" s="165">
        <v>-2.4</v>
      </c>
      <c r="DJ27" s="165">
        <v>-2.2999999999999998</v>
      </c>
      <c r="DK27" s="165">
        <v>-3.7964000000000002</v>
      </c>
      <c r="DL27" s="165">
        <v>2.8109999999999999</v>
      </c>
      <c r="DM27" s="165">
        <v>13.5684</v>
      </c>
      <c r="DN27" s="165">
        <v>10.7675</v>
      </c>
      <c r="DO27" s="165">
        <v>3.03</v>
      </c>
      <c r="DP27" s="165">
        <v>-3.92</v>
      </c>
      <c r="DQ27" s="165">
        <v>9.3620000000000001</v>
      </c>
      <c r="DR27" s="165">
        <v>-27.201499999999999</v>
      </c>
      <c r="DS27" s="166"/>
      <c r="DT27" s="165">
        <v>-9.74</v>
      </c>
      <c r="DU27" s="165">
        <v>16.34</v>
      </c>
      <c r="DV27" s="165">
        <v>24.42</v>
      </c>
      <c r="DW27" s="165">
        <v>-27.2364</v>
      </c>
      <c r="DX27" s="165">
        <v>-13.663600000000001</v>
      </c>
      <c r="DY27" s="165">
        <v>-38.886099999999999</v>
      </c>
      <c r="DZ27" s="165">
        <v>-37.436399999999999</v>
      </c>
      <c r="EA27" s="165">
        <v>19.2103</v>
      </c>
      <c r="EB27" s="165">
        <v>-3.0047000000000001</v>
      </c>
      <c r="EC27" s="165">
        <v>-13.8019</v>
      </c>
      <c r="ED27" s="165">
        <v>-14.074299999999999</v>
      </c>
      <c r="EE27" s="165">
        <v>-16.893699999999999</v>
      </c>
      <c r="EF27" s="165">
        <v>-25.1587</v>
      </c>
      <c r="EG27" s="165">
        <v>-11.606</v>
      </c>
      <c r="EH27" s="165">
        <v>-78.719800000000006</v>
      </c>
      <c r="EI27" s="165">
        <v>-60.416600000000003</v>
      </c>
      <c r="EJ27" s="166"/>
      <c r="EK27" s="165">
        <v>-9.7905999999999995</v>
      </c>
      <c r="EL27" s="165">
        <v>-8.9588999999999999</v>
      </c>
      <c r="EM27" s="165">
        <v>15.8817</v>
      </c>
      <c r="EN27" s="165">
        <v>-0.44350000000000001</v>
      </c>
      <c r="EO27" s="165">
        <v>-0.86799999999999999</v>
      </c>
      <c r="EP27" s="165">
        <v>9.7439999999999998</v>
      </c>
      <c r="EQ27" s="165">
        <v>-26.069199999999999</v>
      </c>
      <c r="ER27" s="165">
        <v>-25.595199999999998</v>
      </c>
      <c r="ES27" s="165">
        <v>9.4377999999999993</v>
      </c>
      <c r="ET27" s="165">
        <v>-9.3000000000000007</v>
      </c>
      <c r="EU27" s="165">
        <v>-7.42</v>
      </c>
      <c r="EV27" s="165">
        <v>-0.3</v>
      </c>
      <c r="EW27" s="165">
        <v>3.2403</v>
      </c>
      <c r="EX27" s="165">
        <v>4.9252000000000002</v>
      </c>
      <c r="EY27" s="165">
        <v>-14.519399999999999</v>
      </c>
      <c r="EZ27" s="165">
        <v>-3.48</v>
      </c>
      <c r="FA27" s="165">
        <v>7.9748999999999999</v>
      </c>
      <c r="FB27" s="165">
        <v>8.5361999999999991</v>
      </c>
      <c r="FC27" s="165">
        <v>-24.6236</v>
      </c>
      <c r="FD27" s="166"/>
      <c r="FE27" s="165">
        <v>3.952</v>
      </c>
      <c r="FF27" s="165">
        <v>3.9918</v>
      </c>
      <c r="FG27" s="165">
        <v>0</v>
      </c>
      <c r="FH27" s="165">
        <v>0</v>
      </c>
      <c r="FI27" s="165">
        <v>0</v>
      </c>
      <c r="FJ27" s="165">
        <v>6.3632999999999997</v>
      </c>
      <c r="FK27" s="165">
        <v>5.5260999999999996</v>
      </c>
      <c r="FL27" s="165">
        <v>-27.1279</v>
      </c>
      <c r="FM27" s="165">
        <v>20.734000000000002</v>
      </c>
      <c r="FN27" s="165">
        <v>20.7423</v>
      </c>
      <c r="FO27" s="165">
        <v>-11.3605</v>
      </c>
      <c r="FP27" s="165">
        <v>0</v>
      </c>
      <c r="FQ27" s="165">
        <v>27.096399999999999</v>
      </c>
      <c r="FR27" s="165">
        <v>-23.39</v>
      </c>
      <c r="FS27" s="165">
        <v>-1.8214999999999999</v>
      </c>
      <c r="FT27" s="165">
        <v>0.25290000000000001</v>
      </c>
      <c r="FU27" s="165">
        <v>1.27</v>
      </c>
      <c r="FV27" s="165">
        <v>1.54</v>
      </c>
      <c r="FW27" s="165">
        <v>-28.240400000000001</v>
      </c>
      <c r="FX27" s="166"/>
      <c r="FY27" s="165">
        <v>2.52</v>
      </c>
      <c r="FZ27" s="165">
        <v>0.69</v>
      </c>
      <c r="GA27" s="166"/>
      <c r="GB27" s="165">
        <v>-9.52</v>
      </c>
      <c r="GC27" s="165">
        <v>-6.6881000000000004</v>
      </c>
      <c r="GD27" s="165">
        <v>2.0895999999999999</v>
      </c>
      <c r="GE27" s="165">
        <v>-7.13</v>
      </c>
      <c r="GF27" s="165">
        <v>57.936100000000003</v>
      </c>
      <c r="GG27" s="166"/>
      <c r="GH27" s="165">
        <v>0</v>
      </c>
      <c r="GI27" s="165">
        <v>5.0282999999999998</v>
      </c>
      <c r="GJ27" s="165">
        <v>5.1455000000000002</v>
      </c>
      <c r="GK27" s="165">
        <v>2.5448</v>
      </c>
      <c r="GL27" s="165">
        <v>5.2499999999999998E-2</v>
      </c>
      <c r="GM27" s="166"/>
      <c r="GN27" s="165">
        <v>-17.420400000000001</v>
      </c>
      <c r="GO27" s="165">
        <v>-42.781399999999998</v>
      </c>
      <c r="GP27" s="165">
        <v>8.1460000000000008</v>
      </c>
      <c r="GQ27" s="165">
        <v>-0.2102</v>
      </c>
      <c r="GR27" s="165">
        <v>-2.9742999999999999</v>
      </c>
      <c r="GS27" s="165">
        <v>-3.327</v>
      </c>
      <c r="GT27" s="165">
        <v>124.3116</v>
      </c>
      <c r="GU27" s="165">
        <v>-2.2444999999999999</v>
      </c>
      <c r="GV27" s="165">
        <v>-6.9595000000000002</v>
      </c>
      <c r="GW27" s="165">
        <v>22.680700000000002</v>
      </c>
      <c r="GX27" s="165">
        <v>1.8277000000000001</v>
      </c>
      <c r="GY27" s="165">
        <v>6.6955</v>
      </c>
      <c r="GZ27" s="165">
        <v>6.7801999999999998</v>
      </c>
      <c r="HA27" s="165">
        <v>1.3334999999999999</v>
      </c>
      <c r="HB27" s="165">
        <v>10.631500000000001</v>
      </c>
      <c r="HC27" s="165">
        <v>10.8409</v>
      </c>
      <c r="HD27" s="165">
        <v>-1.26</v>
      </c>
      <c r="HE27" s="165">
        <v>0</v>
      </c>
      <c r="HF27" s="165">
        <v>20.191299999999998</v>
      </c>
      <c r="HG27" s="165">
        <v>0</v>
      </c>
      <c r="HH27" s="165">
        <v>46.190199999999997</v>
      </c>
      <c r="HI27" s="165">
        <v>7.8928000000000003</v>
      </c>
      <c r="HJ27" s="165">
        <v>6.2530999999999999</v>
      </c>
      <c r="HK27" s="165">
        <v>-7.2477</v>
      </c>
      <c r="HL27" s="166"/>
      <c r="HM27" s="165">
        <v>-9.7916000000000007</v>
      </c>
      <c r="HN27" s="165">
        <v>0</v>
      </c>
      <c r="HO27" s="166"/>
      <c r="HP27" s="166"/>
      <c r="HQ27" s="165">
        <v>-15.55</v>
      </c>
      <c r="HR27" s="165">
        <v>-14.934799999999999</v>
      </c>
      <c r="HS27" s="165">
        <v>-11.924799999999999</v>
      </c>
      <c r="HT27" s="165">
        <v>-11.513199999999999</v>
      </c>
      <c r="HU27" s="165">
        <v>18.489999999999998</v>
      </c>
      <c r="HV27" s="165">
        <v>18.420000000000002</v>
      </c>
      <c r="HW27" s="165">
        <v>-37.6</v>
      </c>
      <c r="HX27" s="165">
        <v>-38.299999999999997</v>
      </c>
      <c r="HY27" s="165">
        <v>1.2662</v>
      </c>
      <c r="HZ27" s="165">
        <v>0.4</v>
      </c>
      <c r="IA27" s="165">
        <v>91.192599999999999</v>
      </c>
      <c r="IB27" s="165">
        <v>9.1000999999999994</v>
      </c>
      <c r="IC27" s="165">
        <v>9.0739000000000001</v>
      </c>
      <c r="ID27" s="165">
        <v>-16.5</v>
      </c>
      <c r="IE27" s="165">
        <v>-40.1</v>
      </c>
      <c r="IF27" s="165">
        <v>-2</v>
      </c>
      <c r="IG27" s="165">
        <v>-2.5</v>
      </c>
      <c r="IH27" s="165">
        <v>-18.012899999999998</v>
      </c>
      <c r="II27" s="166"/>
      <c r="IJ27" s="165">
        <v>-127.8105</v>
      </c>
      <c r="IK27" s="165">
        <v>8.2234999999999996</v>
      </c>
      <c r="IL27" s="165">
        <v>-249.48079999999999</v>
      </c>
      <c r="IM27" s="165">
        <v>-23.570399999999999</v>
      </c>
      <c r="IN27" s="165">
        <v>-27.610499999999998</v>
      </c>
      <c r="IO27" s="165">
        <v>82.0274</v>
      </c>
      <c r="IP27" s="165">
        <v>84.1858</v>
      </c>
      <c r="IQ27" s="165">
        <v>124.9675</v>
      </c>
      <c r="IR27" s="165">
        <v>117.0528</v>
      </c>
      <c r="IS27" s="165">
        <v>10.7119</v>
      </c>
      <c r="IT27" s="165">
        <v>20.919599999999999</v>
      </c>
      <c r="IU27" s="165">
        <v>17.592500000000001</v>
      </c>
      <c r="IV27" s="165">
        <v>-12.1061</v>
      </c>
      <c r="IW27" s="165">
        <v>141.71770000000001</v>
      </c>
      <c r="IX27" s="165">
        <v>-232.2475</v>
      </c>
      <c r="IY27" s="165">
        <v>61.579099999999997</v>
      </c>
      <c r="IZ27" s="165">
        <v>-51.768000000000001</v>
      </c>
      <c r="JA27" s="165">
        <v>-1.4514</v>
      </c>
      <c r="JB27" s="166"/>
      <c r="JC27" s="165">
        <v>-11.04</v>
      </c>
      <c r="JD27" s="165">
        <v>9.5000000000000001E-2</v>
      </c>
      <c r="JE27" s="165">
        <v>8.3000000000000004E-2</v>
      </c>
      <c r="JF27" s="165">
        <v>8.16</v>
      </c>
      <c r="JG27" s="165">
        <v>-4.4000000000000004</v>
      </c>
      <c r="JH27" s="165">
        <v>-4.8611000000000004</v>
      </c>
      <c r="JI27" s="165">
        <v>-1.4328000000000001</v>
      </c>
      <c r="JJ27" s="165">
        <v>5.6260000000000003</v>
      </c>
      <c r="JK27" s="165">
        <v>-14.0337</v>
      </c>
      <c r="JL27" s="165">
        <v>7.2</v>
      </c>
      <c r="JM27" s="165">
        <v>0.32700000000000001</v>
      </c>
      <c r="JN27" s="165">
        <v>0.4</v>
      </c>
      <c r="JO27" s="165">
        <v>2.5434999999999999</v>
      </c>
      <c r="JP27" s="166"/>
      <c r="JQ27" s="165">
        <v>3.7418999999999998</v>
      </c>
      <c r="JR27" s="165">
        <v>4.3030999999999997</v>
      </c>
      <c r="JS27" s="165">
        <v>4.0212000000000003</v>
      </c>
      <c r="JT27" s="166"/>
      <c r="JU27" s="165">
        <v>28</v>
      </c>
      <c r="JV27" s="165">
        <v>0.66400000000000003</v>
      </c>
      <c r="JW27" s="165">
        <v>0.56000000000000005</v>
      </c>
      <c r="JX27" s="166"/>
      <c r="JY27" s="165">
        <v>-8.1659000000000006</v>
      </c>
      <c r="JZ27" s="165">
        <v>-2.2865000000000002</v>
      </c>
      <c r="KA27" s="165">
        <v>-25.070799999999998</v>
      </c>
      <c r="KB27" s="165">
        <v>-8.7680000000000007</v>
      </c>
      <c r="KC27" s="165">
        <v>-5.7992999999999997</v>
      </c>
      <c r="KD27" s="165">
        <v>-24.9739</v>
      </c>
      <c r="KE27" s="165">
        <v>0</v>
      </c>
      <c r="KF27" s="165">
        <v>-29.4</v>
      </c>
      <c r="KG27" s="165">
        <v>14.6</v>
      </c>
      <c r="KH27" s="166"/>
      <c r="KI27" s="165">
        <v>-47.4377</v>
      </c>
    </row>
    <row r="28" spans="1:295" ht="18" customHeight="1" x14ac:dyDescent="0.3">
      <c r="A28" s="162" t="s">
        <v>27</v>
      </c>
      <c r="B28" s="162" t="s">
        <v>655</v>
      </c>
      <c r="C28" s="165">
        <v>0</v>
      </c>
      <c r="D28" s="165">
        <v>5.5980999999999996</v>
      </c>
      <c r="E28" s="165">
        <v>-10.1524</v>
      </c>
      <c r="F28" s="165">
        <v>2.3327</v>
      </c>
      <c r="G28" s="165">
        <v>6.4493999999999998</v>
      </c>
      <c r="H28" s="166"/>
      <c r="I28" s="165">
        <v>6.6620999999999997</v>
      </c>
      <c r="J28" s="166"/>
      <c r="K28" s="165">
        <v>21.1038</v>
      </c>
      <c r="L28" s="165">
        <v>9.1976999999999993</v>
      </c>
      <c r="M28" s="165">
        <v>10.454000000000001</v>
      </c>
      <c r="N28" s="165">
        <v>-17.760000000000002</v>
      </c>
      <c r="O28" s="165">
        <v>-30.8</v>
      </c>
      <c r="P28" s="165">
        <v>6.6</v>
      </c>
      <c r="Q28" s="165">
        <v>8.2799999999999994</v>
      </c>
      <c r="R28" s="165">
        <v>-22</v>
      </c>
      <c r="S28" s="165">
        <v>2.9236</v>
      </c>
      <c r="T28" s="165">
        <v>10.7285</v>
      </c>
      <c r="U28" s="165">
        <v>7.2934999999999999</v>
      </c>
      <c r="V28" s="165">
        <v>7.3556999999999997</v>
      </c>
      <c r="W28" s="165">
        <v>12.2941</v>
      </c>
      <c r="X28" s="165">
        <v>2.3656000000000001</v>
      </c>
      <c r="Y28" s="165">
        <v>0.12479999999999999</v>
      </c>
      <c r="Z28" s="165">
        <v>2.6147</v>
      </c>
      <c r="AA28" s="166"/>
      <c r="AB28" s="165">
        <v>-0.43690000000000001</v>
      </c>
      <c r="AC28" s="165">
        <v>-1.427</v>
      </c>
      <c r="AD28" s="165">
        <v>-1.42</v>
      </c>
      <c r="AE28" s="165">
        <v>-0.57199999999999995</v>
      </c>
      <c r="AF28" s="165">
        <v>-4.4400000000000004</v>
      </c>
      <c r="AG28" s="165">
        <v>-2.2000000000000002</v>
      </c>
      <c r="AH28" s="165">
        <v>-2.5150000000000001</v>
      </c>
      <c r="AI28" s="165">
        <v>0.32700000000000001</v>
      </c>
      <c r="AJ28" s="165">
        <v>-6.54</v>
      </c>
      <c r="AK28" s="165">
        <v>-6.55</v>
      </c>
      <c r="AL28" s="166"/>
      <c r="AM28" s="165">
        <v>-16.61</v>
      </c>
      <c r="AN28" s="165">
        <v>-16.66</v>
      </c>
      <c r="AO28" s="165">
        <v>3.7258</v>
      </c>
      <c r="AP28" s="165">
        <v>3.3182</v>
      </c>
      <c r="AQ28" s="165">
        <v>18.562200000000001</v>
      </c>
      <c r="AR28" s="165">
        <v>21.177199999999999</v>
      </c>
      <c r="AS28" s="165">
        <v>-12.689</v>
      </c>
      <c r="AT28" s="165">
        <v>-2.6791999999999998</v>
      </c>
      <c r="AU28" s="165">
        <v>-2.6105</v>
      </c>
      <c r="AV28" s="165">
        <v>2.0996000000000001</v>
      </c>
      <c r="AW28" s="165">
        <v>1.9646999999999999</v>
      </c>
      <c r="AX28" s="165">
        <v>-15.2713</v>
      </c>
      <c r="AY28" s="165">
        <v>-12.994</v>
      </c>
      <c r="AZ28" s="165">
        <v>2.7742</v>
      </c>
      <c r="BA28" s="165">
        <v>14.6517</v>
      </c>
      <c r="BB28" s="165">
        <v>105.1288</v>
      </c>
      <c r="BC28" s="165">
        <v>14.769399999999999</v>
      </c>
      <c r="BD28" s="165">
        <v>-7.5</v>
      </c>
      <c r="BE28" s="165">
        <v>-7.4</v>
      </c>
      <c r="BF28" s="165">
        <v>-30.428699999999999</v>
      </c>
      <c r="BG28" s="165">
        <v>-30.3201</v>
      </c>
      <c r="BH28" s="165">
        <v>-3.7629000000000001</v>
      </c>
      <c r="BI28" s="166"/>
      <c r="BJ28" s="165">
        <v>12.7125</v>
      </c>
      <c r="BK28" s="165">
        <v>5.4318999999999997</v>
      </c>
      <c r="BL28" s="165">
        <v>3.4754</v>
      </c>
      <c r="BM28" s="165">
        <v>2.5129999999999999</v>
      </c>
      <c r="BN28" s="165">
        <v>-83.5291</v>
      </c>
      <c r="BO28" s="165">
        <v>21.2714</v>
      </c>
      <c r="BP28" s="165">
        <v>20.874700000000001</v>
      </c>
      <c r="BQ28" s="165">
        <v>12.3803</v>
      </c>
      <c r="BR28" s="165">
        <v>-142.33779999999999</v>
      </c>
      <c r="BS28" s="166"/>
      <c r="BT28" s="166"/>
      <c r="BU28" s="166"/>
      <c r="BV28" s="165">
        <v>20.3184</v>
      </c>
      <c r="BW28" s="165">
        <v>8.92</v>
      </c>
      <c r="BX28" s="165">
        <v>5.03</v>
      </c>
      <c r="BY28" s="165">
        <v>-7.4</v>
      </c>
      <c r="BZ28" s="165">
        <v>6.7</v>
      </c>
      <c r="CA28" s="165">
        <v>-18.347899999999999</v>
      </c>
      <c r="CB28" s="165">
        <v>-17.946100000000001</v>
      </c>
      <c r="CC28" s="165">
        <v>20.8748</v>
      </c>
      <c r="CD28" s="165">
        <v>19.836200000000002</v>
      </c>
      <c r="CE28" s="165">
        <v>-6.1874000000000002</v>
      </c>
      <c r="CF28" s="166"/>
      <c r="CG28" s="165">
        <v>-31.5335</v>
      </c>
      <c r="CH28" s="165">
        <v>11.820600000000001</v>
      </c>
      <c r="CI28" s="166"/>
      <c r="CJ28" s="166"/>
      <c r="CK28" s="166"/>
      <c r="CL28" s="165">
        <v>19.5</v>
      </c>
      <c r="CM28" s="165">
        <v>15.8</v>
      </c>
      <c r="CN28" s="165">
        <v>-3.09</v>
      </c>
      <c r="CO28" s="165">
        <v>31.507000000000001</v>
      </c>
      <c r="CP28" s="165">
        <v>31.465199999999999</v>
      </c>
      <c r="CQ28" s="165">
        <v>29.977499999999999</v>
      </c>
      <c r="CR28" s="165">
        <v>46.462200000000003</v>
      </c>
      <c r="CS28" s="165">
        <v>46.697899999999997</v>
      </c>
      <c r="CT28" s="165">
        <v>-26.7456</v>
      </c>
      <c r="CU28" s="165">
        <v>-29.763200000000001</v>
      </c>
      <c r="CV28" s="165">
        <v>-23.790400000000002</v>
      </c>
      <c r="CW28" s="165">
        <v>3.6514000000000002</v>
      </c>
      <c r="CX28" s="165">
        <v>25.41</v>
      </c>
      <c r="CY28" s="165">
        <v>24.94</v>
      </c>
      <c r="CZ28" s="165">
        <v>9.0673999999999992</v>
      </c>
      <c r="DA28" s="165">
        <v>9.2804000000000002</v>
      </c>
      <c r="DB28" s="165">
        <v>-10.14</v>
      </c>
      <c r="DC28" s="166"/>
      <c r="DD28" s="166"/>
      <c r="DE28" s="166"/>
      <c r="DF28" s="165">
        <v>28.618400000000001</v>
      </c>
      <c r="DG28" s="165">
        <v>1.4800000000000001E-2</v>
      </c>
      <c r="DH28" s="165">
        <v>-5.2247000000000003</v>
      </c>
      <c r="DI28" s="165">
        <v>-5.0999999999999996</v>
      </c>
      <c r="DJ28" s="165">
        <v>-2.7</v>
      </c>
      <c r="DK28" s="165">
        <v>-3.0956999999999999</v>
      </c>
      <c r="DL28" s="165">
        <v>3.1850000000000001</v>
      </c>
      <c r="DM28" s="165">
        <v>12.148999999999999</v>
      </c>
      <c r="DN28" s="165">
        <v>11.324199999999999</v>
      </c>
      <c r="DO28" s="165">
        <v>3.59</v>
      </c>
      <c r="DP28" s="165">
        <v>-3.09</v>
      </c>
      <c r="DQ28" s="165">
        <v>9.7805</v>
      </c>
      <c r="DR28" s="165">
        <v>-28.0366</v>
      </c>
      <c r="DS28" s="166"/>
      <c r="DT28" s="165">
        <v>-9.58</v>
      </c>
      <c r="DU28" s="165">
        <v>19.28</v>
      </c>
      <c r="DV28" s="165">
        <v>24.47</v>
      </c>
      <c r="DW28" s="165">
        <v>-24.2545</v>
      </c>
      <c r="DX28" s="165">
        <v>-11.9727</v>
      </c>
      <c r="DY28" s="165">
        <v>-36.201000000000001</v>
      </c>
      <c r="DZ28" s="165">
        <v>-36.181800000000003</v>
      </c>
      <c r="EA28" s="165">
        <v>19.7486</v>
      </c>
      <c r="EB28" s="165">
        <v>-2.1371000000000002</v>
      </c>
      <c r="EC28" s="165">
        <v>-13.0604</v>
      </c>
      <c r="ED28" s="165">
        <v>-13.046900000000001</v>
      </c>
      <c r="EE28" s="165">
        <v>-18.546900000000001</v>
      </c>
      <c r="EF28" s="165">
        <v>-26.684100000000001</v>
      </c>
      <c r="EG28" s="165">
        <v>-12.041</v>
      </c>
      <c r="EH28" s="165">
        <v>-73.679100000000005</v>
      </c>
      <c r="EI28" s="165">
        <v>-62.913400000000003</v>
      </c>
      <c r="EJ28" s="166"/>
      <c r="EK28" s="165">
        <v>-5.8423999999999996</v>
      </c>
      <c r="EL28" s="165">
        <v>-4.6730999999999998</v>
      </c>
      <c r="EM28" s="165">
        <v>18.839600000000001</v>
      </c>
      <c r="EN28" s="165">
        <v>6.5171999999999999</v>
      </c>
      <c r="EO28" s="165">
        <v>5.0370999999999997</v>
      </c>
      <c r="EP28" s="165">
        <v>-8.7080000000000002</v>
      </c>
      <c r="EQ28" s="165">
        <v>-26.087800000000001</v>
      </c>
      <c r="ER28" s="165">
        <v>-25.784700000000001</v>
      </c>
      <c r="ES28" s="165">
        <v>10.5448</v>
      </c>
      <c r="ET28" s="165">
        <v>6.77</v>
      </c>
      <c r="EU28" s="165">
        <v>-7.9</v>
      </c>
      <c r="EV28" s="165">
        <v>0.1</v>
      </c>
      <c r="EW28" s="165">
        <v>10.9275</v>
      </c>
      <c r="EX28" s="165">
        <v>6.2285000000000004</v>
      </c>
      <c r="EY28" s="165">
        <v>-14.0625</v>
      </c>
      <c r="EZ28" s="165">
        <v>-2.9077999999999999</v>
      </c>
      <c r="FA28" s="165">
        <v>7.4694000000000003</v>
      </c>
      <c r="FB28" s="165">
        <v>7.8413000000000004</v>
      </c>
      <c r="FC28" s="165">
        <v>-21.8873</v>
      </c>
      <c r="FD28" s="166"/>
      <c r="FE28" s="165">
        <v>3.6385999999999998</v>
      </c>
      <c r="FF28" s="165">
        <v>3.6558000000000002</v>
      </c>
      <c r="FG28" s="165">
        <v>4.5880000000000001</v>
      </c>
      <c r="FH28" s="165">
        <v>4.0416999999999996</v>
      </c>
      <c r="FI28" s="165">
        <v>3.2907000000000002</v>
      </c>
      <c r="FJ28" s="165">
        <v>5.3586</v>
      </c>
      <c r="FK28" s="165">
        <v>5.1910999999999996</v>
      </c>
      <c r="FL28" s="165">
        <v>-25.7883</v>
      </c>
      <c r="FM28" s="165">
        <v>18.7441</v>
      </c>
      <c r="FN28" s="165">
        <v>18.1983</v>
      </c>
      <c r="FO28" s="165">
        <v>-11.9177</v>
      </c>
      <c r="FP28" s="166"/>
      <c r="FQ28" s="165">
        <v>26.6325</v>
      </c>
      <c r="FR28" s="165">
        <v>-23.12</v>
      </c>
      <c r="FS28" s="165">
        <v>-0.79790000000000005</v>
      </c>
      <c r="FT28" s="165">
        <v>0.2969</v>
      </c>
      <c r="FU28" s="165">
        <v>1.43</v>
      </c>
      <c r="FV28" s="165">
        <v>0.87</v>
      </c>
      <c r="FW28" s="165">
        <v>-26.801400000000001</v>
      </c>
      <c r="FX28" s="166"/>
      <c r="FY28" s="165">
        <v>2.5190000000000001</v>
      </c>
      <c r="FZ28" s="165">
        <v>0.54800000000000004</v>
      </c>
      <c r="GA28" s="166"/>
      <c r="GB28" s="165">
        <v>-9.11</v>
      </c>
      <c r="GC28" s="165">
        <v>-6.5484</v>
      </c>
      <c r="GD28" s="165">
        <v>3.5375000000000001</v>
      </c>
      <c r="GE28" s="165">
        <v>-7.01</v>
      </c>
      <c r="GF28" s="165">
        <v>58.503999999999998</v>
      </c>
      <c r="GG28" s="166"/>
      <c r="GH28" s="166"/>
      <c r="GI28" s="165">
        <v>4.8693</v>
      </c>
      <c r="GJ28" s="165">
        <v>5.0437000000000003</v>
      </c>
      <c r="GK28" s="165">
        <v>2.6772</v>
      </c>
      <c r="GL28" s="166"/>
      <c r="GM28" s="166"/>
      <c r="GN28" s="166"/>
      <c r="GO28" s="165">
        <v>-43.656199999999998</v>
      </c>
      <c r="GP28" s="165">
        <v>7.6471</v>
      </c>
      <c r="GQ28" s="165">
        <v>0.43859999999999999</v>
      </c>
      <c r="GR28" s="165">
        <v>-2.1518000000000002</v>
      </c>
      <c r="GS28" s="165">
        <v>-2.5585</v>
      </c>
      <c r="GT28" s="165">
        <v>121.87430000000001</v>
      </c>
      <c r="GU28" s="165">
        <v>-1.3640000000000001</v>
      </c>
      <c r="GV28" s="165">
        <v>-6.8981000000000003</v>
      </c>
      <c r="GW28" s="165">
        <v>22.287500000000001</v>
      </c>
      <c r="GX28" s="165">
        <v>2.0286</v>
      </c>
      <c r="GY28" s="165">
        <v>6.9664999999999999</v>
      </c>
      <c r="GZ28" s="165">
        <v>7.1044999999999998</v>
      </c>
      <c r="HA28" s="165">
        <v>1</v>
      </c>
      <c r="HB28" s="165">
        <v>10.4474</v>
      </c>
      <c r="HC28" s="165">
        <v>11.872999999999999</v>
      </c>
      <c r="HD28" s="165">
        <v>0.84</v>
      </c>
      <c r="HE28" s="165">
        <v>-6.2843999999999998</v>
      </c>
      <c r="HF28" s="165">
        <v>17.051300000000001</v>
      </c>
      <c r="HG28" s="165">
        <v>0</v>
      </c>
      <c r="HH28" s="165">
        <v>53.856999999999999</v>
      </c>
      <c r="HI28" s="165">
        <v>4.4718999999999998</v>
      </c>
      <c r="HJ28" s="165">
        <v>4.2279999999999998</v>
      </c>
      <c r="HK28" s="165">
        <v>-6.9885000000000002</v>
      </c>
      <c r="HL28" s="166"/>
      <c r="HM28" s="165">
        <v>-9.7125000000000004</v>
      </c>
      <c r="HN28" s="165">
        <v>-10.809200000000001</v>
      </c>
      <c r="HO28" s="166"/>
      <c r="HP28" s="166"/>
      <c r="HQ28" s="165">
        <v>-15.121499999999999</v>
      </c>
      <c r="HR28" s="165">
        <v>-14.5283</v>
      </c>
      <c r="HS28" s="165">
        <v>-13.767799999999999</v>
      </c>
      <c r="HT28" s="165">
        <v>-13.6631</v>
      </c>
      <c r="HU28" s="165">
        <v>19.05</v>
      </c>
      <c r="HV28" s="165">
        <v>19.07</v>
      </c>
      <c r="HW28" s="165">
        <v>-35</v>
      </c>
      <c r="HX28" s="165">
        <v>-35.200000000000003</v>
      </c>
      <c r="HY28" s="165">
        <v>1.1087</v>
      </c>
      <c r="HZ28" s="165">
        <v>1.84</v>
      </c>
      <c r="IA28" s="165">
        <v>88.303799999999995</v>
      </c>
      <c r="IB28" s="165">
        <v>9.2239000000000004</v>
      </c>
      <c r="IC28" s="165">
        <v>9.1957000000000004</v>
      </c>
      <c r="ID28" s="165">
        <v>-16.100000000000001</v>
      </c>
      <c r="IE28" s="165">
        <v>-41</v>
      </c>
      <c r="IF28" s="165">
        <v>-2</v>
      </c>
      <c r="IG28" s="165">
        <v>-2.5</v>
      </c>
      <c r="IH28" s="165">
        <v>-17.975200000000001</v>
      </c>
      <c r="II28" s="165">
        <v>-17.789000000000001</v>
      </c>
      <c r="IJ28" s="165">
        <v>-138.24250000000001</v>
      </c>
      <c r="IK28" s="165">
        <v>9.8853000000000009</v>
      </c>
      <c r="IL28" s="165">
        <v>-246.6319</v>
      </c>
      <c r="IM28" s="165">
        <v>-23.698699999999999</v>
      </c>
      <c r="IN28" s="165">
        <v>-28.519100000000002</v>
      </c>
      <c r="IO28" s="165">
        <v>81.235399999999998</v>
      </c>
      <c r="IP28" s="165">
        <v>87.2102</v>
      </c>
      <c r="IQ28" s="165">
        <v>122.4888</v>
      </c>
      <c r="IR28" s="165">
        <v>116.87009999999999</v>
      </c>
      <c r="IS28" s="165">
        <v>9.6503999999999994</v>
      </c>
      <c r="IT28" s="165">
        <v>22.441500000000001</v>
      </c>
      <c r="IU28" s="165">
        <v>23.553899999999999</v>
      </c>
      <c r="IV28" s="165">
        <v>-14.615500000000001</v>
      </c>
      <c r="IW28" s="165">
        <v>140.376</v>
      </c>
      <c r="IX28" s="166"/>
      <c r="IY28" s="165">
        <v>59.564399999999999</v>
      </c>
      <c r="IZ28" s="165">
        <v>-50.169899999999998</v>
      </c>
      <c r="JA28" s="165">
        <v>-1.2879</v>
      </c>
      <c r="JB28" s="166"/>
      <c r="JC28" s="165">
        <v>-10.64</v>
      </c>
      <c r="JD28" s="165">
        <v>4.5999999999999999E-2</v>
      </c>
      <c r="JE28" s="165">
        <v>4.2000000000000003E-2</v>
      </c>
      <c r="JF28" s="165">
        <v>7.04</v>
      </c>
      <c r="JG28" s="165">
        <v>-4</v>
      </c>
      <c r="JH28" s="165">
        <v>-4.0279999999999996</v>
      </c>
      <c r="JI28" s="165">
        <v>-1.4939</v>
      </c>
      <c r="JJ28" s="165">
        <v>4.8356000000000003</v>
      </c>
      <c r="JK28" s="165">
        <v>-13.1243</v>
      </c>
      <c r="JL28" s="165">
        <v>7.7</v>
      </c>
      <c r="JM28" s="165">
        <v>2.633</v>
      </c>
      <c r="JN28" s="165">
        <v>2.5910000000000002</v>
      </c>
      <c r="JO28" s="166"/>
      <c r="JP28" s="166"/>
      <c r="JQ28" s="165">
        <v>3.8477000000000001</v>
      </c>
      <c r="JR28" s="165">
        <v>4.5697000000000001</v>
      </c>
      <c r="JS28" s="165">
        <v>4.6463000000000001</v>
      </c>
      <c r="JT28" s="166"/>
      <c r="JU28" s="165">
        <v>27.4</v>
      </c>
      <c r="JV28" s="165">
        <v>0.30370000000000003</v>
      </c>
      <c r="JW28" s="165">
        <v>0.73</v>
      </c>
      <c r="JX28" s="166"/>
      <c r="JY28" s="165">
        <v>-8.9696999999999996</v>
      </c>
      <c r="JZ28" s="165">
        <v>-2.2252999999999998</v>
      </c>
      <c r="KA28" s="165">
        <v>-25.657699999999998</v>
      </c>
      <c r="KB28" s="165">
        <v>-8.4158000000000008</v>
      </c>
      <c r="KC28" s="165">
        <v>-5.5709999999999997</v>
      </c>
      <c r="KD28" s="165">
        <v>-25.992699999999999</v>
      </c>
      <c r="KE28" s="165">
        <v>0</v>
      </c>
      <c r="KF28" s="165">
        <v>-27.6</v>
      </c>
      <c r="KG28" s="165">
        <v>12</v>
      </c>
      <c r="KH28" s="166"/>
      <c r="KI28" s="165">
        <v>-48.802500000000002</v>
      </c>
    </row>
    <row r="29" spans="1:295" ht="18" customHeight="1" x14ac:dyDescent="0.3">
      <c r="A29" s="162" t="s">
        <v>27</v>
      </c>
      <c r="B29" s="162" t="s">
        <v>656</v>
      </c>
      <c r="C29" s="165">
        <v>0</v>
      </c>
      <c r="D29" s="165">
        <v>6.1860999999999997</v>
      </c>
      <c r="E29" s="165">
        <v>-10.8733</v>
      </c>
      <c r="F29" s="165">
        <v>6.6497000000000002</v>
      </c>
      <c r="G29" s="165">
        <v>8.2196999999999996</v>
      </c>
      <c r="H29" s="166"/>
      <c r="I29" s="165">
        <v>6.6412000000000004</v>
      </c>
      <c r="J29" s="166"/>
      <c r="K29" s="165">
        <v>22.6249</v>
      </c>
      <c r="L29" s="165">
        <v>9.9306999999999999</v>
      </c>
      <c r="M29" s="165">
        <v>9.5596999999999994</v>
      </c>
      <c r="N29" s="165">
        <v>-24.42</v>
      </c>
      <c r="O29" s="165">
        <v>-33</v>
      </c>
      <c r="P29" s="165">
        <v>8.8000000000000007</v>
      </c>
      <c r="Q29" s="165">
        <v>8.2799999999999994</v>
      </c>
      <c r="R29" s="165">
        <v>-24.2</v>
      </c>
      <c r="S29" s="165">
        <v>3.0251000000000001</v>
      </c>
      <c r="T29" s="165">
        <v>-3.9255</v>
      </c>
      <c r="U29" s="165">
        <v>7.2028999999999996</v>
      </c>
      <c r="V29" s="165">
        <v>7.0831999999999997</v>
      </c>
      <c r="W29" s="165">
        <v>12.3751</v>
      </c>
      <c r="X29" s="165">
        <v>2.5257000000000001</v>
      </c>
      <c r="Y29" s="165">
        <v>0.1734</v>
      </c>
      <c r="Z29" s="165">
        <v>2.6276000000000002</v>
      </c>
      <c r="AA29" s="166"/>
      <c r="AB29" s="165">
        <v>-0.96340000000000003</v>
      </c>
      <c r="AC29" s="165">
        <v>-0.996</v>
      </c>
      <c r="AD29" s="165">
        <v>-0.96899999999999997</v>
      </c>
      <c r="AE29" s="165">
        <v>-0.28699999999999998</v>
      </c>
      <c r="AF29" s="165">
        <v>2.2200000000000002</v>
      </c>
      <c r="AG29" s="165">
        <v>0</v>
      </c>
      <c r="AH29" s="165">
        <v>-1.8680000000000001</v>
      </c>
      <c r="AI29" s="165">
        <v>0.33300000000000002</v>
      </c>
      <c r="AJ29" s="165">
        <v>-4.33</v>
      </c>
      <c r="AK29" s="165">
        <v>-4.3099999999999996</v>
      </c>
      <c r="AL29" s="166"/>
      <c r="AM29" s="165">
        <v>-18.350000000000001</v>
      </c>
      <c r="AN29" s="165">
        <v>-18.43</v>
      </c>
      <c r="AO29" s="165">
        <v>4.194</v>
      </c>
      <c r="AP29" s="165">
        <v>3.3942000000000001</v>
      </c>
      <c r="AQ29" s="165">
        <v>16.979700000000001</v>
      </c>
      <c r="AR29" s="165">
        <v>18.338899999999999</v>
      </c>
      <c r="AS29" s="165">
        <v>-14.541</v>
      </c>
      <c r="AT29" s="165">
        <v>-3.6168999999999998</v>
      </c>
      <c r="AU29" s="165">
        <v>-2.5602</v>
      </c>
      <c r="AV29" s="165">
        <v>13.8422</v>
      </c>
      <c r="AW29" s="165">
        <v>20.248100000000001</v>
      </c>
      <c r="AX29" s="165">
        <v>-18.754300000000001</v>
      </c>
      <c r="AY29" s="165">
        <v>-14.7355</v>
      </c>
      <c r="AZ29" s="165">
        <v>3.5632999999999999</v>
      </c>
      <c r="BA29" s="165">
        <v>21.3094</v>
      </c>
      <c r="BB29" s="165">
        <v>104.4156</v>
      </c>
      <c r="BC29" s="165">
        <v>14.543900000000001</v>
      </c>
      <c r="BD29" s="165">
        <v>-7.6</v>
      </c>
      <c r="BE29" s="165">
        <v>-7.7</v>
      </c>
      <c r="BF29" s="165">
        <v>-27.022500000000001</v>
      </c>
      <c r="BG29" s="165">
        <v>-28.566299999999998</v>
      </c>
      <c r="BH29" s="165">
        <v>-3.6396000000000002</v>
      </c>
      <c r="BI29" s="166"/>
      <c r="BJ29" s="165">
        <v>13.1807</v>
      </c>
      <c r="BK29" s="165">
        <v>6.7397</v>
      </c>
      <c r="BL29" s="165">
        <v>4.5834000000000001</v>
      </c>
      <c r="BM29" s="165">
        <v>3.2082999999999999</v>
      </c>
      <c r="BN29" s="165">
        <v>-59.236400000000003</v>
      </c>
      <c r="BO29" s="165">
        <v>20.6</v>
      </c>
      <c r="BP29" s="165">
        <v>20.569500000000001</v>
      </c>
      <c r="BQ29" s="165">
        <v>14.5322</v>
      </c>
      <c r="BR29" s="165">
        <v>-122.9255</v>
      </c>
      <c r="BS29" s="166"/>
      <c r="BT29" s="166"/>
      <c r="BU29" s="166"/>
      <c r="BV29" s="165">
        <v>20.3782</v>
      </c>
      <c r="BW29" s="165">
        <v>8.89</v>
      </c>
      <c r="BX29" s="165">
        <v>4.91</v>
      </c>
      <c r="BY29" s="165">
        <v>-6.75</v>
      </c>
      <c r="BZ29" s="165">
        <v>7.14</v>
      </c>
      <c r="CA29" s="165">
        <v>-15.668799999999999</v>
      </c>
      <c r="CB29" s="165">
        <v>-13.1236</v>
      </c>
      <c r="CC29" s="165">
        <v>34.9587</v>
      </c>
      <c r="CD29" s="165">
        <v>34.034599999999998</v>
      </c>
      <c r="CE29" s="165">
        <v>-8.2544000000000004</v>
      </c>
      <c r="CF29" s="166"/>
      <c r="CG29" s="165">
        <v>-43.301600000000001</v>
      </c>
      <c r="CH29" s="165">
        <v>13.1127</v>
      </c>
      <c r="CI29" s="166"/>
      <c r="CJ29" s="166"/>
      <c r="CK29" s="166"/>
      <c r="CL29" s="165">
        <v>20.100000000000001</v>
      </c>
      <c r="CM29" s="165">
        <v>16.5</v>
      </c>
      <c r="CN29" s="165">
        <v>-3.26</v>
      </c>
      <c r="CO29" s="165">
        <v>29.842500000000001</v>
      </c>
      <c r="CP29" s="165">
        <v>29.6845</v>
      </c>
      <c r="CQ29" s="165">
        <v>28.088000000000001</v>
      </c>
      <c r="CR29" s="165">
        <v>39.558799999999998</v>
      </c>
      <c r="CS29" s="165">
        <v>40.940199999999997</v>
      </c>
      <c r="CT29" s="165">
        <v>-24.093299999999999</v>
      </c>
      <c r="CU29" s="165">
        <v>-27.744199999999999</v>
      </c>
      <c r="CV29" s="165">
        <v>-19.6008</v>
      </c>
      <c r="CW29" s="165">
        <v>3.6383000000000001</v>
      </c>
      <c r="CX29" s="165">
        <v>25.62</v>
      </c>
      <c r="CY29" s="165">
        <v>27</v>
      </c>
      <c r="CZ29" s="165">
        <v>9.3798999999999992</v>
      </c>
      <c r="DA29" s="165">
        <v>9.4756999999999998</v>
      </c>
      <c r="DB29" s="165">
        <v>-10.18</v>
      </c>
      <c r="DC29" s="166"/>
      <c r="DD29" s="166"/>
      <c r="DE29" s="166"/>
      <c r="DF29" s="165">
        <v>29.0579</v>
      </c>
      <c r="DG29" s="165">
        <v>1.47E-2</v>
      </c>
      <c r="DH29" s="165">
        <v>-5.3331999999999997</v>
      </c>
      <c r="DI29" s="165">
        <v>-3.1</v>
      </c>
      <c r="DJ29" s="165">
        <v>-3.1</v>
      </c>
      <c r="DK29" s="165">
        <v>-2.3437999999999999</v>
      </c>
      <c r="DL29" s="165">
        <v>3.5590000000000002</v>
      </c>
      <c r="DM29" s="165">
        <v>12.7798</v>
      </c>
      <c r="DN29" s="165">
        <v>12.0663</v>
      </c>
      <c r="DO29" s="165">
        <v>4.05</v>
      </c>
      <c r="DP29" s="165">
        <v>-3.2</v>
      </c>
      <c r="DQ29" s="165">
        <v>9.7494999999999994</v>
      </c>
      <c r="DR29" s="165">
        <v>-28.4116</v>
      </c>
      <c r="DS29" s="166"/>
      <c r="DT29" s="165">
        <v>-9.6999999999999993</v>
      </c>
      <c r="DU29" s="165">
        <v>17.84</v>
      </c>
      <c r="DV29" s="165">
        <v>25.92</v>
      </c>
      <c r="DW29" s="165">
        <v>-27.5091</v>
      </c>
      <c r="DX29" s="165">
        <v>-13.672700000000001</v>
      </c>
      <c r="DY29" s="165">
        <v>-38.4407</v>
      </c>
      <c r="DZ29" s="165">
        <v>-38.2545</v>
      </c>
      <c r="EA29" s="165">
        <v>18.5472</v>
      </c>
      <c r="EB29" s="165">
        <v>-3.8938000000000001</v>
      </c>
      <c r="EC29" s="165">
        <v>-14.361599999999999</v>
      </c>
      <c r="ED29" s="165">
        <v>-14.602499999999999</v>
      </c>
      <c r="EE29" s="165">
        <v>-16.188800000000001</v>
      </c>
      <c r="EF29" s="165">
        <v>-23.608000000000001</v>
      </c>
      <c r="EG29" s="165">
        <v>-11.638999999999999</v>
      </c>
      <c r="EH29" s="165">
        <v>-74.852199999999996</v>
      </c>
      <c r="EI29" s="165">
        <v>-61.037799999999997</v>
      </c>
      <c r="EJ29" s="166"/>
      <c r="EK29" s="165">
        <v>-6.0561999999999996</v>
      </c>
      <c r="EL29" s="165">
        <v>-5.1665000000000001</v>
      </c>
      <c r="EM29" s="165">
        <v>17.130400000000002</v>
      </c>
      <c r="EN29" s="165">
        <v>6.1071</v>
      </c>
      <c r="EO29" s="165">
        <v>5.1879</v>
      </c>
      <c r="EP29" s="165">
        <v>-8.1959999999999997</v>
      </c>
      <c r="EQ29" s="165">
        <v>-24.7821</v>
      </c>
      <c r="ER29" s="165">
        <v>-24.172999999999998</v>
      </c>
      <c r="ES29" s="165">
        <v>9.9420999999999999</v>
      </c>
      <c r="ET29" s="165">
        <v>6.65</v>
      </c>
      <c r="EU29" s="165">
        <v>-5.69</v>
      </c>
      <c r="EV29" s="165">
        <v>1.4</v>
      </c>
      <c r="EW29" s="165">
        <v>10.883599999999999</v>
      </c>
      <c r="EX29" s="165">
        <v>5.5442</v>
      </c>
      <c r="EY29" s="165">
        <v>-14.8148</v>
      </c>
      <c r="EZ29" s="165">
        <v>-3.7462</v>
      </c>
      <c r="FA29" s="165">
        <v>8.8163</v>
      </c>
      <c r="FB29" s="165">
        <v>7.1992000000000003</v>
      </c>
      <c r="FC29" s="165">
        <v>-21.980899999999998</v>
      </c>
      <c r="FD29" s="166"/>
      <c r="FE29" s="165">
        <v>4.0396000000000001</v>
      </c>
      <c r="FF29" s="165">
        <v>4.0929000000000002</v>
      </c>
      <c r="FG29" s="165">
        <v>0</v>
      </c>
      <c r="FH29" s="165">
        <v>0</v>
      </c>
      <c r="FI29" s="165">
        <v>0</v>
      </c>
      <c r="FJ29" s="165">
        <v>0.16750000000000001</v>
      </c>
      <c r="FK29" s="165">
        <v>0</v>
      </c>
      <c r="FL29" s="165">
        <v>-24.7835</v>
      </c>
      <c r="FM29" s="165">
        <v>20.585699999999999</v>
      </c>
      <c r="FN29" s="165">
        <v>20.494399999999999</v>
      </c>
      <c r="FO29" s="165">
        <v>-9.5313999999999997</v>
      </c>
      <c r="FP29" s="166"/>
      <c r="FQ29" s="165">
        <v>26.334599999999998</v>
      </c>
      <c r="FR29" s="165">
        <v>-22.25</v>
      </c>
      <c r="FS29" s="165">
        <v>-1.6091</v>
      </c>
      <c r="FT29" s="165">
        <v>0.27950000000000003</v>
      </c>
      <c r="FU29" s="165">
        <v>0.97</v>
      </c>
      <c r="FV29" s="165">
        <v>1.0900000000000001</v>
      </c>
      <c r="FW29" s="165">
        <v>-25.881399999999999</v>
      </c>
      <c r="FX29" s="165">
        <v>0</v>
      </c>
      <c r="FY29" s="165">
        <v>2.5529999999999999</v>
      </c>
      <c r="FZ29" s="165">
        <v>0.74299999999999999</v>
      </c>
      <c r="GA29" s="166"/>
      <c r="GB29" s="165">
        <v>-9</v>
      </c>
      <c r="GC29" s="165">
        <v>-8.4909999999999997</v>
      </c>
      <c r="GD29" s="165">
        <v>1.4126000000000001</v>
      </c>
      <c r="GE29" s="166"/>
      <c r="GF29" s="165">
        <v>58.274999999999999</v>
      </c>
      <c r="GG29" s="166"/>
      <c r="GH29" s="166"/>
      <c r="GI29" s="165">
        <v>4.6914999999999996</v>
      </c>
      <c r="GJ29" s="165">
        <v>4.9005999999999998</v>
      </c>
      <c r="GK29" s="165">
        <v>2.7932999999999999</v>
      </c>
      <c r="GL29" s="166"/>
      <c r="GM29" s="166"/>
      <c r="GN29" s="165">
        <v>-17.620100000000001</v>
      </c>
      <c r="GO29" s="165">
        <v>-43.797400000000003</v>
      </c>
      <c r="GP29" s="165">
        <v>8.1308000000000007</v>
      </c>
      <c r="GQ29" s="165">
        <v>0.65820000000000001</v>
      </c>
      <c r="GR29" s="165">
        <v>-1.7817000000000001</v>
      </c>
      <c r="GS29" s="165">
        <v>-1.7470000000000001</v>
      </c>
      <c r="GT29" s="165">
        <v>125.333</v>
      </c>
      <c r="GU29" s="165">
        <v>-1.0047999999999999</v>
      </c>
      <c r="GV29" s="165">
        <v>-6.7671999999999999</v>
      </c>
      <c r="GW29" s="165">
        <v>22.0123</v>
      </c>
      <c r="GX29" s="165">
        <v>2.1442999999999999</v>
      </c>
      <c r="GY29" s="165">
        <v>6.9371999999999998</v>
      </c>
      <c r="GZ29" s="165">
        <v>7.0808</v>
      </c>
      <c r="HA29" s="165">
        <v>1.5774999999999999</v>
      </c>
      <c r="HB29" s="165">
        <v>10.730399999999999</v>
      </c>
      <c r="HC29" s="165">
        <v>12.0306</v>
      </c>
      <c r="HD29" s="165">
        <v>0</v>
      </c>
      <c r="HE29" s="165">
        <v>-3.7111999999999998</v>
      </c>
      <c r="HF29" s="165">
        <v>18.856000000000002</v>
      </c>
      <c r="HG29" s="165">
        <v>0</v>
      </c>
      <c r="HH29" s="165">
        <v>50.985799999999998</v>
      </c>
      <c r="HI29" s="165">
        <v>4.1992000000000003</v>
      </c>
      <c r="HJ29" s="165">
        <v>4.4267000000000003</v>
      </c>
      <c r="HK29" s="165">
        <v>-7.7392000000000003</v>
      </c>
      <c r="HL29" s="166"/>
      <c r="HM29" s="165">
        <v>-11.3131</v>
      </c>
      <c r="HN29" s="165">
        <v>-10.3878</v>
      </c>
      <c r="HO29" s="166"/>
      <c r="HP29" s="165">
        <v>10.1227</v>
      </c>
      <c r="HQ29" s="165">
        <v>-15.561</v>
      </c>
      <c r="HR29" s="165">
        <v>-14.9512</v>
      </c>
      <c r="HS29" s="165">
        <v>-14.874599999999999</v>
      </c>
      <c r="HT29" s="165">
        <v>-14.6007</v>
      </c>
      <c r="HU29" s="165">
        <v>19.53</v>
      </c>
      <c r="HV29" s="165">
        <v>19.55</v>
      </c>
      <c r="HW29" s="165">
        <v>-36.799999999999997</v>
      </c>
      <c r="HX29" s="165">
        <v>-37</v>
      </c>
      <c r="HY29" s="165">
        <v>1.1252</v>
      </c>
      <c r="HZ29" s="165">
        <v>2.96</v>
      </c>
      <c r="IA29" s="165">
        <v>90.098299999999995</v>
      </c>
      <c r="IB29" s="165">
        <v>8.6029</v>
      </c>
      <c r="IC29" s="165">
        <v>8.5777999999999999</v>
      </c>
      <c r="ID29" s="165">
        <v>-15.7</v>
      </c>
      <c r="IE29" s="165">
        <v>-40.1</v>
      </c>
      <c r="IF29" s="165">
        <v>-1.7</v>
      </c>
      <c r="IG29" s="165">
        <v>-2.1</v>
      </c>
      <c r="IH29" s="166"/>
      <c r="II29" s="165">
        <v>-17.980699999999999</v>
      </c>
      <c r="IJ29" s="165">
        <v>-134.8997</v>
      </c>
      <c r="IK29" s="165">
        <v>11.3001</v>
      </c>
      <c r="IL29" s="165">
        <v>-249.8245</v>
      </c>
      <c r="IM29" s="165">
        <v>-25.807200000000002</v>
      </c>
      <c r="IN29" s="165">
        <v>-27.1602</v>
      </c>
      <c r="IO29" s="165">
        <v>84.895200000000003</v>
      </c>
      <c r="IP29" s="165">
        <v>85.322199999999995</v>
      </c>
      <c r="IQ29" s="165">
        <v>124.0834</v>
      </c>
      <c r="IR29" s="165">
        <v>118.65730000000001</v>
      </c>
      <c r="IS29" s="165">
        <v>13.1347</v>
      </c>
      <c r="IT29" s="165">
        <v>22.165099999999999</v>
      </c>
      <c r="IU29" s="165">
        <v>23.229500000000002</v>
      </c>
      <c r="IV29" s="165">
        <v>-15.581899999999999</v>
      </c>
      <c r="IW29" s="165">
        <v>146.3793</v>
      </c>
      <c r="IX29" s="166"/>
      <c r="IY29" s="165">
        <v>62.018799999999999</v>
      </c>
      <c r="IZ29" s="165">
        <v>-53.2256</v>
      </c>
      <c r="JA29" s="165">
        <v>-1.1463000000000001</v>
      </c>
      <c r="JB29" s="166"/>
      <c r="JC29" s="165">
        <v>-10.8</v>
      </c>
      <c r="JD29" s="165">
        <v>-0.107</v>
      </c>
      <c r="JE29" s="165">
        <v>-0.11899999999999999</v>
      </c>
      <c r="JF29" s="165">
        <v>6.96</v>
      </c>
      <c r="JG29" s="165">
        <v>-4.6399999999999997</v>
      </c>
      <c r="JH29" s="165">
        <v>-4.0144000000000002</v>
      </c>
      <c r="JI29" s="165">
        <v>-1.2588999999999999</v>
      </c>
      <c r="JJ29" s="165">
        <v>3.4592000000000001</v>
      </c>
      <c r="JK29" s="165">
        <v>-12.5383</v>
      </c>
      <c r="JL29" s="165">
        <v>7.3</v>
      </c>
      <c r="JM29" s="165">
        <v>1.1679999999999999</v>
      </c>
      <c r="JN29" s="165">
        <v>0.254</v>
      </c>
      <c r="JO29" s="166"/>
      <c r="JP29" s="166"/>
      <c r="JQ29" s="165">
        <v>3.5813000000000001</v>
      </c>
      <c r="JR29" s="165">
        <v>3.6135000000000002</v>
      </c>
      <c r="JS29" s="165">
        <v>3.5053000000000001</v>
      </c>
      <c r="JT29" s="166"/>
      <c r="JU29" s="165">
        <v>27.6</v>
      </c>
      <c r="JV29" s="165">
        <v>9.2799999999999994E-2</v>
      </c>
      <c r="JW29" s="165">
        <v>0.9</v>
      </c>
      <c r="JX29" s="166"/>
      <c r="JY29" s="165">
        <v>-9.8812999999999995</v>
      </c>
      <c r="JZ29" s="165">
        <v>-1.4944999999999999</v>
      </c>
      <c r="KA29" s="165">
        <v>-25.424199999999999</v>
      </c>
      <c r="KB29" s="165">
        <v>-9.4631000000000007</v>
      </c>
      <c r="KC29" s="165">
        <v>-5.8129</v>
      </c>
      <c r="KD29" s="165">
        <v>-25.3598</v>
      </c>
      <c r="KE29" s="166"/>
      <c r="KF29" s="165">
        <v>-26.8</v>
      </c>
      <c r="KG29" s="165">
        <v>11.3</v>
      </c>
      <c r="KH29" s="166"/>
      <c r="KI29" s="165">
        <v>-43.882300000000001</v>
      </c>
    </row>
    <row r="30" spans="1:295" ht="18" customHeight="1" x14ac:dyDescent="0.3">
      <c r="A30" s="162" t="s">
        <v>27</v>
      </c>
      <c r="B30" s="162" t="s">
        <v>657</v>
      </c>
      <c r="C30" s="165">
        <v>0</v>
      </c>
      <c r="D30" s="165">
        <v>6.3681999999999999</v>
      </c>
      <c r="E30" s="165">
        <v>-10.9503</v>
      </c>
      <c r="F30" s="165">
        <v>7.2278000000000002</v>
      </c>
      <c r="G30" s="165">
        <v>8.5485000000000007</v>
      </c>
      <c r="H30" s="166"/>
      <c r="I30" s="165">
        <v>6.6029</v>
      </c>
      <c r="J30" s="166"/>
      <c r="K30" s="165">
        <v>24.828399999999998</v>
      </c>
      <c r="L30" s="165">
        <v>10.7517</v>
      </c>
      <c r="M30" s="165">
        <v>10.437099999999999</v>
      </c>
      <c r="N30" s="165">
        <v>-24.42</v>
      </c>
      <c r="O30" s="166"/>
      <c r="P30" s="166"/>
      <c r="Q30" s="165">
        <v>7.452</v>
      </c>
      <c r="R30" s="165">
        <v>-24.2</v>
      </c>
      <c r="S30" s="165">
        <v>3.0836000000000001</v>
      </c>
      <c r="T30" s="165">
        <v>-3.8679999999999999</v>
      </c>
      <c r="U30" s="165">
        <v>7.3117999999999999</v>
      </c>
      <c r="V30" s="165">
        <v>7.5530999999999997</v>
      </c>
      <c r="W30" s="165">
        <v>12.6625</v>
      </c>
      <c r="X30" s="165">
        <v>2.6968999999999999</v>
      </c>
      <c r="Y30" s="165">
        <v>0.21160000000000001</v>
      </c>
      <c r="Z30" s="165">
        <v>2.62</v>
      </c>
      <c r="AA30" s="166"/>
      <c r="AB30" s="165">
        <v>-0.90290000000000004</v>
      </c>
      <c r="AC30" s="165">
        <v>-1.073</v>
      </c>
      <c r="AD30" s="165">
        <v>-1.0620000000000001</v>
      </c>
      <c r="AE30" s="165">
        <v>-0.08</v>
      </c>
      <c r="AF30" s="165">
        <v>2.2200000000000002</v>
      </c>
      <c r="AG30" s="165">
        <v>2.2000000000000002</v>
      </c>
      <c r="AH30" s="165">
        <v>-1.9179999999999999</v>
      </c>
      <c r="AI30" s="165">
        <v>0.35099999999999998</v>
      </c>
      <c r="AJ30" s="165">
        <v>-4.6399999999999997</v>
      </c>
      <c r="AK30" s="165">
        <v>-4.63</v>
      </c>
      <c r="AL30" s="166"/>
      <c r="AM30" s="165">
        <v>-18.93</v>
      </c>
      <c r="AN30" s="165">
        <v>-19.059999999999999</v>
      </c>
      <c r="AO30" s="165">
        <v>3.9369999999999998</v>
      </c>
      <c r="AP30" s="165">
        <v>3.4611000000000001</v>
      </c>
      <c r="AQ30" s="165">
        <v>18.619900000000001</v>
      </c>
      <c r="AR30" s="165">
        <v>19.8231</v>
      </c>
      <c r="AS30" s="165">
        <v>-13.019</v>
      </c>
      <c r="AT30" s="165">
        <v>-5.2244000000000002</v>
      </c>
      <c r="AU30" s="165">
        <v>-4.0923999999999996</v>
      </c>
      <c r="AV30" s="165">
        <v>-0.125</v>
      </c>
      <c r="AW30" s="165">
        <v>-8.3500000000000005E-2</v>
      </c>
      <c r="AX30" s="165">
        <v>-15.9411</v>
      </c>
      <c r="AY30" s="165">
        <v>-13.128</v>
      </c>
      <c r="AZ30" s="165">
        <v>1.9851000000000001</v>
      </c>
      <c r="BA30" s="165">
        <v>10.875500000000001</v>
      </c>
      <c r="BB30" s="165">
        <v>115.94799999999999</v>
      </c>
      <c r="BC30" s="165">
        <v>17.133800000000001</v>
      </c>
      <c r="BD30" s="165">
        <v>-7.7</v>
      </c>
      <c r="BE30" s="165">
        <v>-7.6</v>
      </c>
      <c r="BF30" s="165">
        <v>-27.977799999999998</v>
      </c>
      <c r="BG30" s="165">
        <v>-28.248200000000001</v>
      </c>
      <c r="BH30" s="165">
        <v>-3.5710000000000002</v>
      </c>
      <c r="BI30" s="166"/>
      <c r="BJ30" s="165">
        <v>8.9303000000000008</v>
      </c>
      <c r="BK30" s="165">
        <v>6.9725999999999999</v>
      </c>
      <c r="BL30" s="165">
        <v>4.9264999999999999</v>
      </c>
      <c r="BM30" s="165">
        <v>3.3102999999999998</v>
      </c>
      <c r="BN30" s="165">
        <v>-83.254499999999993</v>
      </c>
      <c r="BO30" s="165">
        <v>69.673699999999997</v>
      </c>
      <c r="BP30" s="165">
        <v>69.948400000000007</v>
      </c>
      <c r="BQ30" s="165">
        <v>4.9736000000000002</v>
      </c>
      <c r="BR30" s="165">
        <v>-74.477199999999996</v>
      </c>
      <c r="BS30" s="166"/>
      <c r="BT30" s="166"/>
      <c r="BU30" s="166"/>
      <c r="BV30" s="165">
        <v>22.474</v>
      </c>
      <c r="BW30" s="165">
        <v>11.82</v>
      </c>
      <c r="BX30" s="165">
        <v>3.89</v>
      </c>
      <c r="BY30" s="165">
        <v>-16.39</v>
      </c>
      <c r="BZ30" s="165">
        <v>6.94</v>
      </c>
      <c r="CA30" s="165">
        <v>-10.712400000000001</v>
      </c>
      <c r="CB30" s="165">
        <v>-11.1142</v>
      </c>
      <c r="CC30" s="165">
        <v>27.792400000000001</v>
      </c>
      <c r="CD30" s="165">
        <v>26.5413</v>
      </c>
      <c r="CE30" s="165">
        <v>-8.2966999999999995</v>
      </c>
      <c r="CF30" s="166"/>
      <c r="CG30" s="165">
        <v>-3.069</v>
      </c>
      <c r="CH30" s="165">
        <v>8.1351999999999993</v>
      </c>
      <c r="CI30" s="166"/>
      <c r="CJ30" s="166"/>
      <c r="CK30" s="166"/>
      <c r="CL30" s="165">
        <v>21.9</v>
      </c>
      <c r="CM30" s="165">
        <v>17.5</v>
      </c>
      <c r="CN30" s="165">
        <v>-3.14</v>
      </c>
      <c r="CO30" s="165">
        <v>31.7087</v>
      </c>
      <c r="CP30" s="165">
        <v>31.995899999999999</v>
      </c>
      <c r="CQ30" s="165">
        <v>30.0547</v>
      </c>
      <c r="CR30" s="165">
        <v>68.491</v>
      </c>
      <c r="CS30" s="165">
        <v>69.48</v>
      </c>
      <c r="CT30" s="165">
        <v>-18.239899999999999</v>
      </c>
      <c r="CU30" s="165">
        <v>-63.028700000000001</v>
      </c>
      <c r="CV30" s="165">
        <v>-12.9991</v>
      </c>
      <c r="CW30" s="165">
        <v>3.8999000000000001</v>
      </c>
      <c r="CX30" s="165">
        <v>29.15</v>
      </c>
      <c r="CY30" s="165">
        <v>19.46</v>
      </c>
      <c r="CZ30" s="165">
        <v>10.004899999999999</v>
      </c>
      <c r="DA30" s="165">
        <v>10.1593</v>
      </c>
      <c r="DB30" s="165">
        <v>-10.52</v>
      </c>
      <c r="DC30" s="166"/>
      <c r="DD30" s="166"/>
      <c r="DE30" s="166"/>
      <c r="DF30" s="165">
        <v>40.059800000000003</v>
      </c>
      <c r="DG30" s="165">
        <v>1.4800000000000001E-2</v>
      </c>
      <c r="DH30" s="165">
        <v>-5.3689</v>
      </c>
      <c r="DI30" s="165">
        <v>-8.6999999999999993</v>
      </c>
      <c r="DJ30" s="165">
        <v>-9.1999999999999993</v>
      </c>
      <c r="DK30" s="165">
        <v>-3.8245</v>
      </c>
      <c r="DL30" s="165">
        <v>3.9329999999999998</v>
      </c>
      <c r="DM30" s="165">
        <v>12.306699999999999</v>
      </c>
      <c r="DN30" s="165">
        <v>12.4374</v>
      </c>
      <c r="DO30" s="165">
        <v>4.46</v>
      </c>
      <c r="DP30" s="165">
        <v>-2.97</v>
      </c>
      <c r="DQ30" s="165">
        <v>8.4939999999999998</v>
      </c>
      <c r="DR30" s="165">
        <v>-37.997199999999999</v>
      </c>
      <c r="DS30" s="166"/>
      <c r="DT30" s="165">
        <v>-9.86</v>
      </c>
      <c r="DU30" s="165">
        <v>19.690000000000001</v>
      </c>
      <c r="DV30" s="165">
        <v>25.62</v>
      </c>
      <c r="DW30" s="165">
        <v>-35.509099999999997</v>
      </c>
      <c r="DX30" s="165">
        <v>-18.454499999999999</v>
      </c>
      <c r="DY30" s="165">
        <v>-38.5488</v>
      </c>
      <c r="DZ30" s="165">
        <v>-37.681800000000003</v>
      </c>
      <c r="EA30" s="165">
        <v>15.720700000000001</v>
      </c>
      <c r="EB30" s="165">
        <v>-6.7462999999999997</v>
      </c>
      <c r="EC30" s="165">
        <v>-17.534700000000001</v>
      </c>
      <c r="ED30" s="165">
        <v>-17.405000000000001</v>
      </c>
      <c r="EE30" s="165">
        <v>-13.872299999999999</v>
      </c>
      <c r="EF30" s="165">
        <v>-20.418199999999999</v>
      </c>
      <c r="EG30" s="165">
        <v>-11.404</v>
      </c>
      <c r="EH30" s="165">
        <v>-59.4482</v>
      </c>
      <c r="EI30" s="165">
        <v>-67.416799999999995</v>
      </c>
      <c r="EJ30" s="166"/>
      <c r="EK30" s="165">
        <v>-6.2149999999999999</v>
      </c>
      <c r="EL30" s="165">
        <v>-5.0229999999999997</v>
      </c>
      <c r="EM30" s="165">
        <v>18.774100000000001</v>
      </c>
      <c r="EN30" s="165">
        <v>5.2011000000000003</v>
      </c>
      <c r="EO30" s="165">
        <v>3.9053</v>
      </c>
      <c r="EP30" s="165">
        <v>4.1120000000000001</v>
      </c>
      <c r="EQ30" s="165">
        <v>-25.783200000000001</v>
      </c>
      <c r="ER30" s="165">
        <v>-25.28</v>
      </c>
      <c r="ES30" s="165">
        <v>8.2017000000000007</v>
      </c>
      <c r="ET30" s="165">
        <v>6.58</v>
      </c>
      <c r="EU30" s="165">
        <v>-8.3000000000000007</v>
      </c>
      <c r="EV30" s="165">
        <v>0.8</v>
      </c>
      <c r="EW30" s="165">
        <v>10.8477</v>
      </c>
      <c r="EX30" s="165">
        <v>2.2046999999999999</v>
      </c>
      <c r="EY30" s="165">
        <v>-15.486599999999999</v>
      </c>
      <c r="EZ30" s="165">
        <v>-4.4404000000000003</v>
      </c>
      <c r="FA30" s="165">
        <v>9.1502999999999997</v>
      </c>
      <c r="FB30" s="165">
        <v>6.7519</v>
      </c>
      <c r="FC30" s="165">
        <v>-20.596800000000002</v>
      </c>
      <c r="FD30" s="166"/>
      <c r="FE30" s="165">
        <v>4.2610000000000001</v>
      </c>
      <c r="FF30" s="165">
        <v>4.3644999999999996</v>
      </c>
      <c r="FG30" s="165">
        <v>0</v>
      </c>
      <c r="FH30" s="165">
        <v>0</v>
      </c>
      <c r="FI30" s="166"/>
      <c r="FJ30" s="165">
        <v>-1.6746000000000001</v>
      </c>
      <c r="FK30" s="165">
        <v>-2.3443999999999998</v>
      </c>
      <c r="FL30" s="165">
        <v>-20.094799999999999</v>
      </c>
      <c r="FM30" s="165">
        <v>20.2075</v>
      </c>
      <c r="FN30" s="165">
        <v>20.528600000000001</v>
      </c>
      <c r="FO30" s="165">
        <v>-8.2505000000000006</v>
      </c>
      <c r="FP30" s="166"/>
      <c r="FQ30" s="165">
        <v>24.3033</v>
      </c>
      <c r="FR30" s="165">
        <v>-23.32</v>
      </c>
      <c r="FS30" s="165">
        <v>-1.8984000000000001</v>
      </c>
      <c r="FT30" s="165">
        <v>0.28860000000000002</v>
      </c>
      <c r="FU30" s="165">
        <v>1.48</v>
      </c>
      <c r="FV30" s="165">
        <v>1.8</v>
      </c>
      <c r="FW30" s="165">
        <v>-23.986599999999999</v>
      </c>
      <c r="FX30" s="166"/>
      <c r="FY30" s="165">
        <v>2.532</v>
      </c>
      <c r="FZ30" s="165">
        <v>0.66400000000000003</v>
      </c>
      <c r="GA30" s="166"/>
      <c r="GB30" s="165">
        <v>-8.77</v>
      </c>
      <c r="GC30" s="165">
        <v>-7.4977999999999998</v>
      </c>
      <c r="GD30" s="165">
        <v>1.8587</v>
      </c>
      <c r="GE30" s="166"/>
      <c r="GF30" s="165">
        <v>58.665500000000002</v>
      </c>
      <c r="GG30" s="166"/>
      <c r="GH30" s="166"/>
      <c r="GI30" s="165">
        <v>4.6051000000000002</v>
      </c>
      <c r="GJ30" s="165">
        <v>4.6916000000000002</v>
      </c>
      <c r="GK30" s="165">
        <v>2.7900999999999998</v>
      </c>
      <c r="GL30" s="166"/>
      <c r="GM30" s="166"/>
      <c r="GN30" s="165">
        <v>-17.589500000000001</v>
      </c>
      <c r="GO30" s="165">
        <v>-44.401899999999998</v>
      </c>
      <c r="GP30" s="165">
        <v>7.9109999999999996</v>
      </c>
      <c r="GQ30" s="165">
        <v>0.87670000000000003</v>
      </c>
      <c r="GR30" s="165">
        <v>1.3320000000000001</v>
      </c>
      <c r="GS30" s="165">
        <v>1.6266</v>
      </c>
      <c r="GT30" s="165">
        <v>136.0718</v>
      </c>
      <c r="GU30" s="165">
        <v>-0.5232</v>
      </c>
      <c r="GV30" s="165">
        <v>-6.4863</v>
      </c>
      <c r="GW30" s="165">
        <v>21.834199999999999</v>
      </c>
      <c r="GX30" s="165">
        <v>2.0341999999999998</v>
      </c>
      <c r="GY30" s="165">
        <v>6.9958</v>
      </c>
      <c r="GZ30" s="165">
        <v>7.1757</v>
      </c>
      <c r="HA30" s="165">
        <v>2</v>
      </c>
      <c r="HB30" s="165">
        <v>9.3176000000000005</v>
      </c>
      <c r="HC30" s="165">
        <v>11.005699999999999</v>
      </c>
      <c r="HD30" s="165">
        <v>0</v>
      </c>
      <c r="HE30" s="165">
        <v>-4.1627000000000001</v>
      </c>
      <c r="HF30" s="165">
        <v>16.9328</v>
      </c>
      <c r="HG30" s="165">
        <v>0</v>
      </c>
      <c r="HH30" s="165">
        <v>51.254899999999999</v>
      </c>
      <c r="HI30" s="165">
        <v>2.4849000000000001</v>
      </c>
      <c r="HJ30" s="165">
        <v>4.2023000000000001</v>
      </c>
      <c r="HK30" s="165">
        <v>-7.3818999999999999</v>
      </c>
      <c r="HL30" s="166"/>
      <c r="HM30" s="165">
        <v>-11.305199999999999</v>
      </c>
      <c r="HN30" s="165">
        <v>-12.731199999999999</v>
      </c>
      <c r="HO30" s="166"/>
      <c r="HP30" s="166"/>
      <c r="HQ30" s="165">
        <v>-15.528</v>
      </c>
      <c r="HR30" s="165">
        <v>-14.747999999999999</v>
      </c>
      <c r="HS30" s="165">
        <v>-15.130800000000001</v>
      </c>
      <c r="HT30" s="165">
        <v>-15.3673</v>
      </c>
      <c r="HU30" s="165">
        <v>18.46</v>
      </c>
      <c r="HV30" s="165">
        <v>18.399999999999999</v>
      </c>
      <c r="HW30" s="165">
        <v>-35.1</v>
      </c>
      <c r="HX30" s="165">
        <v>-35.1</v>
      </c>
      <c r="HY30" s="165">
        <v>1.1435</v>
      </c>
      <c r="HZ30" s="165">
        <v>4</v>
      </c>
      <c r="IA30" s="165">
        <v>85.909099999999995</v>
      </c>
      <c r="IB30" s="165">
        <v>11.0481</v>
      </c>
      <c r="IC30" s="165">
        <v>11.021800000000001</v>
      </c>
      <c r="ID30" s="165">
        <v>-15.7</v>
      </c>
      <c r="IE30" s="165">
        <v>-40.1</v>
      </c>
      <c r="IF30" s="165">
        <v>-1.6</v>
      </c>
      <c r="IG30" s="165">
        <v>-2.1</v>
      </c>
      <c r="IH30" s="166"/>
      <c r="II30" s="165">
        <v>-17.7623</v>
      </c>
      <c r="IJ30" s="165">
        <v>-135.3416</v>
      </c>
      <c r="IK30" s="165">
        <v>18.033899999999999</v>
      </c>
      <c r="IL30" s="165">
        <v>-251.5266</v>
      </c>
      <c r="IM30" s="165">
        <v>-24.608799999999999</v>
      </c>
      <c r="IN30" s="165">
        <v>-26.397400000000001</v>
      </c>
      <c r="IO30" s="165">
        <v>85.430599999999998</v>
      </c>
      <c r="IP30" s="165">
        <v>83.358000000000004</v>
      </c>
      <c r="IQ30" s="165">
        <v>122.66800000000001</v>
      </c>
      <c r="IR30" s="165">
        <v>119.55329999999999</v>
      </c>
      <c r="IS30" s="165">
        <v>12.397399999999999</v>
      </c>
      <c r="IT30" s="165">
        <v>24.3202</v>
      </c>
      <c r="IU30" s="165">
        <v>23.153500000000001</v>
      </c>
      <c r="IV30" s="165">
        <v>-14.8622</v>
      </c>
      <c r="IW30" s="165">
        <v>146.489</v>
      </c>
      <c r="IX30" s="166"/>
      <c r="IY30" s="165">
        <v>61.367800000000003</v>
      </c>
      <c r="IZ30" s="165">
        <v>-52.344900000000003</v>
      </c>
      <c r="JA30" s="165">
        <v>-1.6637999999999999</v>
      </c>
      <c r="JB30" s="166"/>
      <c r="JC30" s="165">
        <v>-10.4</v>
      </c>
      <c r="JD30" s="165">
        <v>-5.1999999999999998E-2</v>
      </c>
      <c r="JE30" s="165">
        <v>-0.06</v>
      </c>
      <c r="JF30" s="165">
        <v>7.52</v>
      </c>
      <c r="JG30" s="165">
        <v>-4.32</v>
      </c>
      <c r="JH30" s="165">
        <v>-4.3537999999999997</v>
      </c>
      <c r="JI30" s="165">
        <v>-1.5518000000000001</v>
      </c>
      <c r="JJ30" s="165">
        <v>4.7195999999999998</v>
      </c>
      <c r="JK30" s="165">
        <v>-13.1823</v>
      </c>
      <c r="JL30" s="165">
        <v>7</v>
      </c>
      <c r="JM30" s="165">
        <v>1.462</v>
      </c>
      <c r="JN30" s="165">
        <v>1.9870000000000001</v>
      </c>
      <c r="JO30" s="166"/>
      <c r="JP30" s="166"/>
      <c r="JQ30" s="165">
        <v>4.1246</v>
      </c>
      <c r="JR30" s="165">
        <v>3.0571000000000002</v>
      </c>
      <c r="JS30" s="165">
        <v>2.9903</v>
      </c>
      <c r="JT30" s="166"/>
      <c r="JU30" s="165">
        <v>27.5</v>
      </c>
      <c r="JV30" s="165">
        <v>4.8800000000000003E-2</v>
      </c>
      <c r="JW30" s="165">
        <v>0.84</v>
      </c>
      <c r="JX30" s="166"/>
      <c r="JY30" s="165">
        <v>-9.1471999999999998</v>
      </c>
      <c r="JZ30" s="165">
        <v>-2.0186999999999999</v>
      </c>
      <c r="KA30" s="165">
        <v>-26.099499999999999</v>
      </c>
      <c r="KB30" s="165">
        <v>-8.1407000000000007</v>
      </c>
      <c r="KC30" s="165">
        <v>-4.9751000000000003</v>
      </c>
      <c r="KD30" s="165">
        <v>-26.4634</v>
      </c>
      <c r="KE30" s="166"/>
      <c r="KF30" s="165">
        <v>-27.2</v>
      </c>
      <c r="KG30" s="165">
        <v>11.4</v>
      </c>
      <c r="KH30" s="166"/>
      <c r="KI30" s="165">
        <v>-41.351999999999997</v>
      </c>
    </row>
    <row r="31" spans="1:295" ht="18" customHeight="1" x14ac:dyDescent="0.3">
      <c r="A31" s="162" t="s">
        <v>27</v>
      </c>
      <c r="B31" s="162" t="s">
        <v>658</v>
      </c>
      <c r="C31" s="165">
        <v>0</v>
      </c>
      <c r="D31" s="165">
        <v>6.0890000000000004</v>
      </c>
      <c r="E31" s="165">
        <v>-10.626899999999999</v>
      </c>
      <c r="F31" s="165">
        <v>4.1612</v>
      </c>
      <c r="G31" s="165">
        <v>7.1843000000000004</v>
      </c>
      <c r="H31" s="166"/>
      <c r="I31" s="165">
        <v>6.7785000000000002</v>
      </c>
      <c r="J31" s="166"/>
      <c r="K31" s="165">
        <v>24.339099999999998</v>
      </c>
      <c r="L31" s="165">
        <v>10.7317</v>
      </c>
      <c r="M31" s="165">
        <v>10.4061</v>
      </c>
      <c r="N31" s="165">
        <v>-26.64</v>
      </c>
      <c r="O31" s="166"/>
      <c r="P31" s="166"/>
      <c r="Q31" s="165">
        <v>7.452</v>
      </c>
      <c r="R31" s="166"/>
      <c r="S31" s="165">
        <v>3.1273</v>
      </c>
      <c r="T31" s="165">
        <v>-3.9546000000000001</v>
      </c>
      <c r="U31" s="165">
        <v>7.7892999999999999</v>
      </c>
      <c r="V31" s="165">
        <v>7.7234999999999996</v>
      </c>
      <c r="W31" s="165">
        <v>13.230499999999999</v>
      </c>
      <c r="X31" s="165">
        <v>3.2938000000000001</v>
      </c>
      <c r="Y31" s="165">
        <v>0.12520000000000001</v>
      </c>
      <c r="Z31" s="165">
        <v>2.4750000000000001</v>
      </c>
      <c r="AA31" s="166"/>
      <c r="AB31" s="165">
        <v>-1.0125</v>
      </c>
      <c r="AC31" s="165">
        <v>-1.0389999999999999</v>
      </c>
      <c r="AD31" s="165">
        <v>-1.06</v>
      </c>
      <c r="AE31" s="165">
        <v>-0.30199999999999999</v>
      </c>
      <c r="AF31" s="165">
        <v>4.4400000000000004</v>
      </c>
      <c r="AG31" s="165">
        <v>2.2000000000000002</v>
      </c>
      <c r="AH31" s="165">
        <v>-1.9</v>
      </c>
      <c r="AI31" s="165">
        <v>0.33600000000000002</v>
      </c>
      <c r="AJ31" s="165">
        <v>-5.25</v>
      </c>
      <c r="AK31" s="165">
        <v>-5.24</v>
      </c>
      <c r="AL31" s="166"/>
      <c r="AM31" s="165">
        <v>-17.940000000000001</v>
      </c>
      <c r="AN31" s="165">
        <v>-18.079999999999998</v>
      </c>
      <c r="AO31" s="165">
        <v>4.8667999999999996</v>
      </c>
      <c r="AP31" s="165">
        <v>3.3950999999999998</v>
      </c>
      <c r="AQ31" s="165">
        <v>16.916699999999999</v>
      </c>
      <c r="AR31" s="165">
        <v>17.964200000000002</v>
      </c>
      <c r="AS31" s="165">
        <v>-13.0853</v>
      </c>
      <c r="AT31" s="165">
        <v>-10.9846</v>
      </c>
      <c r="AU31" s="165">
        <v>-11.398099999999999</v>
      </c>
      <c r="AV31" s="165">
        <v>11.338200000000001</v>
      </c>
      <c r="AW31" s="165">
        <v>10.2782</v>
      </c>
      <c r="AX31" s="165">
        <v>-17.4147</v>
      </c>
      <c r="AY31" s="165">
        <v>-14.0657</v>
      </c>
      <c r="AZ31" s="165">
        <v>3.5632999999999999</v>
      </c>
      <c r="BA31" s="165">
        <v>20.916399999999999</v>
      </c>
      <c r="BB31" s="165">
        <v>114.5153</v>
      </c>
      <c r="BC31" s="165">
        <v>16.613199999999999</v>
      </c>
      <c r="BD31" s="165">
        <v>-7.1</v>
      </c>
      <c r="BE31" s="165">
        <v>-7.9</v>
      </c>
      <c r="BF31" s="165">
        <v>-17.996200000000002</v>
      </c>
      <c r="BG31" s="165">
        <v>-21.667200000000001</v>
      </c>
      <c r="BH31" s="165">
        <v>-4.2058</v>
      </c>
      <c r="BI31" s="166"/>
      <c r="BJ31" s="165">
        <v>15.7248</v>
      </c>
      <c r="BK31" s="165">
        <v>5.9602000000000004</v>
      </c>
      <c r="BL31" s="165">
        <v>3.1032999999999999</v>
      </c>
      <c r="BM31" s="165">
        <v>2.2770000000000001</v>
      </c>
      <c r="BN31" s="165">
        <v>-58.259799999999998</v>
      </c>
      <c r="BO31" s="165">
        <v>64.394000000000005</v>
      </c>
      <c r="BP31" s="165">
        <v>64.424599999999998</v>
      </c>
      <c r="BQ31" s="165">
        <v>1.1580999999999999</v>
      </c>
      <c r="BR31" s="165">
        <v>-62.643599999999999</v>
      </c>
      <c r="BS31" s="166"/>
      <c r="BT31" s="166"/>
      <c r="BU31" s="166"/>
      <c r="BV31" s="165">
        <v>22.853200000000001</v>
      </c>
      <c r="BW31" s="165">
        <v>11.9</v>
      </c>
      <c r="BX31" s="165">
        <v>4.26</v>
      </c>
      <c r="BY31" s="165">
        <v>-16.21</v>
      </c>
      <c r="BZ31" s="165">
        <v>6.78</v>
      </c>
      <c r="CA31" s="165">
        <v>-10.310499999999999</v>
      </c>
      <c r="CB31" s="165">
        <v>-10.4445</v>
      </c>
      <c r="CC31" s="165">
        <v>27.057400000000001</v>
      </c>
      <c r="CD31" s="165">
        <v>24.959499999999998</v>
      </c>
      <c r="CE31" s="165">
        <v>-8.1105999999999998</v>
      </c>
      <c r="CF31" s="166"/>
      <c r="CG31" s="165">
        <v>0.55100000000000005</v>
      </c>
      <c r="CH31" s="165">
        <v>15.657</v>
      </c>
      <c r="CI31" s="166"/>
      <c r="CJ31" s="166"/>
      <c r="CK31" s="166"/>
      <c r="CL31" s="165">
        <v>21.7</v>
      </c>
      <c r="CM31" s="165">
        <v>17.5</v>
      </c>
      <c r="CN31" s="165">
        <v>-3.16</v>
      </c>
      <c r="CO31" s="165">
        <v>32.9251</v>
      </c>
      <c r="CP31" s="165">
        <v>32.755800000000001</v>
      </c>
      <c r="CQ31" s="165">
        <v>31.297999999999998</v>
      </c>
      <c r="CR31" s="165">
        <v>69.552999999999997</v>
      </c>
      <c r="CS31" s="165">
        <v>69.4161</v>
      </c>
      <c r="CT31" s="165">
        <v>-25.045500000000001</v>
      </c>
      <c r="CU31" s="165">
        <v>-57.597900000000003</v>
      </c>
      <c r="CV31" s="165">
        <v>-20.561399999999999</v>
      </c>
      <c r="CW31" s="165">
        <v>3.8788</v>
      </c>
      <c r="CX31" s="165">
        <v>27.76</v>
      </c>
      <c r="CY31" s="165">
        <v>18.73</v>
      </c>
      <c r="CZ31" s="165">
        <v>9.8485999999999994</v>
      </c>
      <c r="DA31" s="165">
        <v>9.8663000000000007</v>
      </c>
      <c r="DB31" s="165">
        <v>-10.4</v>
      </c>
      <c r="DC31" s="166"/>
      <c r="DD31" s="166"/>
      <c r="DE31" s="166"/>
      <c r="DF31" s="165">
        <v>43.648600000000002</v>
      </c>
      <c r="DG31" s="165">
        <v>1.47E-2</v>
      </c>
      <c r="DH31" s="165">
        <v>-5.2949999999999999</v>
      </c>
      <c r="DI31" s="165">
        <v>-9.4</v>
      </c>
      <c r="DJ31" s="165">
        <v>-9.3000000000000007</v>
      </c>
      <c r="DK31" s="165">
        <v>-4.4702000000000002</v>
      </c>
      <c r="DL31" s="165">
        <v>4.3070000000000004</v>
      </c>
      <c r="DM31" s="165">
        <v>11.833500000000001</v>
      </c>
      <c r="DN31" s="165">
        <v>12.9941</v>
      </c>
      <c r="DO31" s="165">
        <v>4.9000000000000004</v>
      </c>
      <c r="DP31" s="165">
        <v>-2.63</v>
      </c>
      <c r="DQ31" s="165">
        <v>9.0675000000000008</v>
      </c>
      <c r="DR31" s="165">
        <v>-42.1374</v>
      </c>
      <c r="DS31" s="166"/>
      <c r="DT31" s="165">
        <v>-9.9600000000000009</v>
      </c>
      <c r="DU31" s="165">
        <v>19.57</v>
      </c>
      <c r="DV31" s="165">
        <v>26.16</v>
      </c>
      <c r="DW31" s="165">
        <v>-37.909100000000002</v>
      </c>
      <c r="DX31" s="165">
        <v>-18.945499999999999</v>
      </c>
      <c r="DY31" s="165">
        <v>-39.031199999999998</v>
      </c>
      <c r="DZ31" s="165">
        <v>-37.718200000000003</v>
      </c>
      <c r="EA31" s="165">
        <v>15.896699999999999</v>
      </c>
      <c r="EB31" s="165">
        <v>-5.3691000000000004</v>
      </c>
      <c r="EC31" s="165">
        <v>-17.1922</v>
      </c>
      <c r="ED31" s="165">
        <v>-18.469799999999999</v>
      </c>
      <c r="EE31" s="165">
        <v>-4.8151000000000002</v>
      </c>
      <c r="EF31" s="165">
        <v>-15.3619</v>
      </c>
      <c r="EG31" s="165">
        <v>-11.661</v>
      </c>
      <c r="EH31" s="165">
        <v>-56.100999999999999</v>
      </c>
      <c r="EI31" s="165">
        <v>-67.9846</v>
      </c>
      <c r="EJ31" s="166"/>
      <c r="EK31" s="165">
        <v>-6.4385000000000003</v>
      </c>
      <c r="EL31" s="165">
        <v>-5.0297000000000001</v>
      </c>
      <c r="EM31" s="165">
        <v>0</v>
      </c>
      <c r="EN31" s="165">
        <v>3.7383000000000002</v>
      </c>
      <c r="EO31" s="165">
        <v>2.93</v>
      </c>
      <c r="EP31" s="165">
        <v>14.864000000000001</v>
      </c>
      <c r="EQ31" s="165">
        <v>-29.482399999999998</v>
      </c>
      <c r="ER31" s="165">
        <v>-28.9636</v>
      </c>
      <c r="ES31" s="165">
        <v>4.3951000000000002</v>
      </c>
      <c r="ET31" s="165">
        <v>0</v>
      </c>
      <c r="EU31" s="165">
        <v>-8.0399999999999991</v>
      </c>
      <c r="EV31" s="165">
        <v>2.2000000000000002</v>
      </c>
      <c r="EW31" s="165">
        <v>10.7157</v>
      </c>
      <c r="EX31" s="165">
        <v>-1.4805999999999999</v>
      </c>
      <c r="EY31" s="165">
        <v>-14.104900000000001</v>
      </c>
      <c r="EZ31" s="165">
        <v>-3.1371000000000002</v>
      </c>
      <c r="FA31" s="165">
        <v>7.6430999999999996</v>
      </c>
      <c r="FB31" s="165">
        <v>-1.5952</v>
      </c>
      <c r="FC31" s="165">
        <v>-16.875699999999998</v>
      </c>
      <c r="FD31" s="166"/>
      <c r="FE31" s="165">
        <v>4.2432999999999996</v>
      </c>
      <c r="FF31" s="165">
        <v>4.3011999999999997</v>
      </c>
      <c r="FG31" s="165">
        <v>0</v>
      </c>
      <c r="FH31" s="165">
        <v>0</v>
      </c>
      <c r="FI31" s="166"/>
      <c r="FJ31" s="165">
        <v>-3.1817000000000002</v>
      </c>
      <c r="FK31" s="165">
        <v>-3.0142000000000002</v>
      </c>
      <c r="FL31" s="165">
        <v>-19.759799999999998</v>
      </c>
      <c r="FM31" s="165">
        <v>20.6722</v>
      </c>
      <c r="FN31" s="165">
        <v>20.802399999999999</v>
      </c>
      <c r="FO31" s="165">
        <v>-6.4543999999999997</v>
      </c>
      <c r="FP31" s="166"/>
      <c r="FQ31" s="165">
        <v>25.519200000000001</v>
      </c>
      <c r="FR31" s="165">
        <v>-22.34</v>
      </c>
      <c r="FS31" s="165">
        <v>-1.3088</v>
      </c>
      <c r="FT31" s="165">
        <v>0.31519999999999998</v>
      </c>
      <c r="FU31" s="165">
        <v>0.99</v>
      </c>
      <c r="FV31" s="165">
        <v>1.89</v>
      </c>
      <c r="FW31" s="165">
        <v>-26.388000000000002</v>
      </c>
      <c r="FX31" s="166"/>
      <c r="FY31" s="165">
        <v>2.3980000000000001</v>
      </c>
      <c r="FZ31" s="165">
        <v>0.67500000000000004</v>
      </c>
      <c r="GA31" s="166"/>
      <c r="GB31" s="165">
        <v>-7.21</v>
      </c>
      <c r="GC31" s="165">
        <v>-7.5355999999999996</v>
      </c>
      <c r="GD31" s="165">
        <v>2.1320000000000001</v>
      </c>
      <c r="GE31" s="165">
        <v>-6.93</v>
      </c>
      <c r="GF31" s="165">
        <v>60.032200000000003</v>
      </c>
      <c r="GG31" s="166"/>
      <c r="GH31" s="166"/>
      <c r="GI31" s="165">
        <v>4.6093999999999999</v>
      </c>
      <c r="GJ31" s="165">
        <v>4.7458999999999998</v>
      </c>
      <c r="GK31" s="165">
        <v>2.8328000000000002</v>
      </c>
      <c r="GL31" s="166"/>
      <c r="GM31" s="166"/>
      <c r="GN31" s="165">
        <v>-16.520099999999999</v>
      </c>
      <c r="GO31" s="165">
        <v>-45.029899999999998</v>
      </c>
      <c r="GP31" s="165">
        <v>7.9705000000000004</v>
      </c>
      <c r="GQ31" s="165">
        <v>1.1074999999999999</v>
      </c>
      <c r="GR31" s="165">
        <v>2.0358000000000001</v>
      </c>
      <c r="GS31" s="165">
        <v>2.1993</v>
      </c>
      <c r="GT31" s="165">
        <v>141.25149999999999</v>
      </c>
      <c r="GU31" s="165">
        <v>3.2399999999999998E-2</v>
      </c>
      <c r="GV31" s="165">
        <v>-6.5217000000000001</v>
      </c>
      <c r="GW31" s="165">
        <v>21.839700000000001</v>
      </c>
      <c r="GX31" s="165">
        <v>2.4140999999999999</v>
      </c>
      <c r="GY31" s="165">
        <v>7.1203000000000003</v>
      </c>
      <c r="GZ31" s="165">
        <v>7.1599000000000004</v>
      </c>
      <c r="HA31" s="166"/>
      <c r="HB31" s="165">
        <v>10.0312</v>
      </c>
      <c r="HC31" s="165">
        <v>11.0223</v>
      </c>
      <c r="HD31" s="165">
        <v>1.26</v>
      </c>
      <c r="HE31" s="165">
        <v>-5.7603</v>
      </c>
      <c r="HF31" s="165">
        <v>17.8124</v>
      </c>
      <c r="HG31" s="165">
        <v>0</v>
      </c>
      <c r="HH31" s="165">
        <v>51.461399999999998</v>
      </c>
      <c r="HI31" s="165">
        <v>3.6735000000000002</v>
      </c>
      <c r="HJ31" s="165">
        <v>3.9750999999999999</v>
      </c>
      <c r="HK31" s="165">
        <v>-7.1856</v>
      </c>
      <c r="HL31" s="166"/>
      <c r="HM31" s="165">
        <v>-10.0008</v>
      </c>
      <c r="HN31" s="165">
        <v>0</v>
      </c>
      <c r="HO31" s="166"/>
      <c r="HP31" s="166"/>
      <c r="HQ31" s="165">
        <v>-14.775499999999999</v>
      </c>
      <c r="HR31" s="165">
        <v>-14.226100000000001</v>
      </c>
      <c r="HS31" s="165">
        <v>-15.937900000000001</v>
      </c>
      <c r="HT31" s="165">
        <v>-15.943099999999999</v>
      </c>
      <c r="HU31" s="165">
        <v>18.399999999999999</v>
      </c>
      <c r="HV31" s="165">
        <v>18.14</v>
      </c>
      <c r="HW31" s="165">
        <v>-35.1</v>
      </c>
      <c r="HX31" s="165">
        <v>-35.1</v>
      </c>
      <c r="HY31" s="165">
        <v>1.2497</v>
      </c>
      <c r="HZ31" s="165">
        <v>5.04</v>
      </c>
      <c r="IA31" s="165">
        <v>84.048000000000002</v>
      </c>
      <c r="IB31" s="165">
        <v>11.044700000000001</v>
      </c>
      <c r="IC31" s="165">
        <v>11.232200000000001</v>
      </c>
      <c r="ID31" s="165">
        <v>-15.7</v>
      </c>
      <c r="IE31" s="165">
        <v>-39.700000000000003</v>
      </c>
      <c r="IF31" s="165">
        <v>-2.1</v>
      </c>
      <c r="IG31" s="165">
        <v>-2.6</v>
      </c>
      <c r="IH31" s="166"/>
      <c r="II31" s="166"/>
      <c r="IJ31" s="165">
        <v>-135.62459999999999</v>
      </c>
      <c r="IK31" s="165">
        <v>19.439599999999999</v>
      </c>
      <c r="IL31" s="165">
        <v>-251.12479999999999</v>
      </c>
      <c r="IM31" s="165">
        <v>-27.105599999999999</v>
      </c>
      <c r="IN31" s="165">
        <v>-26.4939</v>
      </c>
      <c r="IO31" s="165">
        <v>87.499300000000005</v>
      </c>
      <c r="IP31" s="165">
        <v>81.002799999999993</v>
      </c>
      <c r="IQ31" s="165">
        <v>122.2436</v>
      </c>
      <c r="IR31" s="165">
        <v>118.92610000000001</v>
      </c>
      <c r="IS31" s="165">
        <v>12.5076</v>
      </c>
      <c r="IT31" s="165">
        <v>24.154599999999999</v>
      </c>
      <c r="IU31" s="165">
        <v>24.212700000000002</v>
      </c>
      <c r="IV31" s="165">
        <v>-10.8918</v>
      </c>
      <c r="IW31" s="165">
        <v>148.28980000000001</v>
      </c>
      <c r="IX31" s="166"/>
      <c r="IY31" s="165">
        <v>62.2256</v>
      </c>
      <c r="IZ31" s="165">
        <v>-54.463099999999997</v>
      </c>
      <c r="JA31" s="165">
        <v>-1.6637999999999999</v>
      </c>
      <c r="JB31" s="166"/>
      <c r="JC31" s="165">
        <v>-10.48</v>
      </c>
      <c r="JD31" s="165">
        <v>-3.4000000000000002E-2</v>
      </c>
      <c r="JE31" s="165">
        <v>-0.04</v>
      </c>
      <c r="JF31" s="165">
        <v>7.04</v>
      </c>
      <c r="JG31" s="165">
        <v>-4.32</v>
      </c>
      <c r="JH31" s="165">
        <v>-3.895</v>
      </c>
      <c r="JI31" s="165">
        <v>-1.4633</v>
      </c>
      <c r="JJ31" s="165">
        <v>4.2801999999999998</v>
      </c>
      <c r="JK31" s="165">
        <v>-13.1548</v>
      </c>
      <c r="JL31" s="165">
        <v>6.9</v>
      </c>
      <c r="JM31" s="165">
        <v>1.0609999999999999</v>
      </c>
      <c r="JN31" s="165">
        <v>1.2050000000000001</v>
      </c>
      <c r="JO31" s="165">
        <v>2.3212999999999999</v>
      </c>
      <c r="JP31" s="166"/>
      <c r="JQ31" s="165">
        <v>3.3119999999999998</v>
      </c>
      <c r="JR31" s="165">
        <v>3.7881</v>
      </c>
      <c r="JS31" s="165">
        <v>2.7328000000000001</v>
      </c>
      <c r="JT31" s="166"/>
      <c r="JU31" s="165">
        <v>26.9</v>
      </c>
      <c r="JV31" s="165">
        <v>0.32479999999999998</v>
      </c>
      <c r="JW31" s="165">
        <v>1.06</v>
      </c>
      <c r="JX31" s="166"/>
      <c r="JY31" s="165">
        <v>-9.4688999999999997</v>
      </c>
      <c r="JZ31" s="165">
        <v>-2.0767000000000002</v>
      </c>
      <c r="KA31" s="165">
        <v>-25.603400000000001</v>
      </c>
      <c r="KB31" s="165">
        <v>-8.9681999999999995</v>
      </c>
      <c r="KC31" s="165">
        <v>-5.3552999999999997</v>
      </c>
      <c r="KD31" s="165">
        <v>-25.095600000000001</v>
      </c>
      <c r="KE31" s="165">
        <v>0</v>
      </c>
      <c r="KF31" s="165">
        <v>-26.7</v>
      </c>
      <c r="KG31" s="165">
        <v>11.1</v>
      </c>
      <c r="KH31" s="166"/>
      <c r="KI31" s="165">
        <v>-41.106400000000001</v>
      </c>
    </row>
    <row r="32" spans="1:295" ht="18" customHeight="1" x14ac:dyDescent="0.3">
      <c r="A32" s="162" t="s">
        <v>27</v>
      </c>
      <c r="B32" s="162" t="s">
        <v>659</v>
      </c>
      <c r="C32" s="167">
        <v>0</v>
      </c>
      <c r="D32" s="167">
        <v>6.3723000000000001</v>
      </c>
      <c r="E32" s="167">
        <v>-10.9617</v>
      </c>
      <c r="F32" s="167">
        <v>8.0526999999999997</v>
      </c>
      <c r="G32" s="167">
        <v>8.6709999999999994</v>
      </c>
      <c r="H32" s="168"/>
      <c r="I32" s="167">
        <v>7.1912000000000003</v>
      </c>
      <c r="J32" s="168"/>
      <c r="K32" s="167">
        <v>24.9331</v>
      </c>
      <c r="L32" s="167">
        <v>10.643700000000001</v>
      </c>
      <c r="M32" s="167">
        <v>10.3568</v>
      </c>
      <c r="N32" s="167">
        <v>-24.42</v>
      </c>
      <c r="O32" s="168"/>
      <c r="P32" s="167">
        <v>8.8000000000000007</v>
      </c>
      <c r="Q32" s="167">
        <v>8.2799999999999994</v>
      </c>
      <c r="R32" s="167">
        <v>-22</v>
      </c>
      <c r="S32" s="167">
        <v>3.3978000000000002</v>
      </c>
      <c r="T32" s="167">
        <v>-3.5238</v>
      </c>
      <c r="U32" s="167">
        <v>7.8346</v>
      </c>
      <c r="V32" s="167">
        <v>7.8893000000000004</v>
      </c>
      <c r="W32" s="167">
        <v>13.303699999999999</v>
      </c>
      <c r="X32" s="167">
        <v>3.0388999999999999</v>
      </c>
      <c r="Y32" s="167">
        <v>0.25840000000000002</v>
      </c>
      <c r="Z32" s="167">
        <v>2.5461</v>
      </c>
      <c r="AA32" s="168"/>
      <c r="AB32" s="167">
        <v>-0.94359999999999999</v>
      </c>
      <c r="AC32" s="167">
        <v>-1.242</v>
      </c>
      <c r="AD32" s="167">
        <v>-1.22</v>
      </c>
      <c r="AE32" s="167">
        <v>-0.34899999999999998</v>
      </c>
      <c r="AF32" s="167">
        <v>2.2200000000000002</v>
      </c>
      <c r="AG32" s="167">
        <v>-2.2000000000000002</v>
      </c>
      <c r="AH32" s="167">
        <v>-1.8740000000000001</v>
      </c>
      <c r="AI32" s="167">
        <v>0.33400000000000002</v>
      </c>
      <c r="AJ32" s="167">
        <v>-6.02</v>
      </c>
      <c r="AK32" s="167">
        <v>-5.93</v>
      </c>
      <c r="AL32" s="168"/>
      <c r="AM32" s="167">
        <v>-18.12</v>
      </c>
      <c r="AN32" s="167">
        <v>-18.21</v>
      </c>
      <c r="AO32" s="167">
        <v>4.3102999999999998</v>
      </c>
      <c r="AP32" s="167">
        <v>3.6006999999999998</v>
      </c>
      <c r="AQ32" s="167">
        <v>19.807400000000001</v>
      </c>
      <c r="AR32" s="167">
        <v>21.7989</v>
      </c>
      <c r="AS32" s="167">
        <v>-14.492800000000001</v>
      </c>
      <c r="AT32" s="167">
        <v>-9.9130000000000003</v>
      </c>
      <c r="AU32" s="167">
        <v>-9.9070999999999998</v>
      </c>
      <c r="AV32" s="167">
        <v>0.49299999999999999</v>
      </c>
      <c r="AW32" s="167">
        <v>0.50019999999999998</v>
      </c>
      <c r="AX32" s="167">
        <v>-14.7355</v>
      </c>
      <c r="AY32" s="167">
        <v>-11.9224</v>
      </c>
      <c r="AZ32" s="167">
        <v>2.3795999999999999</v>
      </c>
      <c r="BA32" s="167">
        <v>13.049200000000001</v>
      </c>
      <c r="BB32" s="167">
        <v>119.8751</v>
      </c>
      <c r="BC32" s="167">
        <v>19.8962</v>
      </c>
      <c r="BD32" s="167">
        <v>-7.9</v>
      </c>
      <c r="BE32" s="167">
        <v>-7.9</v>
      </c>
      <c r="BF32" s="167">
        <v>-23.303599999999999</v>
      </c>
      <c r="BG32" s="167">
        <v>-23.359100000000002</v>
      </c>
      <c r="BH32" s="167">
        <v>-4.1803999999999997</v>
      </c>
      <c r="BI32" s="168"/>
      <c r="BJ32" s="167">
        <v>15.7409</v>
      </c>
      <c r="BK32" s="167">
        <v>5.8044000000000002</v>
      </c>
      <c r="BL32" s="167">
        <v>3.1113</v>
      </c>
      <c r="BM32" s="167">
        <v>2.0438000000000001</v>
      </c>
      <c r="BN32" s="167">
        <v>-86.428399999999996</v>
      </c>
      <c r="BO32" s="167">
        <v>67.598500000000001</v>
      </c>
      <c r="BP32" s="167">
        <v>68.422499999999999</v>
      </c>
      <c r="BQ32" s="167">
        <v>16.225100000000001</v>
      </c>
      <c r="BR32" s="167">
        <v>-78.552000000000007</v>
      </c>
      <c r="BS32" s="168"/>
      <c r="BT32" s="168"/>
      <c r="BU32" s="168"/>
      <c r="BV32" s="167">
        <v>23.212399999999999</v>
      </c>
      <c r="BW32" s="167">
        <v>11.52</v>
      </c>
      <c r="BX32" s="167">
        <v>4.1399999999999997</v>
      </c>
      <c r="BY32" s="167">
        <v>-16.45</v>
      </c>
      <c r="BZ32" s="167">
        <v>6.41</v>
      </c>
      <c r="CA32" s="167">
        <v>-10.176500000000001</v>
      </c>
      <c r="CB32" s="167">
        <v>-9.2387999999999995</v>
      </c>
      <c r="CC32" s="167">
        <v>25.9068</v>
      </c>
      <c r="CD32" s="167">
        <v>24.4694</v>
      </c>
      <c r="CE32" s="167">
        <v>-6.4108999999999998</v>
      </c>
      <c r="CF32" s="168"/>
      <c r="CG32" s="167">
        <v>-5.6928999999999998</v>
      </c>
      <c r="CH32" s="167">
        <v>15.3009</v>
      </c>
      <c r="CI32" s="168"/>
      <c r="CJ32" s="168"/>
      <c r="CK32" s="168"/>
      <c r="CL32" s="167">
        <v>21.1</v>
      </c>
      <c r="CM32" s="167">
        <v>16.7</v>
      </c>
      <c r="CN32" s="167">
        <v>-3.12</v>
      </c>
      <c r="CO32" s="167">
        <v>31.075800000000001</v>
      </c>
      <c r="CP32" s="167">
        <v>30.961400000000001</v>
      </c>
      <c r="CQ32" s="167">
        <v>29.264199999999999</v>
      </c>
      <c r="CR32" s="167">
        <v>75.172200000000004</v>
      </c>
      <c r="CS32" s="167">
        <v>75.287700000000001</v>
      </c>
      <c r="CT32" s="167">
        <v>-26.9575</v>
      </c>
      <c r="CU32" s="167">
        <v>-59.448</v>
      </c>
      <c r="CV32" s="167">
        <v>-24.0366</v>
      </c>
      <c r="CW32" s="167">
        <v>4.1683000000000003</v>
      </c>
      <c r="CX32" s="167">
        <v>26.05</v>
      </c>
      <c r="CY32" s="167">
        <v>19.649999999999999</v>
      </c>
      <c r="CZ32" s="167">
        <v>10.317399999999999</v>
      </c>
      <c r="DA32" s="167">
        <v>10.452299999999999</v>
      </c>
      <c r="DB32" s="167">
        <v>-10.59</v>
      </c>
      <c r="DC32" s="168"/>
      <c r="DD32" s="168"/>
      <c r="DE32" s="168"/>
      <c r="DF32" s="167">
        <v>48.1374</v>
      </c>
      <c r="DG32" s="167">
        <v>1.4999999999999999E-2</v>
      </c>
      <c r="DH32" s="167">
        <v>-5.4954000000000001</v>
      </c>
      <c r="DI32" s="167">
        <v>-9.4</v>
      </c>
      <c r="DJ32" s="167">
        <v>-9.6999999999999993</v>
      </c>
      <c r="DK32" s="167">
        <v>-4.5751999999999997</v>
      </c>
      <c r="DL32" s="167">
        <v>4.681</v>
      </c>
      <c r="DM32" s="167">
        <v>11.675800000000001</v>
      </c>
      <c r="DN32" s="167">
        <v>13.7363</v>
      </c>
      <c r="DO32" s="167">
        <v>5.4</v>
      </c>
      <c r="DP32" s="167">
        <v>-2.57</v>
      </c>
      <c r="DQ32" s="167">
        <v>8.4164999999999992</v>
      </c>
      <c r="DR32" s="167">
        <v>-47.117699999999999</v>
      </c>
      <c r="DS32" s="168"/>
      <c r="DT32" s="167">
        <v>-4.55</v>
      </c>
      <c r="DU32" s="167">
        <v>14.36</v>
      </c>
      <c r="DV32" s="167">
        <v>26.69</v>
      </c>
      <c r="DW32" s="167">
        <v>-42.454500000000003</v>
      </c>
      <c r="DX32" s="167">
        <v>-20.6</v>
      </c>
      <c r="DY32" s="167">
        <v>-38.263300000000001</v>
      </c>
      <c r="DZ32" s="167">
        <v>-38.109099999999998</v>
      </c>
      <c r="EA32" s="167">
        <v>14.635899999999999</v>
      </c>
      <c r="EB32" s="167">
        <v>-8.1731999999999996</v>
      </c>
      <c r="EC32" s="167">
        <v>-20.2089</v>
      </c>
      <c r="ED32" s="167">
        <v>-19.7925</v>
      </c>
      <c r="EE32" s="167">
        <v>-10.7936</v>
      </c>
      <c r="EF32" s="167">
        <v>-19.633099999999999</v>
      </c>
      <c r="EG32" s="167">
        <v>-11.914999999999999</v>
      </c>
      <c r="EH32" s="167">
        <v>-70.4375</v>
      </c>
      <c r="EI32" s="167">
        <v>-65.537400000000005</v>
      </c>
      <c r="EJ32" s="168"/>
      <c r="EK32" s="167">
        <v>-6.2394999999999996</v>
      </c>
      <c r="EL32" s="167">
        <v>-5.2891000000000004</v>
      </c>
      <c r="EM32" s="167">
        <v>10.205299999999999</v>
      </c>
      <c r="EN32" s="167">
        <v>6.0415999999999999</v>
      </c>
      <c r="EO32" s="167">
        <v>4.6258999999999997</v>
      </c>
      <c r="EP32" s="167">
        <v>1.552</v>
      </c>
      <c r="EQ32" s="167">
        <v>-26.906500000000001</v>
      </c>
      <c r="ER32" s="167">
        <v>-26.740100000000002</v>
      </c>
      <c r="ES32" s="167">
        <v>7.7882999999999996</v>
      </c>
      <c r="ET32" s="167">
        <v>6.46</v>
      </c>
      <c r="EU32" s="167">
        <v>-8.42</v>
      </c>
      <c r="EV32" s="167">
        <v>0.5</v>
      </c>
      <c r="EW32" s="167">
        <v>10.830399999999999</v>
      </c>
      <c r="EX32" s="167">
        <v>3.3142</v>
      </c>
      <c r="EY32" s="167">
        <v>-11.8489</v>
      </c>
      <c r="EZ32" s="167">
        <v>-0.71150000000000002</v>
      </c>
      <c r="FA32" s="167">
        <v>5.9734999999999996</v>
      </c>
      <c r="FB32" s="167">
        <v>6.7771999999999997</v>
      </c>
      <c r="FC32" s="167">
        <v>-18.777699999999999</v>
      </c>
      <c r="FD32" s="168"/>
      <c r="FE32" s="167">
        <v>3.9802</v>
      </c>
      <c r="FF32" s="167">
        <v>4.0004999999999997</v>
      </c>
      <c r="FG32" s="167">
        <v>0</v>
      </c>
      <c r="FH32" s="167">
        <v>0</v>
      </c>
      <c r="FI32" s="168"/>
      <c r="FJ32" s="167">
        <v>-3.5165999999999999</v>
      </c>
      <c r="FK32" s="167">
        <v>-3.6840000000000002</v>
      </c>
      <c r="FL32" s="167">
        <v>-18.922599999999999</v>
      </c>
      <c r="FM32" s="167">
        <v>20.918500000000002</v>
      </c>
      <c r="FN32" s="167">
        <v>21.027000000000001</v>
      </c>
      <c r="FO32" s="167">
        <v>-7.1140999999999996</v>
      </c>
      <c r="FP32" s="168"/>
      <c r="FQ32" s="167">
        <v>25.221299999999999</v>
      </c>
      <c r="FR32" s="167">
        <v>-23.22</v>
      </c>
      <c r="FS32" s="167">
        <v>-2.2078000000000002</v>
      </c>
      <c r="FT32" s="167">
        <v>0.31430000000000002</v>
      </c>
      <c r="FU32" s="167">
        <v>1.55</v>
      </c>
      <c r="FV32" s="167">
        <v>1.05</v>
      </c>
      <c r="FW32" s="167">
        <v>-24.6113</v>
      </c>
      <c r="FX32" s="168"/>
      <c r="FY32" s="167">
        <v>1.8879999999999999</v>
      </c>
      <c r="FZ32" s="167">
        <v>0.51600000000000001</v>
      </c>
      <c r="GA32" s="168"/>
      <c r="GB32" s="167">
        <v>-9.57</v>
      </c>
      <c r="GC32" s="167">
        <v>-9.9788999999999994</v>
      </c>
      <c r="GD32" s="167">
        <v>-0.52349999999999997</v>
      </c>
      <c r="GE32" s="167">
        <v>-7.09</v>
      </c>
      <c r="GF32" s="167">
        <v>58.760899999999999</v>
      </c>
      <c r="GG32" s="168"/>
      <c r="GH32" s="168"/>
      <c r="GI32" s="167">
        <v>4.8601000000000001</v>
      </c>
      <c r="GJ32" s="167">
        <v>5.0159000000000002</v>
      </c>
      <c r="GK32" s="167">
        <v>2.8875000000000002</v>
      </c>
      <c r="GL32" s="168"/>
      <c r="GM32" s="168"/>
      <c r="GN32" s="167">
        <v>-15.5748</v>
      </c>
      <c r="GO32" s="167">
        <v>-45.294899999999998</v>
      </c>
      <c r="GP32" s="167">
        <v>6.9298999999999999</v>
      </c>
      <c r="GQ32" s="167">
        <v>1.5783</v>
      </c>
      <c r="GR32" s="167">
        <v>3.0112000000000001</v>
      </c>
      <c r="GS32" s="167">
        <v>1.8442000000000001</v>
      </c>
      <c r="GT32" s="167">
        <v>134.13040000000001</v>
      </c>
      <c r="GU32" s="167">
        <v>-0.72019999999999995</v>
      </c>
      <c r="GV32" s="167">
        <v>-7.0083000000000002</v>
      </c>
      <c r="GW32" s="167">
        <v>22.6784</v>
      </c>
      <c r="GX32" s="167">
        <v>2.996</v>
      </c>
      <c r="GY32" s="167">
        <v>7.3179999999999996</v>
      </c>
      <c r="GZ32" s="167">
        <v>7.4288999999999996</v>
      </c>
      <c r="HA32" s="167">
        <v>3</v>
      </c>
      <c r="HB32" s="167">
        <v>9.4967000000000006</v>
      </c>
      <c r="HC32" s="167">
        <v>11.335800000000001</v>
      </c>
      <c r="HD32" s="167">
        <v>1.26</v>
      </c>
      <c r="HE32" s="167">
        <v>-6.9054000000000002</v>
      </c>
      <c r="HF32" s="167">
        <v>16.962499999999999</v>
      </c>
      <c r="HG32" s="167">
        <v>0</v>
      </c>
      <c r="HH32" s="167">
        <v>53.361199999999997</v>
      </c>
      <c r="HI32" s="167">
        <v>4.0347999999999997</v>
      </c>
      <c r="HJ32" s="167">
        <v>4.7112999999999996</v>
      </c>
      <c r="HK32" s="167">
        <v>-7.0182000000000002</v>
      </c>
      <c r="HL32" s="168"/>
      <c r="HM32" s="167">
        <v>-10.266500000000001</v>
      </c>
      <c r="HN32" s="167">
        <v>0</v>
      </c>
      <c r="HO32" s="167">
        <v>10.1159</v>
      </c>
      <c r="HP32" s="168"/>
      <c r="HQ32" s="167">
        <v>-14.347</v>
      </c>
      <c r="HR32" s="167">
        <v>-14.0998</v>
      </c>
      <c r="HS32" s="167">
        <v>-15.516299999999999</v>
      </c>
      <c r="HT32" s="167">
        <v>-16.044499999999999</v>
      </c>
      <c r="HU32" s="167">
        <v>17.96</v>
      </c>
      <c r="HV32" s="167">
        <v>17.89</v>
      </c>
      <c r="HW32" s="167">
        <v>-37.9</v>
      </c>
      <c r="HX32" s="167">
        <v>-37.700000000000003</v>
      </c>
      <c r="HY32" s="167">
        <v>1.2662</v>
      </c>
      <c r="HZ32" s="167">
        <v>5.2</v>
      </c>
      <c r="IA32" s="167">
        <v>82.089600000000004</v>
      </c>
      <c r="IB32" s="167">
        <v>11.772600000000001</v>
      </c>
      <c r="IC32" s="167">
        <v>11.741899999999999</v>
      </c>
      <c r="ID32" s="167">
        <v>-15.7</v>
      </c>
      <c r="IE32" s="167">
        <v>-42.7</v>
      </c>
      <c r="IF32" s="167">
        <v>-2.4</v>
      </c>
      <c r="IG32" s="167">
        <v>-3</v>
      </c>
      <c r="IH32" s="168"/>
      <c r="II32" s="167">
        <v>-17.956399999999999</v>
      </c>
      <c r="IJ32" s="167">
        <v>-138.8554</v>
      </c>
      <c r="IK32" s="167">
        <v>16.1462</v>
      </c>
      <c r="IL32" s="167">
        <v>-249.83539999999999</v>
      </c>
      <c r="IM32" s="167">
        <v>-23.286200000000001</v>
      </c>
      <c r="IN32" s="167">
        <v>-26.3413</v>
      </c>
      <c r="IO32" s="167">
        <v>83.951999999999998</v>
      </c>
      <c r="IP32" s="167">
        <v>88.219099999999997</v>
      </c>
      <c r="IQ32" s="167">
        <v>122.0104</v>
      </c>
      <c r="IR32" s="167">
        <v>115.8472</v>
      </c>
      <c r="IS32" s="167">
        <v>9.4863999999999997</v>
      </c>
      <c r="IT32" s="167">
        <v>14.299300000000001</v>
      </c>
      <c r="IU32" s="167">
        <v>16.9559</v>
      </c>
      <c r="IV32" s="167">
        <v>-14.0387</v>
      </c>
      <c r="IW32" s="167">
        <v>143.63409999999999</v>
      </c>
      <c r="IX32" s="167">
        <v>-232.173</v>
      </c>
      <c r="IY32" s="167">
        <v>59.851100000000002</v>
      </c>
      <c r="IZ32" s="167">
        <v>-52.93</v>
      </c>
      <c r="JA32" s="167">
        <v>-1.7565999999999999</v>
      </c>
      <c r="JB32" s="168"/>
      <c r="JC32" s="167">
        <v>-11.44</v>
      </c>
      <c r="JD32" s="168"/>
      <c r="JE32" s="168"/>
      <c r="JF32" s="167">
        <v>7.92</v>
      </c>
      <c r="JG32" s="167">
        <v>-5.04</v>
      </c>
      <c r="JH32" s="167">
        <v>-4.1429999999999998</v>
      </c>
      <c r="JI32" s="167">
        <v>-0.67290000000000005</v>
      </c>
      <c r="JJ32" s="167">
        <v>4.7775999999999996</v>
      </c>
      <c r="JK32" s="167">
        <v>-14.119199999999999</v>
      </c>
      <c r="JL32" s="167">
        <v>6.6</v>
      </c>
      <c r="JM32" s="167">
        <v>0.85799999999999998</v>
      </c>
      <c r="JN32" s="167">
        <v>0.96899999999999997</v>
      </c>
      <c r="JO32" s="168"/>
      <c r="JP32" s="168"/>
      <c r="JQ32" s="167">
        <v>3.8325999999999998</v>
      </c>
      <c r="JR32" s="167">
        <v>4.2529000000000003</v>
      </c>
      <c r="JS32" s="167">
        <v>3.3172999999999999</v>
      </c>
      <c r="JT32" s="168"/>
      <c r="JU32" s="167">
        <v>30.3</v>
      </c>
      <c r="JV32" s="167">
        <v>-1.1783999999999999</v>
      </c>
      <c r="JW32" s="167">
        <v>1.17</v>
      </c>
      <c r="JX32" s="168"/>
      <c r="JY32" s="167">
        <v>-9.2824000000000009</v>
      </c>
      <c r="JZ32" s="167">
        <v>-1.9026000000000001</v>
      </c>
      <c r="KA32" s="167">
        <v>-25.744199999999999</v>
      </c>
      <c r="KB32" s="167">
        <v>-8.4666999999999994</v>
      </c>
      <c r="KC32" s="167">
        <v>-5.4172000000000002</v>
      </c>
      <c r="KD32" s="167">
        <v>-25.9208</v>
      </c>
      <c r="KE32" s="168"/>
      <c r="KF32" s="167">
        <v>-30.1</v>
      </c>
      <c r="KG32" s="167">
        <v>15.3</v>
      </c>
      <c r="KH32" s="168"/>
      <c r="KI32" s="167">
        <v>-41.435699999999997</v>
      </c>
    </row>
    <row r="33" spans="1:295" ht="18" customHeight="1" x14ac:dyDescent="0.3">
      <c r="A33" s="162" t="s">
        <v>27</v>
      </c>
      <c r="B33" s="162" t="s">
        <v>660</v>
      </c>
      <c r="C33" s="163">
        <v>0</v>
      </c>
      <c r="D33" s="163">
        <v>6.3146000000000004</v>
      </c>
      <c r="E33" s="163">
        <v>-10.7974</v>
      </c>
      <c r="F33" s="163">
        <v>10.0589</v>
      </c>
      <c r="G33" s="163">
        <v>8.9222000000000001</v>
      </c>
      <c r="H33" s="164"/>
      <c r="I33" s="163">
        <v>7.5507</v>
      </c>
      <c r="J33" s="164"/>
      <c r="K33" s="163">
        <v>24.34</v>
      </c>
      <c r="L33" s="163">
        <v>10.380699999999999</v>
      </c>
      <c r="M33" s="163">
        <v>10.041499999999999</v>
      </c>
      <c r="N33" s="163">
        <v>-24.42</v>
      </c>
      <c r="O33" s="163">
        <v>-30.8</v>
      </c>
      <c r="P33" s="163">
        <v>6.6</v>
      </c>
      <c r="Q33" s="163">
        <v>7.452</v>
      </c>
      <c r="R33" s="163">
        <v>-22</v>
      </c>
      <c r="S33" s="163">
        <v>2.9291999999999998</v>
      </c>
      <c r="T33" s="163">
        <v>-3.3628</v>
      </c>
      <c r="U33" s="163">
        <v>7.5476000000000001</v>
      </c>
      <c r="V33" s="163">
        <v>7.4131999999999998</v>
      </c>
      <c r="W33" s="163">
        <v>12.6912</v>
      </c>
      <c r="X33" s="163">
        <v>3.1331000000000002</v>
      </c>
      <c r="Y33" s="163">
        <v>0.24179999999999999</v>
      </c>
      <c r="Z33" s="163">
        <v>2.4136000000000002</v>
      </c>
      <c r="AA33" s="164"/>
      <c r="AB33" s="163">
        <v>-0.90959999999999996</v>
      </c>
      <c r="AC33" s="163">
        <v>-1.2889999999999999</v>
      </c>
      <c r="AD33" s="163">
        <v>-1.2729999999999999</v>
      </c>
      <c r="AE33" s="163">
        <v>0.12</v>
      </c>
      <c r="AF33" s="163">
        <v>2.2200000000000002</v>
      </c>
      <c r="AG33" s="163">
        <v>-2.2000000000000002</v>
      </c>
      <c r="AH33" s="163">
        <v>-1.9470000000000001</v>
      </c>
      <c r="AI33" s="163">
        <v>0.34699999999999998</v>
      </c>
      <c r="AJ33" s="163">
        <v>-6.49</v>
      </c>
      <c r="AK33" s="163">
        <v>-6.5</v>
      </c>
      <c r="AL33" s="163">
        <v>-10</v>
      </c>
      <c r="AM33" s="163">
        <v>-18.43</v>
      </c>
      <c r="AN33" s="163">
        <v>-18.45</v>
      </c>
      <c r="AO33" s="163">
        <v>3.5983999999999998</v>
      </c>
      <c r="AP33" s="163">
        <v>3.6061000000000001</v>
      </c>
      <c r="AQ33" s="163">
        <v>20.974699999999999</v>
      </c>
      <c r="AR33" s="163">
        <v>22.276900000000001</v>
      </c>
      <c r="AS33" s="163">
        <v>-13.1267</v>
      </c>
      <c r="AT33" s="163">
        <v>-10.046900000000001</v>
      </c>
      <c r="AU33" s="163">
        <v>-9.9944000000000006</v>
      </c>
      <c r="AV33" s="163">
        <v>0.28560000000000002</v>
      </c>
      <c r="AW33" s="163">
        <v>0.18260000000000001</v>
      </c>
      <c r="AX33" s="163">
        <v>-14.467599999999999</v>
      </c>
      <c r="AY33" s="163">
        <v>-11.9224</v>
      </c>
      <c r="AZ33" s="163">
        <v>2.7742</v>
      </c>
      <c r="BA33" s="163">
        <v>13.7653</v>
      </c>
      <c r="BB33" s="163">
        <v>121.77589999999999</v>
      </c>
      <c r="BC33" s="163">
        <v>19.510000000000002</v>
      </c>
      <c r="BD33" s="163">
        <v>-7.3</v>
      </c>
      <c r="BE33" s="163">
        <v>-7.5</v>
      </c>
      <c r="BF33" s="163">
        <v>-23.533300000000001</v>
      </c>
      <c r="BG33" s="163">
        <v>-23.628699999999998</v>
      </c>
      <c r="BH33" s="163">
        <v>-4.0384000000000002</v>
      </c>
      <c r="BI33" s="164"/>
      <c r="BJ33" s="163">
        <v>16.069299999999998</v>
      </c>
      <c r="BK33" s="163">
        <v>5.6840999999999999</v>
      </c>
      <c r="BL33" s="163">
        <v>2.9009</v>
      </c>
      <c r="BM33" s="163">
        <v>1.9561999999999999</v>
      </c>
      <c r="BN33" s="163">
        <v>-97.170900000000003</v>
      </c>
      <c r="BO33" s="163">
        <v>68.269900000000007</v>
      </c>
      <c r="BP33" s="163">
        <v>68.361400000000003</v>
      </c>
      <c r="BQ33" s="163">
        <v>7.2316000000000003</v>
      </c>
      <c r="BR33" s="163">
        <v>-89.360600000000005</v>
      </c>
      <c r="BS33" s="164"/>
      <c r="BT33" s="164"/>
      <c r="BU33" s="164"/>
      <c r="BV33" s="163">
        <v>20.986999999999998</v>
      </c>
      <c r="BW33" s="163">
        <v>10.87</v>
      </c>
      <c r="BX33" s="163">
        <v>3.55</v>
      </c>
      <c r="BY33" s="163">
        <v>-17.04</v>
      </c>
      <c r="BZ33" s="163">
        <v>5.45</v>
      </c>
      <c r="CA33" s="163">
        <v>-14.061299999999999</v>
      </c>
      <c r="CB33" s="163">
        <v>-11.917999999999999</v>
      </c>
      <c r="CC33" s="163">
        <v>20.995999999999999</v>
      </c>
      <c r="CD33" s="163">
        <v>19.617899999999999</v>
      </c>
      <c r="CE33" s="163">
        <v>-5.0438000000000001</v>
      </c>
      <c r="CF33" s="164"/>
      <c r="CG33" s="163">
        <v>2.3660999999999999</v>
      </c>
      <c r="CH33" s="163">
        <v>15.4414</v>
      </c>
      <c r="CI33" s="164"/>
      <c r="CJ33" s="164"/>
      <c r="CK33" s="164"/>
      <c r="CL33" s="163">
        <v>21.2</v>
      </c>
      <c r="CM33" s="163">
        <v>17.100000000000001</v>
      </c>
      <c r="CN33" s="163">
        <v>-3.04</v>
      </c>
      <c r="CO33" s="163">
        <v>32.947099999999999</v>
      </c>
      <c r="CP33" s="163">
        <v>32.478099999999998</v>
      </c>
      <c r="CQ33" s="163">
        <v>30.937799999999999</v>
      </c>
      <c r="CR33" s="163">
        <v>77.720699999999994</v>
      </c>
      <c r="CS33" s="163">
        <v>77.198300000000003</v>
      </c>
      <c r="CT33" s="163">
        <v>-28.265599999999999</v>
      </c>
      <c r="CU33" s="163">
        <v>-59.043300000000002</v>
      </c>
      <c r="CV33" s="163">
        <v>-25.47</v>
      </c>
      <c r="CW33" s="163">
        <v>3.8504999999999998</v>
      </c>
      <c r="CX33" s="163">
        <v>29.07</v>
      </c>
      <c r="CY33" s="163">
        <v>18.93</v>
      </c>
      <c r="CZ33" s="163">
        <v>10.161099999999999</v>
      </c>
      <c r="DA33" s="163">
        <v>10.257</v>
      </c>
      <c r="DB33" s="163">
        <v>-10.29</v>
      </c>
      <c r="DC33" s="164"/>
      <c r="DD33" s="164"/>
      <c r="DE33" s="164"/>
      <c r="DF33" s="163">
        <v>36.3568</v>
      </c>
      <c r="DG33" s="163">
        <v>1.49E-2</v>
      </c>
      <c r="DH33" s="163">
        <v>-5.2861000000000002</v>
      </c>
      <c r="DI33" s="163">
        <v>-11.6</v>
      </c>
      <c r="DJ33" s="163">
        <v>-9.6</v>
      </c>
      <c r="DK33" s="163">
        <v>-4.9451000000000001</v>
      </c>
      <c r="DL33" s="163">
        <v>5.0551000000000004</v>
      </c>
      <c r="DM33" s="163">
        <v>13.5684</v>
      </c>
      <c r="DN33" s="163">
        <v>14.1074</v>
      </c>
      <c r="DO33" s="163">
        <v>5.53</v>
      </c>
      <c r="DP33" s="163">
        <v>-3.17</v>
      </c>
      <c r="DQ33" s="163">
        <v>8.2304999999999993</v>
      </c>
      <c r="DR33" s="163">
        <v>-35.642000000000003</v>
      </c>
      <c r="DS33" s="164"/>
      <c r="DT33" s="163">
        <v>-3.3</v>
      </c>
      <c r="DU33" s="163">
        <v>15.17</v>
      </c>
      <c r="DV33" s="163">
        <v>25.49</v>
      </c>
      <c r="DW33" s="163">
        <v>-33.890900000000002</v>
      </c>
      <c r="DX33" s="163">
        <v>-16.4818</v>
      </c>
      <c r="DY33" s="163">
        <v>-37.730400000000003</v>
      </c>
      <c r="DZ33" s="163">
        <v>-37.190899999999999</v>
      </c>
      <c r="EA33" s="163">
        <v>15.3332</v>
      </c>
      <c r="EB33" s="163">
        <v>-6.0608000000000004</v>
      </c>
      <c r="EC33" s="163">
        <v>-16.7166</v>
      </c>
      <c r="ED33" s="163">
        <v>-15.775</v>
      </c>
      <c r="EE33" s="163">
        <v>-18.535699999999999</v>
      </c>
      <c r="EF33" s="163">
        <v>-25.631699999999999</v>
      </c>
      <c r="EG33" s="163">
        <v>-11.41</v>
      </c>
      <c r="EH33" s="163">
        <v>-64.154899999999998</v>
      </c>
      <c r="EI33" s="163">
        <v>-67.802700000000002</v>
      </c>
      <c r="EJ33" s="164"/>
      <c r="EK33" s="163">
        <v>-6.3453999999999997</v>
      </c>
      <c r="EL33" s="163">
        <v>-5.1921999999999997</v>
      </c>
      <c r="EM33" s="163">
        <v>18.2424</v>
      </c>
      <c r="EN33" s="163">
        <v>7.5574000000000003</v>
      </c>
      <c r="EO33" s="163">
        <v>6.3281000000000001</v>
      </c>
      <c r="EP33" s="163">
        <v>4.1120000000000001</v>
      </c>
      <c r="EQ33" s="163">
        <v>-26.746400000000001</v>
      </c>
      <c r="ER33" s="163">
        <v>-26.394400000000001</v>
      </c>
      <c r="ES33" s="163">
        <v>9.5604999999999993</v>
      </c>
      <c r="ET33" s="163">
        <v>6.66</v>
      </c>
      <c r="EU33" s="163">
        <v>-8.4600000000000009</v>
      </c>
      <c r="EV33" s="163">
        <v>0</v>
      </c>
      <c r="EW33" s="163">
        <v>11.6371</v>
      </c>
      <c r="EX33" s="163">
        <v>4.9946000000000002</v>
      </c>
      <c r="EY33" s="163">
        <v>-11.8858</v>
      </c>
      <c r="EZ33" s="163">
        <v>-0.66190000000000004</v>
      </c>
      <c r="FA33" s="163">
        <v>6.2324999999999999</v>
      </c>
      <c r="FB33" s="163">
        <v>7.1924999999999999</v>
      </c>
      <c r="FC33" s="163">
        <v>-21.2881</v>
      </c>
      <c r="FD33" s="164"/>
      <c r="FE33" s="163">
        <v>3.9668999999999999</v>
      </c>
      <c r="FF33" s="163">
        <v>4.0716000000000001</v>
      </c>
      <c r="FG33" s="163">
        <v>0</v>
      </c>
      <c r="FH33" s="163">
        <v>0</v>
      </c>
      <c r="FI33" s="164"/>
      <c r="FJ33" s="163">
        <v>0.50239999999999996</v>
      </c>
      <c r="FK33" s="163">
        <v>0.33489999999999998</v>
      </c>
      <c r="FL33" s="163">
        <v>-22.104199999999999</v>
      </c>
      <c r="FM33" s="163">
        <v>19.046199999999999</v>
      </c>
      <c r="FN33" s="163">
        <v>19.572399999999998</v>
      </c>
      <c r="FO33" s="163">
        <v>-7.5312999999999999</v>
      </c>
      <c r="FP33" s="164"/>
      <c r="FQ33" s="163">
        <v>26.212599999999998</v>
      </c>
      <c r="FR33" s="163">
        <v>-23.36</v>
      </c>
      <c r="FS33" s="163">
        <v>-2.2078000000000002</v>
      </c>
      <c r="FT33" s="163">
        <v>0.31519999999999998</v>
      </c>
      <c r="FU33" s="163">
        <v>1.57</v>
      </c>
      <c r="FV33" s="163">
        <v>0.97</v>
      </c>
      <c r="FW33" s="163">
        <v>-25.260100000000001</v>
      </c>
      <c r="FX33" s="164"/>
      <c r="FY33" s="163">
        <v>1.879</v>
      </c>
      <c r="FZ33" s="163">
        <v>0.38500000000000001</v>
      </c>
      <c r="GA33" s="164"/>
      <c r="GB33" s="163">
        <v>-10.050000000000001</v>
      </c>
      <c r="GC33" s="163">
        <v>-8.8594000000000008</v>
      </c>
      <c r="GD33" s="163">
        <v>-4.2599999999999999E-2</v>
      </c>
      <c r="GE33" s="163">
        <v>-7.23</v>
      </c>
      <c r="GF33" s="163">
        <v>58.047499999999999</v>
      </c>
      <c r="GG33" s="163">
        <v>-0.1</v>
      </c>
      <c r="GH33" s="164"/>
      <c r="GI33" s="163">
        <v>5.3407999999999998</v>
      </c>
      <c r="GJ33" s="163">
        <v>5.6131000000000002</v>
      </c>
      <c r="GK33" s="163">
        <v>2.9350999999999998</v>
      </c>
      <c r="GL33" s="164"/>
      <c r="GM33" s="164"/>
      <c r="GN33" s="163">
        <v>-15.912699999999999</v>
      </c>
      <c r="GO33" s="163">
        <v>-43.044899999999998</v>
      </c>
      <c r="GP33" s="163">
        <v>6.6368999999999998</v>
      </c>
      <c r="GQ33" s="163">
        <v>1.3035000000000001</v>
      </c>
      <c r="GR33" s="163">
        <v>2.5807000000000002</v>
      </c>
      <c r="GS33" s="163">
        <v>1.5296000000000001</v>
      </c>
      <c r="GT33" s="163">
        <v>131.5205</v>
      </c>
      <c r="GU33" s="163">
        <v>-1.4369000000000001</v>
      </c>
      <c r="GV33" s="163">
        <v>-8.25</v>
      </c>
      <c r="GW33" s="163">
        <v>23.425000000000001</v>
      </c>
      <c r="GX33" s="163">
        <v>2.6314000000000002</v>
      </c>
      <c r="GY33" s="163">
        <v>7.1421999999999999</v>
      </c>
      <c r="GZ33" s="163">
        <v>7.2232000000000003</v>
      </c>
      <c r="HA33" s="163">
        <v>2</v>
      </c>
      <c r="HB33" s="163">
        <v>9.3694000000000006</v>
      </c>
      <c r="HC33" s="163">
        <v>11.4002</v>
      </c>
      <c r="HD33" s="163">
        <v>2.1</v>
      </c>
      <c r="HE33" s="163">
        <v>-9.4372000000000007</v>
      </c>
      <c r="HF33" s="163">
        <v>8.0609999999999999</v>
      </c>
      <c r="HG33" s="163">
        <v>0</v>
      </c>
      <c r="HH33" s="163">
        <v>59.439900000000002</v>
      </c>
      <c r="HI33" s="163">
        <v>1.5012000000000001</v>
      </c>
      <c r="HJ33" s="163">
        <v>1.6378999999999999</v>
      </c>
      <c r="HK33" s="163">
        <v>-6.7896999999999998</v>
      </c>
      <c r="HL33" s="164"/>
      <c r="HM33" s="163">
        <v>0</v>
      </c>
      <c r="HN33" s="163">
        <v>-10.938499999999999</v>
      </c>
      <c r="HO33" s="164"/>
      <c r="HP33" s="164"/>
      <c r="HQ33" s="163">
        <v>-15.1435</v>
      </c>
      <c r="HR33" s="163">
        <v>-14.5832</v>
      </c>
      <c r="HS33" s="163">
        <v>-15.0387</v>
      </c>
      <c r="HT33" s="163">
        <v>-14.997999999999999</v>
      </c>
      <c r="HU33" s="163">
        <v>19.29</v>
      </c>
      <c r="HV33" s="163">
        <v>19.170000000000002</v>
      </c>
      <c r="HW33" s="163">
        <v>-38.1</v>
      </c>
      <c r="HX33" s="163">
        <v>-38.5</v>
      </c>
      <c r="HY33" s="163">
        <v>1.1435</v>
      </c>
      <c r="HZ33" s="163">
        <v>4.5599999999999996</v>
      </c>
      <c r="IA33" s="163">
        <v>87.230800000000002</v>
      </c>
      <c r="IB33" s="163">
        <v>11.1921</v>
      </c>
      <c r="IC33" s="163">
        <v>10.8894</v>
      </c>
      <c r="ID33" s="163">
        <v>-16.100000000000001</v>
      </c>
      <c r="IE33" s="163">
        <v>-42.7</v>
      </c>
      <c r="IF33" s="163">
        <v>-2</v>
      </c>
      <c r="IG33" s="163">
        <v>-2.5</v>
      </c>
      <c r="IH33" s="164"/>
      <c r="II33" s="164"/>
      <c r="IJ33" s="163">
        <v>-150.51480000000001</v>
      </c>
      <c r="IK33" s="163">
        <v>19.009899999999998</v>
      </c>
      <c r="IL33" s="163">
        <v>-248.6849</v>
      </c>
      <c r="IM33" s="163">
        <v>-20.043600000000001</v>
      </c>
      <c r="IN33" s="163">
        <v>-26.968699999999998</v>
      </c>
      <c r="IO33" s="163">
        <v>76.519499999999994</v>
      </c>
      <c r="IP33" s="163">
        <v>91.521100000000004</v>
      </c>
      <c r="IQ33" s="163">
        <v>126.1673</v>
      </c>
      <c r="IR33" s="163">
        <v>114.56440000000001</v>
      </c>
      <c r="IS33" s="163">
        <v>5.0381</v>
      </c>
      <c r="IT33" s="163">
        <v>18.448</v>
      </c>
      <c r="IU33" s="163">
        <v>16.695699999999999</v>
      </c>
      <c r="IV33" s="163">
        <v>-13.5951</v>
      </c>
      <c r="IW33" s="163">
        <v>138.92349999999999</v>
      </c>
      <c r="IX33" s="163">
        <v>-231.32310000000001</v>
      </c>
      <c r="IY33" s="163">
        <v>57.052</v>
      </c>
      <c r="IZ33" s="163">
        <v>-50.250999999999998</v>
      </c>
      <c r="JA33" s="163">
        <v>-1.4295</v>
      </c>
      <c r="JB33" s="164"/>
      <c r="JC33" s="163">
        <v>-11.6</v>
      </c>
      <c r="JD33" s="163">
        <v>-0.12</v>
      </c>
      <c r="JE33" s="163">
        <v>-0.127</v>
      </c>
      <c r="JF33" s="163">
        <v>8.08</v>
      </c>
      <c r="JG33" s="163">
        <v>-5.04</v>
      </c>
      <c r="JH33" s="163">
        <v>-4.2099000000000002</v>
      </c>
      <c r="JI33" s="163">
        <v>-0.87739999999999996</v>
      </c>
      <c r="JJ33" s="163">
        <v>4.4846000000000004</v>
      </c>
      <c r="JK33" s="163">
        <v>-13.533200000000001</v>
      </c>
      <c r="JL33" s="163">
        <v>6.7</v>
      </c>
      <c r="JM33" s="163">
        <v>1.1839999999999999</v>
      </c>
      <c r="JN33" s="163">
        <v>0.68500000000000005</v>
      </c>
      <c r="JO33" s="163">
        <v>2.5550999999999999</v>
      </c>
      <c r="JP33" s="164"/>
      <c r="JQ33" s="163">
        <v>4.7504999999999997</v>
      </c>
      <c r="JR33" s="163">
        <v>3.6726999999999999</v>
      </c>
      <c r="JS33" s="163">
        <v>2.8460999999999999</v>
      </c>
      <c r="JT33" s="164"/>
      <c r="JU33" s="163">
        <v>29.5</v>
      </c>
      <c r="JV33" s="163">
        <v>-1.0702</v>
      </c>
      <c r="JW33" s="163">
        <v>1.0900000000000001</v>
      </c>
      <c r="JX33" s="164"/>
      <c r="JY33" s="163">
        <v>-8.2218</v>
      </c>
      <c r="JZ33" s="163">
        <v>-2.7783000000000002</v>
      </c>
      <c r="KA33" s="163">
        <v>-26.615100000000002</v>
      </c>
      <c r="KB33" s="163">
        <v>-7.9104000000000001</v>
      </c>
      <c r="KC33" s="163">
        <v>-4.5793999999999997</v>
      </c>
      <c r="KD33" s="163">
        <v>-25.861599999999999</v>
      </c>
      <c r="KE33" s="163">
        <v>0</v>
      </c>
      <c r="KF33" s="163">
        <v>-31.5</v>
      </c>
      <c r="KG33" s="163">
        <v>15.4</v>
      </c>
      <c r="KH33" s="164"/>
      <c r="KI33" s="163">
        <v>-45.543599999999998</v>
      </c>
    </row>
    <row r="34" spans="1:295" ht="18" customHeight="1" x14ac:dyDescent="0.3">
      <c r="A34" s="162" t="s">
        <v>27</v>
      </c>
      <c r="B34" s="162" t="s">
        <v>661</v>
      </c>
      <c r="C34" s="165">
        <v>0</v>
      </c>
      <c r="D34" s="165">
        <v>6.0275999999999996</v>
      </c>
      <c r="E34" s="165">
        <v>-10.6706</v>
      </c>
      <c r="F34" s="165">
        <v>10.245100000000001</v>
      </c>
      <c r="G34" s="165">
        <v>8.6692</v>
      </c>
      <c r="H34" s="166"/>
      <c r="I34" s="165">
        <v>7.4253999999999998</v>
      </c>
      <c r="J34" s="166"/>
      <c r="K34" s="165">
        <v>22.1388</v>
      </c>
      <c r="L34" s="165">
        <v>9.4536999999999995</v>
      </c>
      <c r="M34" s="165">
        <v>9.2274999999999991</v>
      </c>
      <c r="N34" s="166"/>
      <c r="O34" s="166"/>
      <c r="P34" s="166"/>
      <c r="Q34" s="166"/>
      <c r="R34" s="166"/>
      <c r="S34" s="165">
        <v>2.7538</v>
      </c>
      <c r="T34" s="165">
        <v>-3.3694999999999999</v>
      </c>
      <c r="U34" s="165">
        <v>6.8369</v>
      </c>
      <c r="V34" s="165">
        <v>6.7084000000000001</v>
      </c>
      <c r="W34" s="165">
        <v>11.4358</v>
      </c>
      <c r="X34" s="165">
        <v>3.0276000000000001</v>
      </c>
      <c r="Y34" s="165">
        <v>0.1021</v>
      </c>
      <c r="Z34" s="165">
        <v>2.3738999999999999</v>
      </c>
      <c r="AA34" s="166"/>
      <c r="AB34" s="165">
        <v>-0.91549999999999998</v>
      </c>
      <c r="AC34" s="165">
        <v>-1.2609999999999999</v>
      </c>
      <c r="AD34" s="165">
        <v>-1.2470000000000001</v>
      </c>
      <c r="AE34" s="165">
        <v>0.18</v>
      </c>
      <c r="AF34" s="166"/>
      <c r="AG34" s="166"/>
      <c r="AH34" s="165">
        <v>-2.2170000000000001</v>
      </c>
      <c r="AI34" s="165">
        <v>0.34499999999999997</v>
      </c>
      <c r="AJ34" s="165">
        <v>-6.42</v>
      </c>
      <c r="AK34" s="165">
        <v>-6.29</v>
      </c>
      <c r="AL34" s="166"/>
      <c r="AM34" s="165">
        <v>-18.27</v>
      </c>
      <c r="AN34" s="165">
        <v>-18.29</v>
      </c>
      <c r="AO34" s="165">
        <v>3.4251999999999998</v>
      </c>
      <c r="AP34" s="165">
        <v>3.7269000000000001</v>
      </c>
      <c r="AQ34" s="165">
        <v>18.686599999999999</v>
      </c>
      <c r="AR34" s="165">
        <v>19.6511</v>
      </c>
      <c r="AS34" s="165">
        <v>-14.0471</v>
      </c>
      <c r="AT34" s="165">
        <v>-11.3865</v>
      </c>
      <c r="AU34" s="165">
        <v>-12.1258</v>
      </c>
      <c r="AV34" s="165">
        <v>19.151</v>
      </c>
      <c r="AW34" s="165">
        <v>11.6144</v>
      </c>
      <c r="AX34" s="165">
        <v>-17.5486</v>
      </c>
      <c r="AY34" s="165">
        <v>-15.2713</v>
      </c>
      <c r="AZ34" s="165">
        <v>4.3522999999999996</v>
      </c>
      <c r="BA34" s="165">
        <v>26.127199999999998</v>
      </c>
      <c r="BB34" s="165">
        <v>117.23050000000001</v>
      </c>
      <c r="BC34" s="165">
        <v>20.164000000000001</v>
      </c>
      <c r="BD34" s="165">
        <v>-7.9</v>
      </c>
      <c r="BE34" s="165">
        <v>-8</v>
      </c>
      <c r="BF34" s="165">
        <v>-22.6768</v>
      </c>
      <c r="BG34" s="165">
        <v>-21.962399999999999</v>
      </c>
      <c r="BH34" s="165">
        <v>-4.1154999999999999</v>
      </c>
      <c r="BI34" s="166"/>
      <c r="BJ34" s="165">
        <v>14.331899999999999</v>
      </c>
      <c r="BK34" s="165">
        <v>4.2210000000000001</v>
      </c>
      <c r="BL34" s="165">
        <v>1.9509000000000001</v>
      </c>
      <c r="BM34" s="165">
        <v>1.4015</v>
      </c>
      <c r="BN34" s="165">
        <v>-84.871899999999997</v>
      </c>
      <c r="BO34" s="165">
        <v>65.309600000000003</v>
      </c>
      <c r="BP34" s="165">
        <v>65.736800000000002</v>
      </c>
      <c r="BQ34" s="165">
        <v>8.9801000000000002</v>
      </c>
      <c r="BR34" s="165">
        <v>-83.974199999999996</v>
      </c>
      <c r="BS34" s="166"/>
      <c r="BT34" s="166"/>
      <c r="BU34" s="166"/>
      <c r="BV34" s="165">
        <v>18.9512</v>
      </c>
      <c r="BW34" s="165">
        <v>10.64</v>
      </c>
      <c r="BX34" s="165">
        <v>3.44</v>
      </c>
      <c r="BY34" s="165">
        <v>-18.04</v>
      </c>
      <c r="BZ34" s="165">
        <v>4.16</v>
      </c>
      <c r="CA34" s="165">
        <v>-12.0519</v>
      </c>
      <c r="CB34" s="165">
        <v>-11.784000000000001</v>
      </c>
      <c r="CC34" s="165">
        <v>20.061800000000002</v>
      </c>
      <c r="CD34" s="165">
        <v>18.342199999999998</v>
      </c>
      <c r="CE34" s="165">
        <v>-4.4126000000000003</v>
      </c>
      <c r="CF34" s="166"/>
      <c r="CG34" s="165">
        <v>2.6356999999999999</v>
      </c>
      <c r="CH34" s="165">
        <v>13.777799999999999</v>
      </c>
      <c r="CI34" s="166"/>
      <c r="CJ34" s="166"/>
      <c r="CK34" s="166"/>
      <c r="CL34" s="165">
        <v>22.1</v>
      </c>
      <c r="CM34" s="165">
        <v>17.8</v>
      </c>
      <c r="CN34" s="165">
        <v>-2.97</v>
      </c>
      <c r="CO34" s="165">
        <v>32.230699999999999</v>
      </c>
      <c r="CP34" s="165">
        <v>32.316600000000001</v>
      </c>
      <c r="CQ34" s="165">
        <v>30.238099999999999</v>
      </c>
      <c r="CR34" s="165">
        <v>75.999200000000002</v>
      </c>
      <c r="CS34" s="165">
        <v>76.309200000000004</v>
      </c>
      <c r="CT34" s="165">
        <v>-27.160599999999999</v>
      </c>
      <c r="CU34" s="165">
        <v>-58.1066</v>
      </c>
      <c r="CV34" s="165">
        <v>-26.155000000000001</v>
      </c>
      <c r="CW34" s="165">
        <v>3.9519000000000002</v>
      </c>
      <c r="CX34" s="165">
        <v>27.38</v>
      </c>
      <c r="CY34" s="165">
        <v>17.670000000000002</v>
      </c>
      <c r="CZ34" s="165">
        <v>10.004899999999999</v>
      </c>
      <c r="DA34" s="165">
        <v>10.0616</v>
      </c>
      <c r="DB34" s="165">
        <v>-10.3</v>
      </c>
      <c r="DC34" s="166"/>
      <c r="DD34" s="166"/>
      <c r="DE34" s="166"/>
      <c r="DF34" s="165">
        <v>33.943600000000004</v>
      </c>
      <c r="DG34" s="165">
        <v>1.49E-2</v>
      </c>
      <c r="DH34" s="165">
        <v>-5.2923999999999998</v>
      </c>
      <c r="DI34" s="165">
        <v>-8.6999999999999993</v>
      </c>
      <c r="DJ34" s="165">
        <v>-9.1</v>
      </c>
      <c r="DK34" s="165">
        <v>-4.9573</v>
      </c>
      <c r="DL34" s="165">
        <v>4.681</v>
      </c>
      <c r="DM34" s="165">
        <v>13.5684</v>
      </c>
      <c r="DN34" s="165">
        <v>13.7363</v>
      </c>
      <c r="DO34" s="165">
        <v>5.42</v>
      </c>
      <c r="DP34" s="165">
        <v>-3.17</v>
      </c>
      <c r="DQ34" s="165">
        <v>7.75</v>
      </c>
      <c r="DR34" s="165">
        <v>-34.542000000000002</v>
      </c>
      <c r="DS34" s="166"/>
      <c r="DT34" s="165">
        <v>-3.56</v>
      </c>
      <c r="DU34" s="165">
        <v>13.27</v>
      </c>
      <c r="DV34" s="165">
        <v>24.35</v>
      </c>
      <c r="DW34" s="165">
        <v>-32.890900000000002</v>
      </c>
      <c r="DX34" s="165">
        <v>-16.454499999999999</v>
      </c>
      <c r="DY34" s="165">
        <v>-35.167700000000004</v>
      </c>
      <c r="DZ34" s="165">
        <v>-35.118200000000002</v>
      </c>
      <c r="EA34" s="165">
        <v>12.294600000000001</v>
      </c>
      <c r="EB34" s="165">
        <v>-8.3690999999999995</v>
      </c>
      <c r="EC34" s="165">
        <v>-18.265799999999999</v>
      </c>
      <c r="ED34" s="165">
        <v>-18.2469</v>
      </c>
      <c r="EE34" s="165">
        <v>-15.1083</v>
      </c>
      <c r="EF34" s="165">
        <v>-21.5762</v>
      </c>
      <c r="EG34" s="165">
        <v>-10.853</v>
      </c>
      <c r="EH34" s="165">
        <v>-66.36</v>
      </c>
      <c r="EI34" s="165">
        <v>-59.9741</v>
      </c>
      <c r="EJ34" s="166"/>
      <c r="EK34" s="165">
        <v>-6.1589</v>
      </c>
      <c r="EL34" s="165">
        <v>-5.0461</v>
      </c>
      <c r="EM34" s="165">
        <v>16.9085</v>
      </c>
      <c r="EN34" s="165">
        <v>6.2618999999999998</v>
      </c>
      <c r="EO34" s="165">
        <v>4.3784999999999998</v>
      </c>
      <c r="EP34" s="165">
        <v>-5.6360000000000001</v>
      </c>
      <c r="EQ34" s="165">
        <v>-23.016200000000001</v>
      </c>
      <c r="ER34" s="165">
        <v>-22.888300000000001</v>
      </c>
      <c r="ES34" s="165">
        <v>6.6905999999999999</v>
      </c>
      <c r="ET34" s="165">
        <v>6.57</v>
      </c>
      <c r="EU34" s="165">
        <v>-7.57</v>
      </c>
      <c r="EV34" s="165">
        <v>0.1</v>
      </c>
      <c r="EW34" s="165">
        <v>11.008100000000001</v>
      </c>
      <c r="EX34" s="165">
        <v>3.8995000000000002</v>
      </c>
      <c r="EY34" s="165">
        <v>-11.8256</v>
      </c>
      <c r="EZ34" s="165">
        <v>-0.65749999999999997</v>
      </c>
      <c r="FA34" s="165">
        <v>6.0983000000000001</v>
      </c>
      <c r="FB34" s="165">
        <v>4.1898999999999997</v>
      </c>
      <c r="FC34" s="165">
        <v>-20.340199999999999</v>
      </c>
      <c r="FD34" s="166"/>
      <c r="FE34" s="165">
        <v>3.9742000000000002</v>
      </c>
      <c r="FF34" s="165">
        <v>4.0850999999999997</v>
      </c>
      <c r="FG34" s="165">
        <v>0</v>
      </c>
      <c r="FH34" s="165">
        <v>0</v>
      </c>
      <c r="FI34" s="166"/>
      <c r="FJ34" s="165">
        <v>-1.1721999999999999</v>
      </c>
      <c r="FK34" s="165">
        <v>-1.1721999999999999</v>
      </c>
      <c r="FL34" s="165">
        <v>-22.774100000000001</v>
      </c>
      <c r="FM34" s="165">
        <v>17.0549</v>
      </c>
      <c r="FN34" s="165">
        <v>16.466000000000001</v>
      </c>
      <c r="FO34" s="165">
        <v>-7.3391999999999999</v>
      </c>
      <c r="FP34" s="166"/>
      <c r="FQ34" s="165">
        <v>27.609100000000002</v>
      </c>
      <c r="FR34" s="165">
        <v>-24.19</v>
      </c>
      <c r="FS34" s="165">
        <v>-1.3106</v>
      </c>
      <c r="FT34" s="165">
        <v>0.28860000000000002</v>
      </c>
      <c r="FU34" s="165">
        <v>1.41</v>
      </c>
      <c r="FV34" s="165">
        <v>1</v>
      </c>
      <c r="FW34" s="165">
        <v>-27.270800000000001</v>
      </c>
      <c r="FX34" s="166"/>
      <c r="FY34" s="165">
        <v>1.871</v>
      </c>
      <c r="FZ34" s="165">
        <v>0.49299999999999999</v>
      </c>
      <c r="GA34" s="166"/>
      <c r="GB34" s="165">
        <v>-10.61</v>
      </c>
      <c r="GC34" s="165">
        <v>-8.1475000000000009</v>
      </c>
      <c r="GD34" s="165">
        <v>1.2918000000000001</v>
      </c>
      <c r="GE34" s="166"/>
      <c r="GF34" s="165">
        <v>57.753</v>
      </c>
      <c r="GG34" s="166"/>
      <c r="GH34" s="166"/>
      <c r="GI34" s="165">
        <v>5.5444000000000004</v>
      </c>
      <c r="GJ34" s="165">
        <v>5.7873000000000001</v>
      </c>
      <c r="GK34" s="165">
        <v>2.8881999999999999</v>
      </c>
      <c r="GL34" s="166"/>
      <c r="GM34" s="166"/>
      <c r="GN34" s="165">
        <v>-15.545199999999999</v>
      </c>
      <c r="GO34" s="165">
        <v>-40.600200000000001</v>
      </c>
      <c r="GP34" s="165">
        <v>6.9741</v>
      </c>
      <c r="GQ34" s="165">
        <v>1.2444999999999999</v>
      </c>
      <c r="GR34" s="165">
        <v>2.6499000000000001</v>
      </c>
      <c r="GS34" s="165">
        <v>1.8987000000000001</v>
      </c>
      <c r="GT34" s="165">
        <v>135.9331</v>
      </c>
      <c r="GU34" s="165">
        <v>-1.6375</v>
      </c>
      <c r="GV34" s="165">
        <v>-8.3978000000000002</v>
      </c>
      <c r="GW34" s="165">
        <v>23.4636</v>
      </c>
      <c r="GX34" s="165">
        <v>2.4485000000000001</v>
      </c>
      <c r="GY34" s="165">
        <v>6.9810999999999996</v>
      </c>
      <c r="GZ34" s="165">
        <v>7.0016999999999996</v>
      </c>
      <c r="HA34" s="165">
        <v>2</v>
      </c>
      <c r="HB34" s="165">
        <v>8.7437000000000005</v>
      </c>
      <c r="HC34" s="165">
        <v>10.462</v>
      </c>
      <c r="HD34" s="165">
        <v>-0.84</v>
      </c>
      <c r="HE34" s="165">
        <v>-4.1653000000000002</v>
      </c>
      <c r="HF34" s="165">
        <v>20.523900000000001</v>
      </c>
      <c r="HG34" s="165">
        <v>0</v>
      </c>
      <c r="HH34" s="165">
        <v>48.167700000000004</v>
      </c>
      <c r="HI34" s="165">
        <v>2.1751</v>
      </c>
      <c r="HJ34" s="165">
        <v>2.8448000000000002</v>
      </c>
      <c r="HK34" s="165">
        <v>-6.4916</v>
      </c>
      <c r="HL34" s="166"/>
      <c r="HM34" s="165">
        <v>0</v>
      </c>
      <c r="HN34" s="165">
        <v>-11.8325</v>
      </c>
      <c r="HO34" s="166"/>
      <c r="HP34" s="166"/>
      <c r="HQ34" s="165">
        <v>-15.577500000000001</v>
      </c>
      <c r="HR34" s="165">
        <v>-15.3687</v>
      </c>
      <c r="HS34" s="165">
        <v>-14.618600000000001</v>
      </c>
      <c r="HT34" s="165">
        <v>-14.4885</v>
      </c>
      <c r="HU34" s="165">
        <v>20.76</v>
      </c>
      <c r="HV34" s="165">
        <v>20.61</v>
      </c>
      <c r="HW34" s="165">
        <v>-38.5</v>
      </c>
      <c r="HX34" s="165">
        <v>-38.700000000000003</v>
      </c>
      <c r="HY34" s="165">
        <v>1.0373000000000001</v>
      </c>
      <c r="HZ34" s="165">
        <v>3.84</v>
      </c>
      <c r="IA34" s="165">
        <v>92.695800000000006</v>
      </c>
      <c r="IB34" s="165">
        <v>8.9959000000000007</v>
      </c>
      <c r="IC34" s="165">
        <v>8.8719000000000001</v>
      </c>
      <c r="ID34" s="165">
        <v>-16.100000000000001</v>
      </c>
      <c r="IE34" s="165">
        <v>-42.7</v>
      </c>
      <c r="IF34" s="165">
        <v>-1.6</v>
      </c>
      <c r="IG34" s="165">
        <v>-2.1</v>
      </c>
      <c r="IH34" s="166"/>
      <c r="II34" s="166"/>
      <c r="IJ34" s="165">
        <v>-133.03620000000001</v>
      </c>
      <c r="IK34" s="165">
        <v>15.842599999999999</v>
      </c>
      <c r="IL34" s="165">
        <v>-253.36539999999999</v>
      </c>
      <c r="IM34" s="165">
        <v>-25.598500000000001</v>
      </c>
      <c r="IN34" s="165">
        <v>-26.2593</v>
      </c>
      <c r="IO34" s="165">
        <v>84.938900000000004</v>
      </c>
      <c r="IP34" s="165">
        <v>88.284599999999998</v>
      </c>
      <c r="IQ34" s="165">
        <v>127.4318</v>
      </c>
      <c r="IR34" s="165">
        <v>116.3997</v>
      </c>
      <c r="IS34" s="165">
        <v>8.7104999999999997</v>
      </c>
      <c r="IT34" s="165">
        <v>22.246700000000001</v>
      </c>
      <c r="IU34" s="165">
        <v>18.0275</v>
      </c>
      <c r="IV34" s="165">
        <v>-15.4541</v>
      </c>
      <c r="IW34" s="165">
        <v>143.1336</v>
      </c>
      <c r="IX34" s="165">
        <v>-233.82</v>
      </c>
      <c r="IY34" s="165">
        <v>58.880800000000001</v>
      </c>
      <c r="IZ34" s="165">
        <v>-52.021700000000003</v>
      </c>
      <c r="JA34" s="165">
        <v>-1.1243000000000001</v>
      </c>
      <c r="JB34" s="166"/>
      <c r="JC34" s="165">
        <v>-11.36</v>
      </c>
      <c r="JD34" s="165">
        <v>-1.1499999999999999</v>
      </c>
      <c r="JE34" s="165">
        <v>-1.1579999999999999</v>
      </c>
      <c r="JF34" s="165">
        <v>8.08</v>
      </c>
      <c r="JG34" s="165">
        <v>-4.8</v>
      </c>
      <c r="JH34" s="165">
        <v>-4.1546000000000003</v>
      </c>
      <c r="JI34" s="165">
        <v>-1.0819000000000001</v>
      </c>
      <c r="JJ34" s="165">
        <v>4.2191000000000001</v>
      </c>
      <c r="JK34" s="165">
        <v>-12.654299999999999</v>
      </c>
      <c r="JL34" s="165">
        <v>6.5</v>
      </c>
      <c r="JM34" s="165">
        <v>0.67700000000000005</v>
      </c>
      <c r="JN34" s="165">
        <v>5.8000000000000003E-2</v>
      </c>
      <c r="JO34" s="166"/>
      <c r="JP34" s="166"/>
      <c r="JQ34" s="165">
        <v>4.1668000000000003</v>
      </c>
      <c r="JR34" s="165">
        <v>3.4441999999999999</v>
      </c>
      <c r="JS34" s="165">
        <v>3.4321999999999999</v>
      </c>
      <c r="JT34" s="166"/>
      <c r="JU34" s="165">
        <v>29.5</v>
      </c>
      <c r="JV34" s="165">
        <v>-4.0368000000000004</v>
      </c>
      <c r="JW34" s="165">
        <v>1.21</v>
      </c>
      <c r="JX34" s="166"/>
      <c r="JY34" s="165">
        <v>-8.3344000000000005</v>
      </c>
      <c r="JZ34" s="165">
        <v>-2.6756000000000002</v>
      </c>
      <c r="KA34" s="165">
        <v>-25.667100000000001</v>
      </c>
      <c r="KB34" s="165">
        <v>-7.9196999999999997</v>
      </c>
      <c r="KC34" s="165">
        <v>-4.5477999999999996</v>
      </c>
      <c r="KD34" s="165">
        <v>-25.907399999999999</v>
      </c>
      <c r="KE34" s="165">
        <v>0</v>
      </c>
      <c r="KF34" s="165">
        <v>-30.6</v>
      </c>
      <c r="KG34" s="165">
        <v>14.4</v>
      </c>
      <c r="KH34" s="166"/>
      <c r="KI34" s="165">
        <v>-45.940800000000003</v>
      </c>
    </row>
    <row r="35" spans="1:295" ht="18" customHeight="1" x14ac:dyDescent="0.3">
      <c r="A35" s="162" t="s">
        <v>27</v>
      </c>
      <c r="B35" s="162" t="s">
        <v>662</v>
      </c>
      <c r="C35" s="165">
        <v>0</v>
      </c>
      <c r="D35" s="165">
        <v>5.1966000000000001</v>
      </c>
      <c r="E35" s="165">
        <v>-10.085800000000001</v>
      </c>
      <c r="F35" s="165">
        <v>3.1294</v>
      </c>
      <c r="G35" s="165">
        <v>8.1644000000000005</v>
      </c>
      <c r="H35" s="166"/>
      <c r="I35" s="165">
        <v>6.3891999999999998</v>
      </c>
      <c r="J35" s="166"/>
      <c r="K35" s="165">
        <v>19.790900000000001</v>
      </c>
      <c r="L35" s="165">
        <v>8.3736999999999995</v>
      </c>
      <c r="M35" s="165">
        <v>8.3186</v>
      </c>
      <c r="N35" s="165">
        <v>-19.98</v>
      </c>
      <c r="O35" s="165">
        <v>-30.8</v>
      </c>
      <c r="P35" s="165">
        <v>6.6</v>
      </c>
      <c r="Q35" s="165">
        <v>6.6239999999999997</v>
      </c>
      <c r="R35" s="165">
        <v>-22</v>
      </c>
      <c r="S35" s="165">
        <v>3.1781000000000001</v>
      </c>
      <c r="T35" s="165">
        <v>-3.2378999999999998</v>
      </c>
      <c r="U35" s="165">
        <v>4.6326000000000001</v>
      </c>
      <c r="V35" s="165">
        <v>4.7843</v>
      </c>
      <c r="W35" s="165">
        <v>8.3880999999999997</v>
      </c>
      <c r="X35" s="165">
        <v>1.2898000000000001</v>
      </c>
      <c r="Y35" s="165">
        <v>-0.73119999999999996</v>
      </c>
      <c r="Z35" s="165">
        <v>2.4434</v>
      </c>
      <c r="AA35" s="166"/>
      <c r="AB35" s="165">
        <v>-0.95540000000000003</v>
      </c>
      <c r="AC35" s="165">
        <v>-1.238</v>
      </c>
      <c r="AD35" s="165">
        <v>-1.2190000000000001</v>
      </c>
      <c r="AE35" s="165">
        <v>0.123</v>
      </c>
      <c r="AF35" s="165">
        <v>-2.2200000000000002</v>
      </c>
      <c r="AG35" s="165">
        <v>-2.2000000000000002</v>
      </c>
      <c r="AH35" s="165">
        <v>-2.0139999999999998</v>
      </c>
      <c r="AI35" s="165">
        <v>0.34399999999999997</v>
      </c>
      <c r="AJ35" s="165">
        <v>-6.36</v>
      </c>
      <c r="AK35" s="165">
        <v>-6.29</v>
      </c>
      <c r="AL35" s="166"/>
      <c r="AM35" s="165">
        <v>-17.989999999999998</v>
      </c>
      <c r="AN35" s="165">
        <v>-18.170000000000002</v>
      </c>
      <c r="AO35" s="165">
        <v>2.9889999999999999</v>
      </c>
      <c r="AP35" s="165">
        <v>3.7016</v>
      </c>
      <c r="AQ35" s="165">
        <v>17.185099999999998</v>
      </c>
      <c r="AR35" s="165">
        <v>20.209199999999999</v>
      </c>
      <c r="AS35" s="165">
        <v>-14.518700000000001</v>
      </c>
      <c r="AT35" s="165">
        <v>-10.582800000000001</v>
      </c>
      <c r="AU35" s="165">
        <v>-10.621600000000001</v>
      </c>
      <c r="AV35" s="165">
        <v>9.1097000000000001</v>
      </c>
      <c r="AW35" s="165">
        <v>14.742000000000001</v>
      </c>
      <c r="AX35" s="165">
        <v>-17.682600000000001</v>
      </c>
      <c r="AY35" s="165">
        <v>-13.797800000000001</v>
      </c>
      <c r="AZ35" s="165">
        <v>3.9578000000000002</v>
      </c>
      <c r="BA35" s="165">
        <v>24.0275</v>
      </c>
      <c r="BB35" s="165">
        <v>121.15479999999999</v>
      </c>
      <c r="BC35" s="165">
        <v>20.734100000000002</v>
      </c>
      <c r="BD35" s="165">
        <v>-7.6</v>
      </c>
      <c r="BE35" s="165">
        <v>-8.1999999999999993</v>
      </c>
      <c r="BF35" s="165">
        <v>-21.087399999999999</v>
      </c>
      <c r="BG35" s="165">
        <v>-22.857399999999998</v>
      </c>
      <c r="BH35" s="165">
        <v>-3.1619999999999999</v>
      </c>
      <c r="BI35" s="166"/>
      <c r="BJ35" s="165">
        <v>14.264200000000001</v>
      </c>
      <c r="BK35" s="165">
        <v>4.2976000000000001</v>
      </c>
      <c r="BL35" s="165">
        <v>2.1046999999999998</v>
      </c>
      <c r="BM35" s="165">
        <v>1.5246</v>
      </c>
      <c r="BN35" s="165">
        <v>-90.792500000000004</v>
      </c>
      <c r="BO35" s="165">
        <v>63.8142</v>
      </c>
      <c r="BP35" s="165">
        <v>64.088899999999995</v>
      </c>
      <c r="BQ35" s="165">
        <v>10.8406</v>
      </c>
      <c r="BR35" s="165">
        <v>-93.214299999999994</v>
      </c>
      <c r="BS35" s="166"/>
      <c r="BT35" s="166"/>
      <c r="BU35" s="166"/>
      <c r="BV35" s="165">
        <v>16.9453</v>
      </c>
      <c r="BW35" s="165">
        <v>10.07</v>
      </c>
      <c r="BX35" s="165">
        <v>2.63</v>
      </c>
      <c r="BY35" s="165">
        <v>-19.09</v>
      </c>
      <c r="BZ35" s="165">
        <v>2.8</v>
      </c>
      <c r="CA35" s="165">
        <v>-9.3727999999999998</v>
      </c>
      <c r="CB35" s="165">
        <v>-9.3727999999999998</v>
      </c>
      <c r="CC35" s="165">
        <v>17.746099999999998</v>
      </c>
      <c r="CD35" s="165">
        <v>16.523499999999999</v>
      </c>
      <c r="CE35" s="165">
        <v>-3.9113000000000002</v>
      </c>
      <c r="CF35" s="166"/>
      <c r="CG35" s="165">
        <v>3.4098000000000002</v>
      </c>
      <c r="CH35" s="165">
        <v>13.824999999999999</v>
      </c>
      <c r="CI35" s="165">
        <v>0</v>
      </c>
      <c r="CJ35" s="166"/>
      <c r="CK35" s="166"/>
      <c r="CL35" s="165">
        <v>21.1</v>
      </c>
      <c r="CM35" s="165">
        <v>17.100000000000001</v>
      </c>
      <c r="CN35" s="165">
        <v>-2.8</v>
      </c>
      <c r="CO35" s="165">
        <v>31.2087</v>
      </c>
      <c r="CP35" s="165">
        <v>31.564</v>
      </c>
      <c r="CQ35" s="165">
        <v>29.727</v>
      </c>
      <c r="CR35" s="165">
        <v>78.370699999999999</v>
      </c>
      <c r="CS35" s="165">
        <v>79.174899999999994</v>
      </c>
      <c r="CT35" s="165">
        <v>-26.391300000000001</v>
      </c>
      <c r="CU35" s="165">
        <v>-58.575800000000001</v>
      </c>
      <c r="CV35" s="165">
        <v>-26.134899999999998</v>
      </c>
      <c r="CW35" s="165">
        <v>4.3285999999999998</v>
      </c>
      <c r="CX35" s="165">
        <v>27.51</v>
      </c>
      <c r="CY35" s="165">
        <v>16.07</v>
      </c>
      <c r="CZ35" s="165">
        <v>9.5360999999999994</v>
      </c>
      <c r="DA35" s="165">
        <v>9.5733999999999995</v>
      </c>
      <c r="DB35" s="165">
        <v>-9.84</v>
      </c>
      <c r="DC35" s="166"/>
      <c r="DD35" s="166"/>
      <c r="DE35" s="166"/>
      <c r="DF35" s="165">
        <v>33.313000000000002</v>
      </c>
      <c r="DG35" s="165">
        <v>1.4999999999999999E-2</v>
      </c>
      <c r="DH35" s="165">
        <v>-5.0106999999999999</v>
      </c>
      <c r="DI35" s="165">
        <v>-6.6</v>
      </c>
      <c r="DJ35" s="165">
        <v>-4.7</v>
      </c>
      <c r="DK35" s="165">
        <v>-4.7606999999999999</v>
      </c>
      <c r="DL35" s="165">
        <v>4.4939999999999998</v>
      </c>
      <c r="DM35" s="165">
        <v>13.0953</v>
      </c>
      <c r="DN35" s="165">
        <v>13.179600000000001</v>
      </c>
      <c r="DO35" s="165">
        <v>4.92</v>
      </c>
      <c r="DP35" s="165">
        <v>-3.44</v>
      </c>
      <c r="DQ35" s="165">
        <v>7.3935000000000004</v>
      </c>
      <c r="DR35" s="165">
        <v>-33.7194</v>
      </c>
      <c r="DS35" s="166"/>
      <c r="DT35" s="165">
        <v>-5.63</v>
      </c>
      <c r="DU35" s="165">
        <v>14.71</v>
      </c>
      <c r="DV35" s="165">
        <v>22.86</v>
      </c>
      <c r="DW35" s="165">
        <v>-33.618200000000002</v>
      </c>
      <c r="DX35" s="165">
        <v>-16.4818</v>
      </c>
      <c r="DY35" s="165">
        <v>-33.913899999999998</v>
      </c>
      <c r="DZ35" s="165">
        <v>-32.490900000000003</v>
      </c>
      <c r="EA35" s="165">
        <v>10.860799999999999</v>
      </c>
      <c r="EB35" s="165">
        <v>-9.2006999999999994</v>
      </c>
      <c r="EC35" s="165">
        <v>-17.951599999999999</v>
      </c>
      <c r="ED35" s="165">
        <v>-18.0078</v>
      </c>
      <c r="EE35" s="165">
        <v>-12.338900000000001</v>
      </c>
      <c r="EF35" s="165">
        <v>-19.371099999999998</v>
      </c>
      <c r="EG35" s="165">
        <v>-11.288</v>
      </c>
      <c r="EH35" s="165">
        <v>-69.063299999999998</v>
      </c>
      <c r="EI35" s="165">
        <v>-54.200400000000002</v>
      </c>
      <c r="EJ35" s="166"/>
      <c r="EK35" s="165">
        <v>-5.9861000000000004</v>
      </c>
      <c r="EL35" s="165">
        <v>-5.0315000000000003</v>
      </c>
      <c r="EM35" s="165">
        <v>12.754300000000001</v>
      </c>
      <c r="EN35" s="165">
        <v>4.0514000000000001</v>
      </c>
      <c r="EO35" s="165">
        <v>3.4203000000000001</v>
      </c>
      <c r="EP35" s="165">
        <v>21.52</v>
      </c>
      <c r="EQ35" s="165">
        <v>-22.257999999999999</v>
      </c>
      <c r="ER35" s="165">
        <v>-21.754300000000001</v>
      </c>
      <c r="ES35" s="165">
        <v>4.1893000000000002</v>
      </c>
      <c r="ET35" s="165">
        <v>0</v>
      </c>
      <c r="EU35" s="165">
        <v>-8.25</v>
      </c>
      <c r="EV35" s="165">
        <v>-1</v>
      </c>
      <c r="EW35" s="165">
        <v>10.3278</v>
      </c>
      <c r="EX35" s="165">
        <v>2.3582999999999998</v>
      </c>
      <c r="EY35" s="165">
        <v>-11.724299999999999</v>
      </c>
      <c r="EZ35" s="165">
        <v>-0.63400000000000001</v>
      </c>
      <c r="FA35" s="165">
        <v>5.9096000000000002</v>
      </c>
      <c r="FB35" s="165">
        <v>1.7309000000000001</v>
      </c>
      <c r="FC35" s="165">
        <v>-14.654999999999999</v>
      </c>
      <c r="FD35" s="166"/>
      <c r="FE35" s="165">
        <v>3.9342999999999999</v>
      </c>
      <c r="FF35" s="165">
        <v>3.9068000000000001</v>
      </c>
      <c r="FG35" s="165">
        <v>0</v>
      </c>
      <c r="FH35" s="165">
        <v>0</v>
      </c>
      <c r="FI35" s="165">
        <v>0</v>
      </c>
      <c r="FJ35" s="165">
        <v>-3.5165999999999999</v>
      </c>
      <c r="FK35" s="165">
        <v>-3.5165999999999999</v>
      </c>
      <c r="FL35" s="165">
        <v>-20.2622</v>
      </c>
      <c r="FM35" s="165">
        <v>14.4061</v>
      </c>
      <c r="FN35" s="165">
        <v>14.0379</v>
      </c>
      <c r="FO35" s="165">
        <v>-7.0895000000000001</v>
      </c>
      <c r="FP35" s="166"/>
      <c r="FQ35" s="165">
        <v>25.0016</v>
      </c>
      <c r="FR35" s="165">
        <v>-22.66</v>
      </c>
      <c r="FS35" s="165">
        <v>-2.2078000000000002</v>
      </c>
      <c r="FT35" s="165">
        <v>0.25290000000000001</v>
      </c>
      <c r="FU35" s="165">
        <v>1.3</v>
      </c>
      <c r="FV35" s="165">
        <v>2.3199999999999998</v>
      </c>
      <c r="FW35" s="165">
        <v>-25.415500000000002</v>
      </c>
      <c r="FX35" s="165">
        <v>0</v>
      </c>
      <c r="FY35" s="165">
        <v>2</v>
      </c>
      <c r="FZ35" s="165">
        <v>0.66100000000000003</v>
      </c>
      <c r="GA35" s="166"/>
      <c r="GB35" s="165">
        <v>-9.1199999999999992</v>
      </c>
      <c r="GC35" s="165">
        <v>-8.2790999999999997</v>
      </c>
      <c r="GD35" s="165">
        <v>0.1323</v>
      </c>
      <c r="GE35" s="165">
        <v>-7.06</v>
      </c>
      <c r="GF35" s="165">
        <v>59.522799999999997</v>
      </c>
      <c r="GG35" s="165">
        <v>-0.1</v>
      </c>
      <c r="GH35" s="166"/>
      <c r="GI35" s="165">
        <v>5.2718999999999996</v>
      </c>
      <c r="GJ35" s="165">
        <v>5.5088999999999997</v>
      </c>
      <c r="GK35" s="165">
        <v>2.7782</v>
      </c>
      <c r="GL35" s="166"/>
      <c r="GM35" s="166"/>
      <c r="GN35" s="165">
        <v>-16.255500000000001</v>
      </c>
      <c r="GO35" s="165">
        <v>-39.395299999999999</v>
      </c>
      <c r="GP35" s="165">
        <v>7.6471</v>
      </c>
      <c r="GQ35" s="165">
        <v>0.99350000000000005</v>
      </c>
      <c r="GR35" s="165">
        <v>2.5973999999999999</v>
      </c>
      <c r="GS35" s="165">
        <v>1.6124000000000001</v>
      </c>
      <c r="GT35" s="165">
        <v>132.7234</v>
      </c>
      <c r="GU35" s="165">
        <v>-1.4744999999999999</v>
      </c>
      <c r="GV35" s="165">
        <v>-7.7403000000000004</v>
      </c>
      <c r="GW35" s="165">
        <v>23.197500000000002</v>
      </c>
      <c r="GX35" s="165">
        <v>2.5049999999999999</v>
      </c>
      <c r="GY35" s="165">
        <v>6.5049999999999999</v>
      </c>
      <c r="GZ35" s="165">
        <v>6.5903999999999998</v>
      </c>
      <c r="HA35" s="166"/>
      <c r="HB35" s="165">
        <v>8.3827999999999996</v>
      </c>
      <c r="HC35" s="165">
        <v>9.8881999999999994</v>
      </c>
      <c r="HD35" s="165">
        <v>-1.68</v>
      </c>
      <c r="HE35" s="165">
        <v>-2.4258999999999999</v>
      </c>
      <c r="HF35" s="165">
        <v>20.0381</v>
      </c>
      <c r="HG35" s="165">
        <v>-5.5377000000000001</v>
      </c>
      <c r="HH35" s="165">
        <v>46.647100000000002</v>
      </c>
      <c r="HI35" s="165">
        <v>0</v>
      </c>
      <c r="HJ35" s="165">
        <v>0</v>
      </c>
      <c r="HK35" s="165">
        <v>-6.9231999999999996</v>
      </c>
      <c r="HL35" s="166"/>
      <c r="HM35" s="165">
        <v>-10.9575</v>
      </c>
      <c r="HN35" s="165">
        <v>-12.1408</v>
      </c>
      <c r="HO35" s="166"/>
      <c r="HP35" s="166"/>
      <c r="HQ35" s="165">
        <v>-16.423400000000001</v>
      </c>
      <c r="HR35" s="165">
        <v>-16.264099999999999</v>
      </c>
      <c r="HS35" s="165">
        <v>-15.8276</v>
      </c>
      <c r="HT35" s="165">
        <v>-16.000299999999999</v>
      </c>
      <c r="HU35" s="165">
        <v>20.22</v>
      </c>
      <c r="HV35" s="165">
        <v>20.37</v>
      </c>
      <c r="HW35" s="165">
        <v>-38.4</v>
      </c>
      <c r="HX35" s="165">
        <v>-38.6</v>
      </c>
      <c r="HY35" s="165">
        <v>1.1087</v>
      </c>
      <c r="HZ35" s="165">
        <v>3.2</v>
      </c>
      <c r="IA35" s="165">
        <v>98.082999999999998</v>
      </c>
      <c r="IB35" s="165">
        <v>6.8983999999999996</v>
      </c>
      <c r="IC35" s="165">
        <v>6.8784999999999998</v>
      </c>
      <c r="ID35" s="165">
        <v>-16.100000000000001</v>
      </c>
      <c r="IE35" s="165">
        <v>-40.1</v>
      </c>
      <c r="IF35" s="165">
        <v>-0.7</v>
      </c>
      <c r="IG35" s="165">
        <v>-0.8</v>
      </c>
      <c r="IH35" s="166"/>
      <c r="II35" s="165">
        <v>-18.025700000000001</v>
      </c>
      <c r="IJ35" s="165">
        <v>-129.0112</v>
      </c>
      <c r="IK35" s="165">
        <v>14.3299</v>
      </c>
      <c r="IL35" s="165">
        <v>-250.56819999999999</v>
      </c>
      <c r="IM35" s="165">
        <v>-26.235900000000001</v>
      </c>
      <c r="IN35" s="165">
        <v>-27.059000000000001</v>
      </c>
      <c r="IO35" s="165">
        <v>82.826099999999997</v>
      </c>
      <c r="IP35" s="165">
        <v>87.355099999999993</v>
      </c>
      <c r="IQ35" s="165">
        <v>130.3903</v>
      </c>
      <c r="IR35" s="165">
        <v>115.6341</v>
      </c>
      <c r="IS35" s="165">
        <v>11.0161</v>
      </c>
      <c r="IT35" s="165">
        <v>22.029599999999999</v>
      </c>
      <c r="IU35" s="165">
        <v>16.144200000000001</v>
      </c>
      <c r="IV35" s="165">
        <v>-19.4314</v>
      </c>
      <c r="IW35" s="165">
        <v>140.0651</v>
      </c>
      <c r="IX35" s="165">
        <v>-231.30080000000001</v>
      </c>
      <c r="IY35" s="165">
        <v>56.484499999999997</v>
      </c>
      <c r="IZ35" s="165">
        <v>-49.651699999999998</v>
      </c>
      <c r="JA35" s="165">
        <v>-0.60909999999999997</v>
      </c>
      <c r="JB35" s="166"/>
      <c r="JC35" s="165">
        <v>-11.52</v>
      </c>
      <c r="JD35" s="165">
        <v>-1.4430000000000001</v>
      </c>
      <c r="JE35" s="165">
        <v>-1.4530000000000001</v>
      </c>
      <c r="JF35" s="165">
        <v>8</v>
      </c>
      <c r="JG35" s="165">
        <v>-5.52</v>
      </c>
      <c r="JH35" s="165">
        <v>-3.9237000000000002</v>
      </c>
      <c r="JI35" s="165">
        <v>-0.23350000000000001</v>
      </c>
      <c r="JJ35" s="165">
        <v>3.6637</v>
      </c>
      <c r="JK35" s="165">
        <v>-13.1548</v>
      </c>
      <c r="JL35" s="165">
        <v>6</v>
      </c>
      <c r="JM35" s="165">
        <v>0.44500000000000001</v>
      </c>
      <c r="JN35" s="165">
        <v>1.585</v>
      </c>
      <c r="JO35" s="166"/>
      <c r="JP35" s="166"/>
      <c r="JQ35" s="165">
        <v>4.8541999999999996</v>
      </c>
      <c r="JR35" s="165">
        <v>2.4851999999999999</v>
      </c>
      <c r="JS35" s="165">
        <v>3.2645</v>
      </c>
      <c r="JT35" s="166"/>
      <c r="JU35" s="165">
        <v>28.6</v>
      </c>
      <c r="JV35" s="165">
        <v>-3.3487</v>
      </c>
      <c r="JW35" s="165">
        <v>1.1599999999999999</v>
      </c>
      <c r="JX35" s="166"/>
      <c r="JY35" s="165">
        <v>-8.0851000000000006</v>
      </c>
      <c r="JZ35" s="165">
        <v>-2.9135</v>
      </c>
      <c r="KA35" s="165">
        <v>-26.6172</v>
      </c>
      <c r="KB35" s="165">
        <v>-7.7343999999999999</v>
      </c>
      <c r="KC35" s="165">
        <v>-3.7162999999999999</v>
      </c>
      <c r="KD35" s="165">
        <v>-25.1676</v>
      </c>
      <c r="KE35" s="165">
        <v>-1.5932999999999999</v>
      </c>
      <c r="KF35" s="165">
        <v>-30.2</v>
      </c>
      <c r="KG35" s="165">
        <v>14.3</v>
      </c>
      <c r="KH35" s="166"/>
      <c r="KI35" s="165">
        <v>-49.323799999999999</v>
      </c>
    </row>
    <row r="36" spans="1:295" ht="18" customHeight="1" x14ac:dyDescent="0.3">
      <c r="A36" s="162" t="s">
        <v>27</v>
      </c>
      <c r="B36" s="162" t="s">
        <v>663</v>
      </c>
      <c r="C36" s="165">
        <v>0</v>
      </c>
      <c r="D36" s="165">
        <v>5.0525000000000002</v>
      </c>
      <c r="E36" s="165">
        <v>-9.9164999999999992</v>
      </c>
      <c r="F36" s="165">
        <v>6.7222</v>
      </c>
      <c r="G36" s="165">
        <v>9.4998000000000005</v>
      </c>
      <c r="H36" s="166"/>
      <c r="I36" s="165">
        <v>6.0393999999999997</v>
      </c>
      <c r="J36" s="166"/>
      <c r="K36" s="165">
        <v>19.7667</v>
      </c>
      <c r="L36" s="165">
        <v>8.1357999999999997</v>
      </c>
      <c r="M36" s="165">
        <v>7.8009000000000004</v>
      </c>
      <c r="N36" s="166"/>
      <c r="O36" s="166"/>
      <c r="P36" s="166"/>
      <c r="Q36" s="166"/>
      <c r="R36" s="166"/>
      <c r="S36" s="165">
        <v>3.1110000000000002</v>
      </c>
      <c r="T36" s="165">
        <v>-3.4131</v>
      </c>
      <c r="U36" s="165">
        <v>5.2804000000000002</v>
      </c>
      <c r="V36" s="165">
        <v>5.1154999999999999</v>
      </c>
      <c r="W36" s="165">
        <v>9.1859000000000002</v>
      </c>
      <c r="X36" s="165">
        <v>1.5427</v>
      </c>
      <c r="Y36" s="165">
        <v>2.0500000000000001E-2</v>
      </c>
      <c r="Z36" s="165">
        <v>2.5589</v>
      </c>
      <c r="AA36" s="166"/>
      <c r="AB36" s="165">
        <v>-1.056</v>
      </c>
      <c r="AC36" s="165">
        <v>-1.327</v>
      </c>
      <c r="AD36" s="165">
        <v>-1.2909999999999999</v>
      </c>
      <c r="AE36" s="165">
        <v>0.189</v>
      </c>
      <c r="AF36" s="166"/>
      <c r="AG36" s="166"/>
      <c r="AH36" s="165">
        <v>-2.0019999999999998</v>
      </c>
      <c r="AI36" s="165">
        <v>0.34100000000000003</v>
      </c>
      <c r="AJ36" s="165">
        <v>-6.78</v>
      </c>
      <c r="AK36" s="165">
        <v>-6.71</v>
      </c>
      <c r="AL36" s="166"/>
      <c r="AM36" s="165">
        <v>-18.54</v>
      </c>
      <c r="AN36" s="165">
        <v>-18.670000000000002</v>
      </c>
      <c r="AO36" s="165">
        <v>3.1246</v>
      </c>
      <c r="AP36" s="165">
        <v>3.3477000000000001</v>
      </c>
      <c r="AQ36" s="165">
        <v>22.146899999999999</v>
      </c>
      <c r="AR36" s="165">
        <v>22.953800000000001</v>
      </c>
      <c r="AS36" s="165">
        <v>-12.282400000000001</v>
      </c>
      <c r="AT36" s="165">
        <v>-10.9846</v>
      </c>
      <c r="AU36" s="165">
        <v>-10.7013</v>
      </c>
      <c r="AV36" s="165">
        <v>0.29360000000000003</v>
      </c>
      <c r="AW36" s="165">
        <v>0.32290000000000002</v>
      </c>
      <c r="AX36" s="165">
        <v>-14.7355</v>
      </c>
      <c r="AY36" s="165">
        <v>-11.9224</v>
      </c>
      <c r="AZ36" s="165">
        <v>3.1686999999999999</v>
      </c>
      <c r="BA36" s="165">
        <v>16.1692</v>
      </c>
      <c r="BB36" s="165">
        <v>123.524</v>
      </c>
      <c r="BC36" s="165">
        <v>21.407499999999999</v>
      </c>
      <c r="BD36" s="165">
        <v>-7.8</v>
      </c>
      <c r="BE36" s="165">
        <v>-8.6</v>
      </c>
      <c r="BF36" s="165">
        <v>-24.756399999999999</v>
      </c>
      <c r="BG36" s="165">
        <v>-24.605499999999999</v>
      </c>
      <c r="BH36" s="165">
        <v>-3.3536000000000001</v>
      </c>
      <c r="BI36" s="166"/>
      <c r="BJ36" s="165">
        <v>14.217599999999999</v>
      </c>
      <c r="BK36" s="165">
        <v>4.8967999999999998</v>
      </c>
      <c r="BL36" s="165">
        <v>2.0609000000000002</v>
      </c>
      <c r="BM36" s="165">
        <v>1.4666999999999999</v>
      </c>
      <c r="BN36" s="165">
        <v>-107.3946</v>
      </c>
      <c r="BO36" s="165">
        <v>64.760300000000001</v>
      </c>
      <c r="BP36" s="165">
        <v>65.340100000000007</v>
      </c>
      <c r="BQ36" s="165">
        <v>14.0365</v>
      </c>
      <c r="BR36" s="165">
        <v>-102.3673</v>
      </c>
      <c r="BS36" s="166"/>
      <c r="BT36" s="166"/>
      <c r="BU36" s="166"/>
      <c r="BV36" s="165">
        <v>15.917400000000001</v>
      </c>
      <c r="BW36" s="165">
        <v>9.7899999999999991</v>
      </c>
      <c r="BX36" s="165">
        <v>2.81</v>
      </c>
      <c r="BY36" s="165">
        <v>-19.48</v>
      </c>
      <c r="BZ36" s="165">
        <v>1.82</v>
      </c>
      <c r="CA36" s="165">
        <v>-8.8369999999999997</v>
      </c>
      <c r="CB36" s="165">
        <v>-8.5691000000000006</v>
      </c>
      <c r="CC36" s="165">
        <v>18.160699999999999</v>
      </c>
      <c r="CD36" s="165">
        <v>16.686299999999999</v>
      </c>
      <c r="CE36" s="165">
        <v>-2.2292000000000001</v>
      </c>
      <c r="CF36" s="166"/>
      <c r="CG36" s="165">
        <v>6.9124999999999996</v>
      </c>
      <c r="CH36" s="165">
        <v>14.1775</v>
      </c>
      <c r="CI36" s="166"/>
      <c r="CJ36" s="166"/>
      <c r="CK36" s="166"/>
      <c r="CL36" s="165">
        <v>21.1</v>
      </c>
      <c r="CM36" s="165">
        <v>16.8</v>
      </c>
      <c r="CN36" s="165">
        <v>-2.62</v>
      </c>
      <c r="CO36" s="165">
        <v>31.6873</v>
      </c>
      <c r="CP36" s="165">
        <v>31.301600000000001</v>
      </c>
      <c r="CQ36" s="165">
        <v>29.841999999999999</v>
      </c>
      <c r="CR36" s="165">
        <v>81.77</v>
      </c>
      <c r="CS36" s="165">
        <v>81.718800000000002</v>
      </c>
      <c r="CT36" s="165">
        <v>-29.627700000000001</v>
      </c>
      <c r="CU36" s="165">
        <v>-60.779800000000002</v>
      </c>
      <c r="CV36" s="165">
        <v>-27.400400000000001</v>
      </c>
      <c r="CW36" s="165">
        <v>4.3426999999999998</v>
      </c>
      <c r="CX36" s="165">
        <v>26.37</v>
      </c>
      <c r="CY36" s="165">
        <v>15.91</v>
      </c>
      <c r="CZ36" s="165">
        <v>8.7548999999999992</v>
      </c>
      <c r="DA36" s="165">
        <v>8.7920999999999996</v>
      </c>
      <c r="DB36" s="165">
        <v>-9.0500000000000007</v>
      </c>
      <c r="DC36" s="166"/>
      <c r="DD36" s="166"/>
      <c r="DE36" s="166"/>
      <c r="DF36" s="165">
        <v>34.105800000000002</v>
      </c>
      <c r="DG36" s="165">
        <v>1.49E-2</v>
      </c>
      <c r="DH36" s="165">
        <v>-4.6159999999999997</v>
      </c>
      <c r="DI36" s="165">
        <v>-4.9000000000000004</v>
      </c>
      <c r="DJ36" s="165">
        <v>-4.7</v>
      </c>
      <c r="DK36" s="165">
        <v>-4.8266999999999998</v>
      </c>
      <c r="DL36" s="165">
        <v>3.9329999999999998</v>
      </c>
      <c r="DM36" s="165">
        <v>12.7798</v>
      </c>
      <c r="DN36" s="165">
        <v>12.8085</v>
      </c>
      <c r="DO36" s="165">
        <v>4.68</v>
      </c>
      <c r="DP36" s="165">
        <v>-3.11</v>
      </c>
      <c r="DQ36" s="165">
        <v>8.2460000000000004</v>
      </c>
      <c r="DR36" s="165">
        <v>-35.999499999999998</v>
      </c>
      <c r="DS36" s="166"/>
      <c r="DT36" s="165">
        <v>-9.49</v>
      </c>
      <c r="DU36" s="165">
        <v>18.71</v>
      </c>
      <c r="DV36" s="165">
        <v>23.38</v>
      </c>
      <c r="DW36" s="165">
        <v>-35.890900000000002</v>
      </c>
      <c r="DX36" s="165">
        <v>-17.2727</v>
      </c>
      <c r="DY36" s="165">
        <v>-31.879899999999999</v>
      </c>
      <c r="DZ36" s="165">
        <v>-32.0364</v>
      </c>
      <c r="EA36" s="165">
        <v>9.7596000000000007</v>
      </c>
      <c r="EB36" s="165">
        <v>-7.6368999999999998</v>
      </c>
      <c r="EC36" s="165">
        <v>-17.226700000000001</v>
      </c>
      <c r="ED36" s="165">
        <v>-17.389299999999999</v>
      </c>
      <c r="EE36" s="165">
        <v>-16.102799999999998</v>
      </c>
      <c r="EF36" s="165">
        <v>-21.5718</v>
      </c>
      <c r="EG36" s="165">
        <v>-9.7319999999999993</v>
      </c>
      <c r="EH36" s="165">
        <v>-74.191699999999997</v>
      </c>
      <c r="EI36" s="165">
        <v>-52.922699999999999</v>
      </c>
      <c r="EJ36" s="166"/>
      <c r="EK36" s="165">
        <v>-10.097</v>
      </c>
      <c r="EL36" s="165">
        <v>-8.8571000000000009</v>
      </c>
      <c r="EM36" s="165">
        <v>10.661</v>
      </c>
      <c r="EN36" s="165">
        <v>-1.0928</v>
      </c>
      <c r="EO36" s="165">
        <v>-0.95079999999999998</v>
      </c>
      <c r="EP36" s="165">
        <v>12.816000000000001</v>
      </c>
      <c r="EQ36" s="165">
        <v>-22.773099999999999</v>
      </c>
      <c r="ER36" s="165">
        <v>-22.0428</v>
      </c>
      <c r="ES36" s="165">
        <v>2.4327000000000001</v>
      </c>
      <c r="ET36" s="165">
        <v>0</v>
      </c>
      <c r="EU36" s="165">
        <v>-8.17</v>
      </c>
      <c r="EV36" s="165">
        <v>-4</v>
      </c>
      <c r="EW36" s="165">
        <v>8.2563999999999993</v>
      </c>
      <c r="EX36" s="165">
        <v>1.0627</v>
      </c>
      <c r="EY36" s="165">
        <v>-12.7104</v>
      </c>
      <c r="EZ36" s="165">
        <v>-1.6146</v>
      </c>
      <c r="FA36" s="165">
        <v>6.6670999999999996</v>
      </c>
      <c r="FB36" s="165">
        <v>-1.6850000000000001</v>
      </c>
      <c r="FC36" s="165">
        <v>-15.947800000000001</v>
      </c>
      <c r="FD36" s="166"/>
      <c r="FE36" s="165">
        <v>3.9615</v>
      </c>
      <c r="FF36" s="165">
        <v>4.0320999999999998</v>
      </c>
      <c r="FG36" s="165">
        <v>4.5926</v>
      </c>
      <c r="FH36" s="165">
        <v>4.2374999999999998</v>
      </c>
      <c r="FI36" s="165">
        <v>4.0716999999999999</v>
      </c>
      <c r="FJ36" s="165">
        <v>-4.1863999999999999</v>
      </c>
      <c r="FK36" s="165">
        <v>-4.8562000000000003</v>
      </c>
      <c r="FL36" s="165">
        <v>-23.276399999999999</v>
      </c>
      <c r="FM36" s="165">
        <v>12.908300000000001</v>
      </c>
      <c r="FN36" s="165">
        <v>12.8706</v>
      </c>
      <c r="FO36" s="165">
        <v>-8.0692000000000004</v>
      </c>
      <c r="FP36" s="166"/>
      <c r="FQ36" s="165">
        <v>28.400099999999998</v>
      </c>
      <c r="FR36" s="165">
        <v>-22.12</v>
      </c>
      <c r="FS36" s="165">
        <v>-2.5063</v>
      </c>
      <c r="FT36" s="165">
        <v>0.29049999999999998</v>
      </c>
      <c r="FU36" s="165">
        <v>2.06</v>
      </c>
      <c r="FV36" s="165">
        <v>-0.25</v>
      </c>
      <c r="FW36" s="165">
        <v>-28.4315</v>
      </c>
      <c r="FX36" s="166"/>
      <c r="FY36" s="165">
        <v>1.9930000000000001</v>
      </c>
      <c r="FZ36" s="165">
        <v>0.66300000000000003</v>
      </c>
      <c r="GA36" s="166"/>
      <c r="GB36" s="165">
        <v>-9</v>
      </c>
      <c r="GC36" s="165">
        <v>-8.7667999999999999</v>
      </c>
      <c r="GD36" s="165">
        <v>1.4208000000000001</v>
      </c>
      <c r="GE36" s="165">
        <v>-6.81</v>
      </c>
      <c r="GF36" s="165">
        <v>60.414499999999997</v>
      </c>
      <c r="GG36" s="166"/>
      <c r="GH36" s="166"/>
      <c r="GI36" s="165">
        <v>4.9501999999999997</v>
      </c>
      <c r="GJ36" s="165">
        <v>5.2295999999999996</v>
      </c>
      <c r="GK36" s="165">
        <v>2.8109000000000002</v>
      </c>
      <c r="GL36" s="166"/>
      <c r="GM36" s="166"/>
      <c r="GN36" s="165">
        <v>-16.84</v>
      </c>
      <c r="GO36" s="165">
        <v>-40.146799999999999</v>
      </c>
      <c r="GP36" s="165">
        <v>7.9263000000000003</v>
      </c>
      <c r="GQ36" s="165">
        <v>0.84240000000000004</v>
      </c>
      <c r="GR36" s="165">
        <v>2.9388000000000001</v>
      </c>
      <c r="GS36" s="165">
        <v>2.4352999999999998</v>
      </c>
      <c r="GT36" s="165">
        <v>128.74940000000001</v>
      </c>
      <c r="GU36" s="165">
        <v>-1.4822</v>
      </c>
      <c r="GV36" s="165">
        <v>-7.2786</v>
      </c>
      <c r="GW36" s="165">
        <v>22.6006</v>
      </c>
      <c r="GX36" s="165">
        <v>2.4438</v>
      </c>
      <c r="GY36" s="165">
        <v>6.4756999999999998</v>
      </c>
      <c r="GZ36" s="165">
        <v>6.4874999999999998</v>
      </c>
      <c r="HA36" s="165">
        <v>2.0097</v>
      </c>
      <c r="HB36" s="165">
        <v>8.7857000000000003</v>
      </c>
      <c r="HC36" s="165">
        <v>10.272</v>
      </c>
      <c r="HD36" s="165">
        <v>-1.68</v>
      </c>
      <c r="HE36" s="165">
        <v>-2.6734</v>
      </c>
      <c r="HF36" s="165">
        <v>22.8796</v>
      </c>
      <c r="HG36" s="165">
        <v>-5.3323999999999998</v>
      </c>
      <c r="HH36" s="165">
        <v>46.515599999999999</v>
      </c>
      <c r="HI36" s="165">
        <v>0</v>
      </c>
      <c r="HJ36" s="165">
        <v>0</v>
      </c>
      <c r="HK36" s="165">
        <v>-7.0197000000000003</v>
      </c>
      <c r="HL36" s="166"/>
      <c r="HM36" s="165">
        <v>-10.0205</v>
      </c>
      <c r="HN36" s="165">
        <v>0</v>
      </c>
      <c r="HO36" s="166"/>
      <c r="HP36" s="166"/>
      <c r="HQ36" s="165">
        <v>-16.346499999999999</v>
      </c>
      <c r="HR36" s="165">
        <v>-15.7972</v>
      </c>
      <c r="HS36" s="165">
        <v>-15.6486</v>
      </c>
      <c r="HT36" s="165">
        <v>-15.183999999999999</v>
      </c>
      <c r="HU36" s="165">
        <v>19.48</v>
      </c>
      <c r="HV36" s="165">
        <v>19.420000000000002</v>
      </c>
      <c r="HW36" s="165">
        <v>-37.700000000000003</v>
      </c>
      <c r="HX36" s="165">
        <v>-38</v>
      </c>
      <c r="HY36" s="165">
        <v>0.9677</v>
      </c>
      <c r="HZ36" s="165">
        <v>1.84</v>
      </c>
      <c r="IA36" s="165">
        <v>95.346000000000004</v>
      </c>
      <c r="IB36" s="165">
        <v>10.5877</v>
      </c>
      <c r="IC36" s="165">
        <v>10.2973</v>
      </c>
      <c r="ID36" s="165">
        <v>-16.100000000000001</v>
      </c>
      <c r="IE36" s="165">
        <v>-41</v>
      </c>
      <c r="IF36" s="165">
        <v>-0.8</v>
      </c>
      <c r="IG36" s="165">
        <v>-1.3</v>
      </c>
      <c r="IH36" s="166"/>
      <c r="II36" s="165">
        <v>-17.910900000000002</v>
      </c>
      <c r="IJ36" s="165">
        <v>-130.75630000000001</v>
      </c>
      <c r="IK36" s="165">
        <v>9.8632000000000009</v>
      </c>
      <c r="IL36" s="165">
        <v>-251.78909999999999</v>
      </c>
      <c r="IM36" s="165">
        <v>-24.255700000000001</v>
      </c>
      <c r="IN36" s="165">
        <v>-27.051500000000001</v>
      </c>
      <c r="IO36" s="165">
        <v>81.118899999999996</v>
      </c>
      <c r="IP36" s="165">
        <v>87.466999999999999</v>
      </c>
      <c r="IQ36" s="165">
        <v>128.63149999999999</v>
      </c>
      <c r="IR36" s="165">
        <v>115.78619999999999</v>
      </c>
      <c r="IS36" s="165">
        <v>6.9322999999999997</v>
      </c>
      <c r="IT36" s="165">
        <v>18.7257</v>
      </c>
      <c r="IU36" s="165">
        <v>18.290600000000001</v>
      </c>
      <c r="IV36" s="165">
        <v>-16.697299999999998</v>
      </c>
      <c r="IW36" s="165">
        <v>140.3922</v>
      </c>
      <c r="IX36" s="166"/>
      <c r="IY36" s="165">
        <v>58.6417</v>
      </c>
      <c r="IZ36" s="165">
        <v>-50.559399999999997</v>
      </c>
      <c r="JA36" s="165">
        <v>-0.98270000000000002</v>
      </c>
      <c r="JB36" s="166"/>
      <c r="JC36" s="165">
        <v>-10.4</v>
      </c>
      <c r="JD36" s="165">
        <v>-1.4970000000000001</v>
      </c>
      <c r="JE36" s="165">
        <v>-1.51</v>
      </c>
      <c r="JF36" s="165">
        <v>7.76</v>
      </c>
      <c r="JG36" s="165">
        <v>-5.6</v>
      </c>
      <c r="JH36" s="165">
        <v>-3.5707</v>
      </c>
      <c r="JI36" s="165">
        <v>5.9499999999999997E-2</v>
      </c>
      <c r="JJ36" s="165">
        <v>3.5476999999999999</v>
      </c>
      <c r="JK36" s="165">
        <v>-12.8893</v>
      </c>
      <c r="JL36" s="165">
        <v>6.2</v>
      </c>
      <c r="JM36" s="165">
        <v>0.81100000000000005</v>
      </c>
      <c r="JN36" s="165">
        <v>1.2809999999999999</v>
      </c>
      <c r="JO36" s="166"/>
      <c r="JP36" s="166"/>
      <c r="JQ36" s="165">
        <v>3.7168000000000001</v>
      </c>
      <c r="JR36" s="165">
        <v>4.3220999999999998</v>
      </c>
      <c r="JS36" s="165">
        <v>4.3776999999999999</v>
      </c>
      <c r="JT36" s="166"/>
      <c r="JU36" s="165">
        <v>28.5</v>
      </c>
      <c r="JV36" s="165">
        <v>-3.8464</v>
      </c>
      <c r="JW36" s="165">
        <v>1.2</v>
      </c>
      <c r="JX36" s="166"/>
      <c r="JY36" s="165">
        <v>-8.2383000000000006</v>
      </c>
      <c r="JZ36" s="165">
        <v>-2.5215999999999998</v>
      </c>
      <c r="KA36" s="165">
        <v>-25.372900000000001</v>
      </c>
      <c r="KB36" s="165">
        <v>-8.5852000000000004</v>
      </c>
      <c r="KC36" s="165">
        <v>-4.4328000000000003</v>
      </c>
      <c r="KD36" s="165">
        <v>-24.999099999999999</v>
      </c>
      <c r="KE36" s="165">
        <v>-1.4394</v>
      </c>
      <c r="KF36" s="165">
        <v>-29.6</v>
      </c>
      <c r="KG36" s="165">
        <v>14</v>
      </c>
      <c r="KH36" s="166"/>
      <c r="KI36" s="165">
        <v>-50.890999999999998</v>
      </c>
    </row>
    <row r="37" spans="1:295" ht="18" customHeight="1" x14ac:dyDescent="0.3">
      <c r="A37" s="162" t="s">
        <v>27</v>
      </c>
      <c r="B37" s="162" t="s">
        <v>664</v>
      </c>
      <c r="C37" s="165">
        <v>0</v>
      </c>
      <c r="D37" s="165">
        <v>4.9005999999999998</v>
      </c>
      <c r="E37" s="165">
        <v>-9.8260000000000005</v>
      </c>
      <c r="F37" s="165">
        <v>3.9034</v>
      </c>
      <c r="G37" s="165">
        <v>9.4421999999999997</v>
      </c>
      <c r="H37" s="166"/>
      <c r="I37" s="165">
        <v>6.3102</v>
      </c>
      <c r="J37" s="166"/>
      <c r="K37" s="165">
        <v>19.852900000000002</v>
      </c>
      <c r="L37" s="165">
        <v>8.1867999999999999</v>
      </c>
      <c r="M37" s="165">
        <v>7.8834999999999997</v>
      </c>
      <c r="N37" s="166"/>
      <c r="O37" s="166"/>
      <c r="P37" s="166"/>
      <c r="Q37" s="166"/>
      <c r="R37" s="166"/>
      <c r="S37" s="165">
        <v>2.8687999999999998</v>
      </c>
      <c r="T37" s="165">
        <v>-2.9196</v>
      </c>
      <c r="U37" s="165">
        <v>5.4798</v>
      </c>
      <c r="V37" s="165">
        <v>5.2464000000000004</v>
      </c>
      <c r="W37" s="165">
        <v>9.2251999999999992</v>
      </c>
      <c r="X37" s="165">
        <v>1.5805</v>
      </c>
      <c r="Y37" s="165">
        <v>0.05</v>
      </c>
      <c r="Z37" s="165">
        <v>2.6200999999999999</v>
      </c>
      <c r="AA37" s="166"/>
      <c r="AB37" s="165">
        <v>-0.90690000000000004</v>
      </c>
      <c r="AC37" s="165">
        <v>-1.1319999999999999</v>
      </c>
      <c r="AD37" s="165">
        <v>-1.163</v>
      </c>
      <c r="AE37" s="165">
        <v>-0.14299999999999999</v>
      </c>
      <c r="AF37" s="166"/>
      <c r="AG37" s="166"/>
      <c r="AH37" s="165">
        <v>-1.8680000000000001</v>
      </c>
      <c r="AI37" s="165">
        <v>0.33700000000000002</v>
      </c>
      <c r="AJ37" s="165">
        <v>-6.19</v>
      </c>
      <c r="AK37" s="165">
        <v>-6.15</v>
      </c>
      <c r="AL37" s="166"/>
      <c r="AM37" s="165">
        <v>-17.989999999999998</v>
      </c>
      <c r="AN37" s="165">
        <v>-17.97</v>
      </c>
      <c r="AO37" s="165">
        <v>4.3441999999999998</v>
      </c>
      <c r="AP37" s="165">
        <v>3.4447000000000001</v>
      </c>
      <c r="AQ37" s="165">
        <v>19.612100000000002</v>
      </c>
      <c r="AR37" s="165">
        <v>20.715</v>
      </c>
      <c r="AS37" s="165">
        <v>-16.1767</v>
      </c>
      <c r="AT37" s="165">
        <v>-12.726100000000001</v>
      </c>
      <c r="AU37" s="165">
        <v>-10.847</v>
      </c>
      <c r="AV37" s="165">
        <v>12.0412</v>
      </c>
      <c r="AW37" s="165">
        <v>12.1736</v>
      </c>
      <c r="AX37" s="165">
        <v>-17.816600000000001</v>
      </c>
      <c r="AY37" s="165">
        <v>-15.003399999999999</v>
      </c>
      <c r="AZ37" s="165">
        <v>4.3522999999999996</v>
      </c>
      <c r="BA37" s="165">
        <v>24.883199999999999</v>
      </c>
      <c r="BB37" s="165">
        <v>120.8922</v>
      </c>
      <c r="BC37" s="165">
        <v>20.429300000000001</v>
      </c>
      <c r="BD37" s="165">
        <v>-7.3</v>
      </c>
      <c r="BE37" s="165">
        <v>-8.1999999999999993</v>
      </c>
      <c r="BF37" s="165">
        <v>-21.412299999999998</v>
      </c>
      <c r="BG37" s="165">
        <v>-21.7563</v>
      </c>
      <c r="BH37" s="165">
        <v>-3.1023999999999998</v>
      </c>
      <c r="BI37" s="166"/>
      <c r="BJ37" s="165">
        <v>13.3651</v>
      </c>
      <c r="BK37" s="165">
        <v>4.7403000000000004</v>
      </c>
      <c r="BL37" s="165">
        <v>1.8192999999999999</v>
      </c>
      <c r="BM37" s="165">
        <v>1.2730999999999999</v>
      </c>
      <c r="BN37" s="165">
        <v>-84.810900000000004</v>
      </c>
      <c r="BO37" s="165">
        <v>62.959699999999998</v>
      </c>
      <c r="BP37" s="165">
        <v>63.112299999999998</v>
      </c>
      <c r="BQ37" s="165">
        <v>11.244400000000001</v>
      </c>
      <c r="BR37" s="165">
        <v>-90.394199999999998</v>
      </c>
      <c r="BS37" s="166"/>
      <c r="BT37" s="166"/>
      <c r="BU37" s="166"/>
      <c r="BV37" s="165">
        <v>17.943200000000001</v>
      </c>
      <c r="BW37" s="165">
        <v>10.49</v>
      </c>
      <c r="BX37" s="165">
        <v>3.21</v>
      </c>
      <c r="BY37" s="165">
        <v>-19.04</v>
      </c>
      <c r="BZ37" s="165">
        <v>2.38</v>
      </c>
      <c r="CA37" s="165">
        <v>-10.846299999999999</v>
      </c>
      <c r="CB37" s="165">
        <v>-11.1142</v>
      </c>
      <c r="CC37" s="165">
        <v>19.341100000000001</v>
      </c>
      <c r="CD37" s="165">
        <v>18.445599999999999</v>
      </c>
      <c r="CE37" s="165">
        <v>-3.8652000000000002</v>
      </c>
      <c r="CF37" s="166"/>
      <c r="CG37" s="165">
        <v>9.5978999999999992</v>
      </c>
      <c r="CH37" s="165">
        <v>12.8056</v>
      </c>
      <c r="CI37" s="166"/>
      <c r="CJ37" s="166"/>
      <c r="CK37" s="166"/>
      <c r="CL37" s="165">
        <v>20.2</v>
      </c>
      <c r="CM37" s="165">
        <v>16.399999999999999</v>
      </c>
      <c r="CN37" s="165">
        <v>-2.64</v>
      </c>
      <c r="CO37" s="165">
        <v>32.0974</v>
      </c>
      <c r="CP37" s="165">
        <v>31.948</v>
      </c>
      <c r="CQ37" s="165">
        <v>30.111899999999999</v>
      </c>
      <c r="CR37" s="165">
        <v>79.404600000000002</v>
      </c>
      <c r="CS37" s="165">
        <v>79.652299999999997</v>
      </c>
      <c r="CT37" s="165">
        <v>-28.561299999999999</v>
      </c>
      <c r="CU37" s="165">
        <v>-60.054000000000002</v>
      </c>
      <c r="CV37" s="165">
        <v>-26.007100000000001</v>
      </c>
      <c r="CW37" s="165">
        <v>4.2580999999999998</v>
      </c>
      <c r="CX37" s="165">
        <v>27</v>
      </c>
      <c r="CY37" s="165">
        <v>15.29</v>
      </c>
      <c r="CZ37" s="165">
        <v>9.0673999999999992</v>
      </c>
      <c r="DA37" s="165">
        <v>9.0851000000000006</v>
      </c>
      <c r="DB37" s="165">
        <v>-9.32</v>
      </c>
      <c r="DC37" s="166"/>
      <c r="DD37" s="166"/>
      <c r="DE37" s="166"/>
      <c r="DF37" s="165">
        <v>34.7819</v>
      </c>
      <c r="DG37" s="165">
        <v>1.49E-2</v>
      </c>
      <c r="DH37" s="165">
        <v>-4.7244000000000002</v>
      </c>
      <c r="DI37" s="165">
        <v>-6.6</v>
      </c>
      <c r="DJ37" s="165">
        <v>-6.3</v>
      </c>
      <c r="DK37" s="165">
        <v>-4.6032999999999999</v>
      </c>
      <c r="DL37" s="165">
        <v>3.9329999999999998</v>
      </c>
      <c r="DM37" s="165">
        <v>11.833500000000001</v>
      </c>
      <c r="DN37" s="165">
        <v>12.4374</v>
      </c>
      <c r="DO37" s="165">
        <v>4.37</v>
      </c>
      <c r="DP37" s="165">
        <v>-2.97</v>
      </c>
      <c r="DQ37" s="165">
        <v>8.1995000000000005</v>
      </c>
      <c r="DR37" s="165">
        <v>-34.539499999999997</v>
      </c>
      <c r="DS37" s="166"/>
      <c r="DT37" s="165">
        <v>-10</v>
      </c>
      <c r="DU37" s="165">
        <v>18.260000000000002</v>
      </c>
      <c r="DV37" s="165">
        <v>23.8</v>
      </c>
      <c r="DW37" s="165">
        <v>-34.6</v>
      </c>
      <c r="DX37" s="165">
        <v>-17.399999999999999</v>
      </c>
      <c r="DY37" s="165">
        <v>-33.656500000000001</v>
      </c>
      <c r="DZ37" s="165">
        <v>-33.263599999999997</v>
      </c>
      <c r="EA37" s="165">
        <v>11.626799999999999</v>
      </c>
      <c r="EB37" s="165">
        <v>-8.3503000000000007</v>
      </c>
      <c r="EC37" s="165">
        <v>-18.884499999999999</v>
      </c>
      <c r="ED37" s="165">
        <v>-18.407499999999999</v>
      </c>
      <c r="EE37" s="165">
        <v>-14.8941</v>
      </c>
      <c r="EF37" s="165">
        <v>-15.6126</v>
      </c>
      <c r="EG37" s="165">
        <v>-9.3889999999999993</v>
      </c>
      <c r="EH37" s="165">
        <v>-66.330200000000005</v>
      </c>
      <c r="EI37" s="165">
        <v>-55.497900000000001</v>
      </c>
      <c r="EJ37" s="166"/>
      <c r="EK37" s="165">
        <v>-10.005000000000001</v>
      </c>
      <c r="EL37" s="165">
        <v>-9.1170000000000009</v>
      </c>
      <c r="EM37" s="165">
        <v>18.451599999999999</v>
      </c>
      <c r="EN37" s="165">
        <v>-0.68710000000000004</v>
      </c>
      <c r="EO37" s="165">
        <v>-1.8253999999999999</v>
      </c>
      <c r="EP37" s="165">
        <v>13.84</v>
      </c>
      <c r="EQ37" s="165">
        <v>-24.180299999999999</v>
      </c>
      <c r="ER37" s="165">
        <v>-24.029800000000002</v>
      </c>
      <c r="ES37" s="165">
        <v>2.9072</v>
      </c>
      <c r="ET37" s="165">
        <v>-7.43</v>
      </c>
      <c r="EU37" s="165">
        <v>-8.51</v>
      </c>
      <c r="EV37" s="165">
        <v>0.4</v>
      </c>
      <c r="EW37" s="165">
        <v>7.9637000000000002</v>
      </c>
      <c r="EX37" s="165">
        <v>1.8866000000000001</v>
      </c>
      <c r="EY37" s="165">
        <v>-12.411199999999999</v>
      </c>
      <c r="EZ37" s="165">
        <v>-1.2472000000000001</v>
      </c>
      <c r="FA37" s="165">
        <v>7.0450999999999997</v>
      </c>
      <c r="FB37" s="165">
        <v>1.6137999999999999</v>
      </c>
      <c r="FC37" s="165">
        <v>-18.682700000000001</v>
      </c>
      <c r="FD37" s="166"/>
      <c r="FE37" s="165">
        <v>3.6991000000000001</v>
      </c>
      <c r="FF37" s="165">
        <v>3.7284000000000002</v>
      </c>
      <c r="FG37" s="165">
        <v>0</v>
      </c>
      <c r="FH37" s="165">
        <v>0</v>
      </c>
      <c r="FI37" s="165">
        <v>0</v>
      </c>
      <c r="FJ37" s="165">
        <v>-2.0095000000000001</v>
      </c>
      <c r="FK37" s="165">
        <v>-2.3443999999999998</v>
      </c>
      <c r="FL37" s="165">
        <v>-20.764600000000002</v>
      </c>
      <c r="FM37" s="165">
        <v>16.326699999999999</v>
      </c>
      <c r="FN37" s="165">
        <v>15.692600000000001</v>
      </c>
      <c r="FO37" s="165">
        <v>-6.0160999999999998</v>
      </c>
      <c r="FP37" s="166"/>
      <c r="FQ37" s="165">
        <v>27.423500000000001</v>
      </c>
      <c r="FR37" s="165">
        <v>-22.32</v>
      </c>
      <c r="FS37" s="165">
        <v>-1.6072</v>
      </c>
      <c r="FT37" s="165">
        <v>0.27860000000000001</v>
      </c>
      <c r="FU37" s="165">
        <v>1.48</v>
      </c>
      <c r="FV37" s="165">
        <v>0.81</v>
      </c>
      <c r="FW37" s="165">
        <v>-26.406199999999998</v>
      </c>
      <c r="FX37" s="166"/>
      <c r="FY37" s="165">
        <v>2.2229999999999999</v>
      </c>
      <c r="FZ37" s="165">
        <v>0.65200000000000002</v>
      </c>
      <c r="GA37" s="166"/>
      <c r="GB37" s="165">
        <v>-8.6199999999999992</v>
      </c>
      <c r="GC37" s="165">
        <v>-8.8710000000000004</v>
      </c>
      <c r="GD37" s="165">
        <v>0.1978</v>
      </c>
      <c r="GE37" s="165">
        <v>-6.9</v>
      </c>
      <c r="GF37" s="165">
        <v>60.199199999999998</v>
      </c>
      <c r="GG37" s="166"/>
      <c r="GH37" s="166"/>
      <c r="GI37" s="165">
        <v>5.0111999999999997</v>
      </c>
      <c r="GJ37" s="165">
        <v>5.0307000000000004</v>
      </c>
      <c r="GK37" s="165">
        <v>2.8307000000000002</v>
      </c>
      <c r="GL37" s="166"/>
      <c r="GM37" s="166"/>
      <c r="GN37" s="165">
        <v>-16.335999999999999</v>
      </c>
      <c r="GO37" s="165">
        <v>-40.974699999999999</v>
      </c>
      <c r="GP37" s="165">
        <v>8.3658000000000001</v>
      </c>
      <c r="GQ37" s="165">
        <v>1.0969</v>
      </c>
      <c r="GR37" s="165">
        <v>4.3463000000000003</v>
      </c>
      <c r="GS37" s="165">
        <v>3.6585000000000001</v>
      </c>
      <c r="GT37" s="165">
        <v>136.5737</v>
      </c>
      <c r="GU37" s="165">
        <v>-1.171</v>
      </c>
      <c r="GV37" s="165">
        <v>-6.9909999999999997</v>
      </c>
      <c r="GW37" s="165">
        <v>23.041699999999999</v>
      </c>
      <c r="GX37" s="165">
        <v>2.0386000000000002</v>
      </c>
      <c r="GY37" s="165">
        <v>6.3952</v>
      </c>
      <c r="GZ37" s="165">
        <v>6.4717000000000002</v>
      </c>
      <c r="HA37" s="165">
        <v>1.4419999999999999</v>
      </c>
      <c r="HB37" s="165">
        <v>10.1081</v>
      </c>
      <c r="HC37" s="165">
        <v>12.1816</v>
      </c>
      <c r="HD37" s="165">
        <v>-1.26</v>
      </c>
      <c r="HE37" s="165">
        <v>-3.5830000000000002</v>
      </c>
      <c r="HF37" s="165">
        <v>19.261299999999999</v>
      </c>
      <c r="HG37" s="165">
        <v>-4.8913000000000002</v>
      </c>
      <c r="HH37" s="165">
        <v>48.852800000000002</v>
      </c>
      <c r="HI37" s="165">
        <v>0</v>
      </c>
      <c r="HJ37" s="165">
        <v>0</v>
      </c>
      <c r="HK37" s="165">
        <v>-6.6109999999999998</v>
      </c>
      <c r="HL37" s="166"/>
      <c r="HM37" s="165">
        <v>0</v>
      </c>
      <c r="HN37" s="165">
        <v>0</v>
      </c>
      <c r="HO37" s="166"/>
      <c r="HP37" s="165">
        <v>8.2401999999999997</v>
      </c>
      <c r="HQ37" s="165">
        <v>-15.3413</v>
      </c>
      <c r="HR37" s="165">
        <v>-15.0227</v>
      </c>
      <c r="HS37" s="165">
        <v>-15.090299999999999</v>
      </c>
      <c r="HT37" s="165">
        <v>-15.141299999999999</v>
      </c>
      <c r="HU37" s="165">
        <v>17.93</v>
      </c>
      <c r="HV37" s="165">
        <v>17.86</v>
      </c>
      <c r="HW37" s="165">
        <v>-37.799999999999997</v>
      </c>
      <c r="HX37" s="165">
        <v>-38.299999999999997</v>
      </c>
      <c r="HY37" s="165">
        <v>1.0207999999999999</v>
      </c>
      <c r="HZ37" s="165">
        <v>1.52</v>
      </c>
      <c r="IA37" s="165">
        <v>96.451599999999999</v>
      </c>
      <c r="IB37" s="165">
        <v>9.2815999999999992</v>
      </c>
      <c r="IC37" s="165">
        <v>9.2661999999999995</v>
      </c>
      <c r="ID37" s="165">
        <v>-15.8</v>
      </c>
      <c r="IE37" s="165">
        <v>-40.9</v>
      </c>
      <c r="IF37" s="165">
        <v>-1.1000000000000001</v>
      </c>
      <c r="IG37" s="165">
        <v>-1.7</v>
      </c>
      <c r="IH37" s="166"/>
      <c r="II37" s="165">
        <v>-17.9178</v>
      </c>
      <c r="IJ37" s="165">
        <v>-134.38460000000001</v>
      </c>
      <c r="IK37" s="165">
        <v>13.912000000000001</v>
      </c>
      <c r="IL37" s="165">
        <v>-251.30529999999999</v>
      </c>
      <c r="IM37" s="165">
        <v>-25.941500000000001</v>
      </c>
      <c r="IN37" s="165">
        <v>-26.9849</v>
      </c>
      <c r="IO37" s="165">
        <v>80.830500000000001</v>
      </c>
      <c r="IP37" s="165">
        <v>86.464100000000002</v>
      </c>
      <c r="IQ37" s="165">
        <v>128.995</v>
      </c>
      <c r="IR37" s="165">
        <v>115.07</v>
      </c>
      <c r="IS37" s="165">
        <v>7.7561999999999998</v>
      </c>
      <c r="IT37" s="165">
        <v>17.5337</v>
      </c>
      <c r="IU37" s="165">
        <v>16.773499999999999</v>
      </c>
      <c r="IV37" s="165">
        <v>-17.779399999999999</v>
      </c>
      <c r="IW37" s="165">
        <v>141.54939999999999</v>
      </c>
      <c r="IX37" s="165">
        <v>-230.5607</v>
      </c>
      <c r="IY37" s="165">
        <v>57.741199999999999</v>
      </c>
      <c r="IZ37" s="165">
        <v>-50.2104</v>
      </c>
      <c r="JA37" s="165">
        <v>-1.0535000000000001</v>
      </c>
      <c r="JB37" s="166"/>
      <c r="JC37" s="165">
        <v>-10.48</v>
      </c>
      <c r="JD37" s="165">
        <v>-1.365</v>
      </c>
      <c r="JE37" s="165">
        <v>-1.365</v>
      </c>
      <c r="JF37" s="165">
        <v>7.84</v>
      </c>
      <c r="JG37" s="165">
        <v>-5.12</v>
      </c>
      <c r="JH37" s="165">
        <v>-3.7031000000000001</v>
      </c>
      <c r="JI37" s="165">
        <v>-0.17549999999999999</v>
      </c>
      <c r="JJ37" s="165">
        <v>3.8407</v>
      </c>
      <c r="JK37" s="165">
        <v>-13.2403</v>
      </c>
      <c r="JL37" s="165">
        <v>6</v>
      </c>
      <c r="JM37" s="165">
        <v>0.436</v>
      </c>
      <c r="JN37" s="165">
        <v>-0.308</v>
      </c>
      <c r="JO37" s="166"/>
      <c r="JP37" s="166"/>
      <c r="JQ37" s="165">
        <v>4.7436999999999996</v>
      </c>
      <c r="JR37" s="165">
        <v>3.8431000000000002</v>
      </c>
      <c r="JS37" s="165">
        <v>3.8668999999999998</v>
      </c>
      <c r="JT37" s="166"/>
      <c r="JU37" s="165">
        <v>28.9</v>
      </c>
      <c r="JV37" s="165">
        <v>-3.2385000000000002</v>
      </c>
      <c r="JW37" s="165">
        <v>1.1100000000000001</v>
      </c>
      <c r="JX37" s="166"/>
      <c r="JY37" s="165">
        <v>-8.6643000000000008</v>
      </c>
      <c r="JZ37" s="165">
        <v>-3.0339</v>
      </c>
      <c r="KA37" s="165">
        <v>-26.0932</v>
      </c>
      <c r="KB37" s="165">
        <v>-8.4192</v>
      </c>
      <c r="KC37" s="165">
        <v>-4.7211999999999996</v>
      </c>
      <c r="KD37" s="165">
        <v>-25.642199999999999</v>
      </c>
      <c r="KE37" s="165">
        <v>0</v>
      </c>
      <c r="KF37" s="165">
        <v>-30.5</v>
      </c>
      <c r="KG37" s="165">
        <v>14.5</v>
      </c>
      <c r="KH37" s="166"/>
      <c r="KI37" s="165">
        <v>-46.491900000000001</v>
      </c>
    </row>
    <row r="38" spans="1:295" ht="18" customHeight="1" x14ac:dyDescent="0.3">
      <c r="A38" s="162" t="s">
        <v>27</v>
      </c>
      <c r="B38" s="162" t="s">
        <v>665</v>
      </c>
      <c r="C38" s="165">
        <v>0</v>
      </c>
      <c r="D38" s="165">
        <v>4.7929000000000004</v>
      </c>
      <c r="E38" s="165">
        <v>-9.8183000000000007</v>
      </c>
      <c r="F38" s="165">
        <v>6.5458999999999996</v>
      </c>
      <c r="G38" s="165">
        <v>9.6310000000000002</v>
      </c>
      <c r="H38" s="166"/>
      <c r="I38" s="165">
        <v>5.9851999999999999</v>
      </c>
      <c r="J38" s="166"/>
      <c r="K38" s="165">
        <v>19.875399999999999</v>
      </c>
      <c r="L38" s="165">
        <v>8.2586999999999993</v>
      </c>
      <c r="M38" s="165">
        <v>7.9424999999999999</v>
      </c>
      <c r="N38" s="166"/>
      <c r="O38" s="166"/>
      <c r="P38" s="166"/>
      <c r="Q38" s="166"/>
      <c r="R38" s="166"/>
      <c r="S38" s="165">
        <v>2.8698000000000001</v>
      </c>
      <c r="T38" s="165">
        <v>-3.1888000000000001</v>
      </c>
      <c r="U38" s="165">
        <v>5.1898</v>
      </c>
      <c r="V38" s="165">
        <v>5.0274999999999999</v>
      </c>
      <c r="W38" s="165">
        <v>8.8109999999999999</v>
      </c>
      <c r="X38" s="165">
        <v>1.3492999999999999</v>
      </c>
      <c r="Y38" s="165">
        <v>0.1399</v>
      </c>
      <c r="Z38" s="165">
        <v>2.3757999999999999</v>
      </c>
      <c r="AA38" s="166"/>
      <c r="AB38" s="165">
        <v>-0.84819999999999995</v>
      </c>
      <c r="AC38" s="165">
        <v>-1.171</v>
      </c>
      <c r="AD38" s="165">
        <v>-1.1719999999999999</v>
      </c>
      <c r="AE38" s="165">
        <v>-0.121</v>
      </c>
      <c r="AF38" s="166"/>
      <c r="AG38" s="166"/>
      <c r="AH38" s="165">
        <v>-1.7849999999999999</v>
      </c>
      <c r="AI38" s="165">
        <v>0.34</v>
      </c>
      <c r="AJ38" s="165">
        <v>-6.22</v>
      </c>
      <c r="AK38" s="165">
        <v>-6.24</v>
      </c>
      <c r="AL38" s="166"/>
      <c r="AM38" s="165">
        <v>-18.100000000000001</v>
      </c>
      <c r="AN38" s="165">
        <v>-18.18</v>
      </c>
      <c r="AO38" s="165">
        <v>4.3391000000000002</v>
      </c>
      <c r="AP38" s="165">
        <v>3.4136000000000002</v>
      </c>
      <c r="AQ38" s="165">
        <v>19.598199999999999</v>
      </c>
      <c r="AR38" s="165">
        <v>21.051400000000001</v>
      </c>
      <c r="AS38" s="165">
        <v>-15.028600000000001</v>
      </c>
      <c r="AT38" s="165">
        <v>-9.6450999999999993</v>
      </c>
      <c r="AU38" s="165">
        <v>-8.8844999999999992</v>
      </c>
      <c r="AV38" s="165">
        <v>19.5548</v>
      </c>
      <c r="AW38" s="165">
        <v>12.853300000000001</v>
      </c>
      <c r="AX38" s="165">
        <v>-17.2807</v>
      </c>
      <c r="AY38" s="165">
        <v>-15.4053</v>
      </c>
      <c r="AZ38" s="165">
        <v>5.5359999999999996</v>
      </c>
      <c r="BA38" s="165">
        <v>26.557400000000001</v>
      </c>
      <c r="BB38" s="165">
        <v>116.01479999999999</v>
      </c>
      <c r="BC38" s="165">
        <v>21.413799999999998</v>
      </c>
      <c r="BD38" s="165">
        <v>-7.8</v>
      </c>
      <c r="BE38" s="165">
        <v>-8.1999999999999993</v>
      </c>
      <c r="BF38" s="165">
        <v>-21.338899999999999</v>
      </c>
      <c r="BG38" s="165">
        <v>-23.806799999999999</v>
      </c>
      <c r="BH38" s="165">
        <v>-2.8738999999999999</v>
      </c>
      <c r="BI38" s="166"/>
      <c r="BJ38" s="165">
        <v>15.081200000000001</v>
      </c>
      <c r="BK38" s="165">
        <v>4.4165000000000001</v>
      </c>
      <c r="BL38" s="165">
        <v>1.8309</v>
      </c>
      <c r="BM38" s="165">
        <v>1.3413999999999999</v>
      </c>
      <c r="BN38" s="165">
        <v>-85.634900000000002</v>
      </c>
      <c r="BO38" s="165">
        <v>66.377700000000004</v>
      </c>
      <c r="BP38" s="165">
        <v>66.774500000000003</v>
      </c>
      <c r="BQ38" s="165">
        <v>15.2357</v>
      </c>
      <c r="BR38" s="165">
        <v>-88.431799999999996</v>
      </c>
      <c r="BS38" s="166"/>
      <c r="BT38" s="166"/>
      <c r="BU38" s="166"/>
      <c r="BV38" s="165">
        <v>17.933299999999999</v>
      </c>
      <c r="BW38" s="165">
        <v>10.44</v>
      </c>
      <c r="BX38" s="165">
        <v>3.1</v>
      </c>
      <c r="BY38" s="165">
        <v>-19.43</v>
      </c>
      <c r="BZ38" s="165">
        <v>2.65</v>
      </c>
      <c r="CA38" s="165">
        <v>-9.2387999999999995</v>
      </c>
      <c r="CB38" s="165">
        <v>-9.5068000000000001</v>
      </c>
      <c r="CC38" s="165">
        <v>17.919</v>
      </c>
      <c r="CD38" s="165">
        <v>16.748999999999999</v>
      </c>
      <c r="CE38" s="165">
        <v>-2.8841000000000001</v>
      </c>
      <c r="CF38" s="166"/>
      <c r="CG38" s="165">
        <v>-15.169499999999999</v>
      </c>
      <c r="CH38" s="165">
        <v>14.620200000000001</v>
      </c>
      <c r="CI38" s="165">
        <v>13.5152</v>
      </c>
      <c r="CJ38" s="166"/>
      <c r="CK38" s="166"/>
      <c r="CL38" s="165">
        <v>58</v>
      </c>
      <c r="CM38" s="165">
        <v>-23.4</v>
      </c>
      <c r="CN38" s="165">
        <v>-2.4</v>
      </c>
      <c r="CO38" s="165">
        <v>32.277200000000001</v>
      </c>
      <c r="CP38" s="165">
        <v>32.040799999999997</v>
      </c>
      <c r="CQ38" s="165">
        <v>30.693999999999999</v>
      </c>
      <c r="CR38" s="165">
        <v>84.368700000000004</v>
      </c>
      <c r="CS38" s="165">
        <v>83.997900000000001</v>
      </c>
      <c r="CT38" s="165">
        <v>-25.3385</v>
      </c>
      <c r="CU38" s="165">
        <v>-68.168000000000006</v>
      </c>
      <c r="CV38" s="165">
        <v>-22.228899999999999</v>
      </c>
      <c r="CW38" s="165">
        <v>3.8824999999999998</v>
      </c>
      <c r="CX38" s="165">
        <v>26.75</v>
      </c>
      <c r="CY38" s="165">
        <v>18.25</v>
      </c>
      <c r="CZ38" s="165">
        <v>9.3798999999999992</v>
      </c>
      <c r="DA38" s="165">
        <v>9.4756999999999998</v>
      </c>
      <c r="DB38" s="165">
        <v>-9.65</v>
      </c>
      <c r="DC38" s="166"/>
      <c r="DD38" s="165">
        <v>-15.141</v>
      </c>
      <c r="DE38" s="165">
        <v>-14.8752</v>
      </c>
      <c r="DF38" s="165">
        <v>40.590699999999998</v>
      </c>
      <c r="DG38" s="165">
        <v>1.4999999999999999E-2</v>
      </c>
      <c r="DH38" s="165">
        <v>-4.8029000000000002</v>
      </c>
      <c r="DI38" s="165">
        <v>-4.8</v>
      </c>
      <c r="DJ38" s="165">
        <v>-4.2</v>
      </c>
      <c r="DK38" s="165">
        <v>-4.4287000000000001</v>
      </c>
      <c r="DL38" s="165">
        <v>3.5590000000000002</v>
      </c>
      <c r="DM38" s="165">
        <v>11.2027</v>
      </c>
      <c r="DN38" s="165">
        <v>12.0663</v>
      </c>
      <c r="DO38" s="165">
        <v>4.0599999999999996</v>
      </c>
      <c r="DP38" s="165">
        <v>-2.79</v>
      </c>
      <c r="DQ38" s="165">
        <v>7.9050000000000002</v>
      </c>
      <c r="DR38" s="165">
        <v>-39.907299999999999</v>
      </c>
      <c r="DS38" s="166"/>
      <c r="DT38" s="165">
        <v>-9.5</v>
      </c>
      <c r="DU38" s="165">
        <v>18.59</v>
      </c>
      <c r="DV38" s="165">
        <v>23.4</v>
      </c>
      <c r="DW38" s="165">
        <v>-38.054499999999997</v>
      </c>
      <c r="DX38" s="165">
        <v>-18.863600000000002</v>
      </c>
      <c r="DY38" s="165">
        <v>-33.467300000000002</v>
      </c>
      <c r="DZ38" s="165">
        <v>-32.790900000000001</v>
      </c>
      <c r="EA38" s="165">
        <v>9.7119999999999997</v>
      </c>
      <c r="EB38" s="165">
        <v>-10.484</v>
      </c>
      <c r="EC38" s="165">
        <v>-20.6386</v>
      </c>
      <c r="ED38" s="165">
        <v>-20.493300000000001</v>
      </c>
      <c r="EE38" s="165">
        <v>-16.3398</v>
      </c>
      <c r="EF38" s="165">
        <v>-19.7988</v>
      </c>
      <c r="EG38" s="165">
        <v>-10.786</v>
      </c>
      <c r="EH38" s="165">
        <v>-74.172200000000004</v>
      </c>
      <c r="EI38" s="165">
        <v>-54.752400000000002</v>
      </c>
      <c r="EJ38" s="166"/>
      <c r="EK38" s="165">
        <v>-9.9710000000000001</v>
      </c>
      <c r="EL38" s="165">
        <v>-9.1357999999999997</v>
      </c>
      <c r="EM38" s="165">
        <v>18.0867</v>
      </c>
      <c r="EN38" s="165">
        <v>1.1646000000000001</v>
      </c>
      <c r="EO38" s="165">
        <v>0.35899999999999999</v>
      </c>
      <c r="EP38" s="165">
        <v>-2.5640000000000001</v>
      </c>
      <c r="EQ38" s="165">
        <v>-22.096</v>
      </c>
      <c r="ER38" s="165">
        <v>-21.930099999999999</v>
      </c>
      <c r="ES38" s="165">
        <v>5.2986000000000004</v>
      </c>
      <c r="ET38" s="165">
        <v>6.61</v>
      </c>
      <c r="EU38" s="165">
        <v>-8.2100000000000009</v>
      </c>
      <c r="EV38" s="165">
        <v>0</v>
      </c>
      <c r="EW38" s="165">
        <v>8.0318000000000005</v>
      </c>
      <c r="EX38" s="165">
        <v>6.3186999999999998</v>
      </c>
      <c r="EY38" s="165">
        <v>-11.912599999999999</v>
      </c>
      <c r="EZ38" s="165">
        <v>-0.82599999999999996</v>
      </c>
      <c r="FA38" s="165">
        <v>6.8385999999999996</v>
      </c>
      <c r="FB38" s="165">
        <v>2.7532000000000001</v>
      </c>
      <c r="FC38" s="165">
        <v>-22.6663</v>
      </c>
      <c r="FD38" s="166"/>
      <c r="FE38" s="165">
        <v>3.4420000000000002</v>
      </c>
      <c r="FF38" s="165">
        <v>3.5213999999999999</v>
      </c>
      <c r="FG38" s="165">
        <v>0</v>
      </c>
      <c r="FH38" s="165">
        <v>0</v>
      </c>
      <c r="FI38" s="166"/>
      <c r="FJ38" s="165">
        <v>-3.8515000000000001</v>
      </c>
      <c r="FK38" s="165">
        <v>-4.0190000000000001</v>
      </c>
      <c r="FL38" s="165">
        <v>-18.420200000000001</v>
      </c>
      <c r="FM38" s="165">
        <v>14.485799999999999</v>
      </c>
      <c r="FN38" s="165">
        <v>14.5985</v>
      </c>
      <c r="FO38" s="165">
        <v>-5.3887999999999998</v>
      </c>
      <c r="FP38" s="166"/>
      <c r="FQ38" s="165">
        <v>25.421500000000002</v>
      </c>
      <c r="FR38" s="165">
        <v>-22.47</v>
      </c>
      <c r="FS38" s="165">
        <v>-2.1181000000000001</v>
      </c>
      <c r="FT38" s="165">
        <v>0.25380000000000003</v>
      </c>
      <c r="FU38" s="165">
        <v>1.38</v>
      </c>
      <c r="FV38" s="165">
        <v>0.74</v>
      </c>
      <c r="FW38" s="165">
        <v>-25.6754</v>
      </c>
      <c r="FX38" s="166"/>
      <c r="FY38" s="165">
        <v>2.2930000000000001</v>
      </c>
      <c r="FZ38" s="165">
        <v>0.39600000000000002</v>
      </c>
      <c r="GA38" s="166"/>
      <c r="GB38" s="165">
        <v>-8.6199999999999992</v>
      </c>
      <c r="GC38" s="165">
        <v>-10.516299999999999</v>
      </c>
      <c r="GD38" s="165">
        <v>-1.3755999999999999</v>
      </c>
      <c r="GE38" s="165">
        <v>-6.68</v>
      </c>
      <c r="GF38" s="165">
        <v>59.983499999999999</v>
      </c>
      <c r="GG38" s="166"/>
      <c r="GH38" s="166"/>
      <c r="GI38" s="165">
        <v>4.8407999999999998</v>
      </c>
      <c r="GJ38" s="165">
        <v>5.1020000000000003</v>
      </c>
      <c r="GK38" s="165">
        <v>2.8010999999999999</v>
      </c>
      <c r="GL38" s="166"/>
      <c r="GM38" s="166"/>
      <c r="GN38" s="166"/>
      <c r="GO38" s="165">
        <v>-41.1312</v>
      </c>
      <c r="GP38" s="165">
        <v>8.1750000000000007</v>
      </c>
      <c r="GQ38" s="165">
        <v>1.0449999999999999</v>
      </c>
      <c r="GR38" s="165">
        <v>5.03</v>
      </c>
      <c r="GS38" s="165">
        <v>4.9095000000000004</v>
      </c>
      <c r="GT38" s="165">
        <v>135.32939999999999</v>
      </c>
      <c r="GU38" s="165">
        <v>-1.2486999999999999</v>
      </c>
      <c r="GV38" s="165">
        <v>-6.8620999999999999</v>
      </c>
      <c r="GW38" s="165">
        <v>22.784800000000001</v>
      </c>
      <c r="GX38" s="165">
        <v>2.8178999999999998</v>
      </c>
      <c r="GY38" s="165">
        <v>6.4024999999999999</v>
      </c>
      <c r="GZ38" s="165">
        <v>6.5429000000000004</v>
      </c>
      <c r="HA38" s="165">
        <v>2</v>
      </c>
      <c r="HB38" s="165">
        <v>9.9598999999999993</v>
      </c>
      <c r="HC38" s="165">
        <v>11.3299</v>
      </c>
      <c r="HD38" s="165">
        <v>-1.68</v>
      </c>
      <c r="HE38" s="165">
        <v>-3.2105999999999999</v>
      </c>
      <c r="HF38" s="165">
        <v>23.043800000000001</v>
      </c>
      <c r="HG38" s="165">
        <v>-5.8207000000000004</v>
      </c>
      <c r="HH38" s="165">
        <v>46.023800000000001</v>
      </c>
      <c r="HI38" s="165">
        <v>1.4208000000000001</v>
      </c>
      <c r="HJ38" s="165">
        <v>1.4317</v>
      </c>
      <c r="HK38" s="165">
        <v>-7.181</v>
      </c>
      <c r="HL38" s="166"/>
      <c r="HM38" s="165">
        <v>0</v>
      </c>
      <c r="HN38" s="165">
        <v>-9.8758999999999997</v>
      </c>
      <c r="HO38" s="165">
        <v>7.9184000000000001</v>
      </c>
      <c r="HP38" s="166"/>
      <c r="HQ38" s="165">
        <v>-15.5665</v>
      </c>
      <c r="HR38" s="165">
        <v>-15.3687</v>
      </c>
      <c r="HS38" s="165">
        <v>-14.043699999999999</v>
      </c>
      <c r="HT38" s="165">
        <v>-14.191700000000001</v>
      </c>
      <c r="HU38" s="165">
        <v>19</v>
      </c>
      <c r="HV38" s="165">
        <v>19</v>
      </c>
      <c r="HW38" s="165">
        <v>-36.5</v>
      </c>
      <c r="HX38" s="165">
        <v>-36.700000000000003</v>
      </c>
      <c r="HY38" s="165">
        <v>1.0739000000000001</v>
      </c>
      <c r="HZ38" s="165">
        <v>0.4</v>
      </c>
      <c r="IA38" s="165">
        <v>90.697500000000005</v>
      </c>
      <c r="IB38" s="165">
        <v>10.0037</v>
      </c>
      <c r="IC38" s="165">
        <v>9.9779999999999998</v>
      </c>
      <c r="ID38" s="165">
        <v>-16.100000000000001</v>
      </c>
      <c r="IE38" s="165">
        <v>-40.9</v>
      </c>
      <c r="IF38" s="165">
        <v>-2</v>
      </c>
      <c r="IG38" s="165">
        <v>-2.1</v>
      </c>
      <c r="IH38" s="166"/>
      <c r="II38" s="166"/>
      <c r="IJ38" s="165">
        <v>-130.68010000000001</v>
      </c>
      <c r="IK38" s="165">
        <v>10.4329</v>
      </c>
      <c r="IL38" s="165">
        <v>-249.4341</v>
      </c>
      <c r="IM38" s="165">
        <v>-23.519200000000001</v>
      </c>
      <c r="IN38" s="165">
        <v>-26.645299999999999</v>
      </c>
      <c r="IO38" s="165">
        <v>80.732799999999997</v>
      </c>
      <c r="IP38" s="165">
        <v>89.573899999999995</v>
      </c>
      <c r="IQ38" s="165">
        <v>128.67590000000001</v>
      </c>
      <c r="IR38" s="165">
        <v>113.80589999999999</v>
      </c>
      <c r="IS38" s="165">
        <v>5.1515000000000004</v>
      </c>
      <c r="IT38" s="165">
        <v>20.16</v>
      </c>
      <c r="IU38" s="165">
        <v>19.3871</v>
      </c>
      <c r="IV38" s="165">
        <v>-14.114100000000001</v>
      </c>
      <c r="IW38" s="165">
        <v>141.56229999999999</v>
      </c>
      <c r="IX38" s="166"/>
      <c r="IY38" s="165">
        <v>56.247</v>
      </c>
      <c r="IZ38" s="165">
        <v>-50.609699999999997</v>
      </c>
      <c r="JA38" s="165">
        <v>-1.0290999999999999</v>
      </c>
      <c r="JB38" s="166"/>
      <c r="JC38" s="165">
        <v>-10</v>
      </c>
      <c r="JD38" s="165">
        <v>-1.4430000000000001</v>
      </c>
      <c r="JE38" s="165">
        <v>-1.452</v>
      </c>
      <c r="JF38" s="165">
        <v>7.12</v>
      </c>
      <c r="JG38" s="165">
        <v>-5.44</v>
      </c>
      <c r="JH38" s="165">
        <v>-2.6613000000000002</v>
      </c>
      <c r="JI38" s="165">
        <v>-0.17549999999999999</v>
      </c>
      <c r="JJ38" s="165">
        <v>3.6941999999999999</v>
      </c>
      <c r="JK38" s="165">
        <v>-13.5943</v>
      </c>
      <c r="JL38" s="165">
        <v>6.3</v>
      </c>
      <c r="JM38" s="165">
        <v>2.371</v>
      </c>
      <c r="JN38" s="165">
        <v>2.4689999999999999</v>
      </c>
      <c r="JO38" s="165">
        <v>2.5964</v>
      </c>
      <c r="JP38" s="165">
        <v>2.9828000000000001</v>
      </c>
      <c r="JQ38" s="165">
        <v>4.6748000000000003</v>
      </c>
      <c r="JR38" s="165">
        <v>4.2670000000000003</v>
      </c>
      <c r="JS38" s="165">
        <v>4.3807999999999998</v>
      </c>
      <c r="JT38" s="166"/>
      <c r="JU38" s="165">
        <v>28.3</v>
      </c>
      <c r="JV38" s="165">
        <v>-3.5316999999999998</v>
      </c>
      <c r="JW38" s="165">
        <v>1.18</v>
      </c>
      <c r="JX38" s="166"/>
      <c r="JY38" s="165">
        <v>-8.3126999999999995</v>
      </c>
      <c r="JZ38" s="165">
        <v>-2.6259999999999999</v>
      </c>
      <c r="KA38" s="165">
        <v>-26.191600000000001</v>
      </c>
      <c r="KB38" s="165">
        <v>-8.2832000000000008</v>
      </c>
      <c r="KC38" s="165">
        <v>-4.9794</v>
      </c>
      <c r="KD38" s="165">
        <v>-25.651399999999999</v>
      </c>
      <c r="KE38" s="165">
        <v>0</v>
      </c>
      <c r="KF38" s="165">
        <v>-30.1</v>
      </c>
      <c r="KG38" s="165">
        <v>14.3</v>
      </c>
      <c r="KH38" s="166"/>
      <c r="KI38" s="165">
        <v>-43.588500000000003</v>
      </c>
    </row>
    <row r="39" spans="1:295" ht="18" customHeight="1" x14ac:dyDescent="0.3">
      <c r="A39" s="162" t="s">
        <v>27</v>
      </c>
      <c r="B39" s="162" t="s">
        <v>666</v>
      </c>
      <c r="C39" s="165">
        <v>0</v>
      </c>
      <c r="D39" s="165">
        <v>4.6920000000000002</v>
      </c>
      <c r="E39" s="165">
        <v>-9.6122999999999994</v>
      </c>
      <c r="F39" s="165">
        <v>6.0265000000000004</v>
      </c>
      <c r="G39" s="165">
        <v>9.6715</v>
      </c>
      <c r="H39" s="166"/>
      <c r="I39" s="165">
        <v>5.5218999999999996</v>
      </c>
      <c r="J39" s="166"/>
      <c r="K39" s="165">
        <v>19.3947</v>
      </c>
      <c r="L39" s="165">
        <v>8.2746999999999993</v>
      </c>
      <c r="M39" s="165">
        <v>7.8006000000000002</v>
      </c>
      <c r="N39" s="166"/>
      <c r="O39" s="166"/>
      <c r="P39" s="166"/>
      <c r="Q39" s="166"/>
      <c r="R39" s="166"/>
      <c r="S39" s="165">
        <v>3.3271999999999999</v>
      </c>
      <c r="T39" s="165">
        <v>-3.2378999999999998</v>
      </c>
      <c r="U39" s="165">
        <v>5.0843999999999996</v>
      </c>
      <c r="V39" s="165">
        <v>5.0377999999999998</v>
      </c>
      <c r="W39" s="165">
        <v>9.1266999999999996</v>
      </c>
      <c r="X39" s="165">
        <v>1.1335</v>
      </c>
      <c r="Y39" s="165">
        <v>6.8400000000000002E-2</v>
      </c>
      <c r="Z39" s="165">
        <v>2.4264999999999999</v>
      </c>
      <c r="AA39" s="166"/>
      <c r="AB39" s="165">
        <v>-1.1301000000000001</v>
      </c>
      <c r="AC39" s="165">
        <v>-1.0469999999999999</v>
      </c>
      <c r="AD39" s="165">
        <v>-1.1559999999999999</v>
      </c>
      <c r="AE39" s="165">
        <v>-0.24099999999999999</v>
      </c>
      <c r="AF39" s="166"/>
      <c r="AG39" s="166"/>
      <c r="AH39" s="165">
        <v>-1.911</v>
      </c>
      <c r="AI39" s="165">
        <v>0.33700000000000002</v>
      </c>
      <c r="AJ39" s="165">
        <v>-6.16</v>
      </c>
      <c r="AK39" s="165">
        <v>-6.29</v>
      </c>
      <c r="AL39" s="166"/>
      <c r="AM39" s="165">
        <v>-18.68</v>
      </c>
      <c r="AN39" s="165">
        <v>-18.48</v>
      </c>
      <c r="AO39" s="165">
        <v>6.1391</v>
      </c>
      <c r="AP39" s="165">
        <v>3.3254000000000001</v>
      </c>
      <c r="AQ39" s="165">
        <v>17.534099999999999</v>
      </c>
      <c r="AR39" s="165">
        <v>18.475200000000001</v>
      </c>
      <c r="AS39" s="165">
        <v>-16.155899999999999</v>
      </c>
      <c r="AT39" s="165">
        <v>-10.180899999999999</v>
      </c>
      <c r="AU39" s="165">
        <v>-12.0336</v>
      </c>
      <c r="AV39" s="165">
        <v>35.466200000000001</v>
      </c>
      <c r="AW39" s="165">
        <v>27.566299999999998</v>
      </c>
      <c r="AX39" s="165">
        <v>-19.022200000000002</v>
      </c>
      <c r="AY39" s="165">
        <v>-20.093900000000001</v>
      </c>
      <c r="AZ39" s="165">
        <v>5.5359999999999996</v>
      </c>
      <c r="BA39" s="165">
        <v>33.5563</v>
      </c>
      <c r="BB39" s="165">
        <v>118.27509999999999</v>
      </c>
      <c r="BC39" s="165">
        <v>20.190100000000001</v>
      </c>
      <c r="BD39" s="165">
        <v>-7.5</v>
      </c>
      <c r="BE39" s="165">
        <v>-8.1</v>
      </c>
      <c r="BF39" s="165">
        <v>-21.001100000000001</v>
      </c>
      <c r="BG39" s="165">
        <v>-20.226900000000001</v>
      </c>
      <c r="BH39" s="165">
        <v>-3.0571000000000002</v>
      </c>
      <c r="BI39" s="166"/>
      <c r="BJ39" s="165">
        <v>13.124499999999999</v>
      </c>
      <c r="BK39" s="165">
        <v>4.5049000000000001</v>
      </c>
      <c r="BL39" s="165">
        <v>0.60529999999999995</v>
      </c>
      <c r="BM39" s="165">
        <v>0.49009999999999998</v>
      </c>
      <c r="BN39" s="165">
        <v>-71.382800000000003</v>
      </c>
      <c r="BO39" s="165">
        <v>64.363500000000002</v>
      </c>
      <c r="BP39" s="165">
        <v>65.126499999999993</v>
      </c>
      <c r="BQ39" s="165">
        <v>14.8172</v>
      </c>
      <c r="BR39" s="165">
        <v>-91.604399999999998</v>
      </c>
      <c r="BS39" s="166"/>
      <c r="BT39" s="166"/>
      <c r="BU39" s="166"/>
      <c r="BV39" s="165">
        <v>17.7636</v>
      </c>
      <c r="BW39" s="165">
        <v>10.18</v>
      </c>
      <c r="BX39" s="165">
        <v>2.88</v>
      </c>
      <c r="BY39" s="165">
        <v>-19.71</v>
      </c>
      <c r="BZ39" s="165">
        <v>2.0699999999999998</v>
      </c>
      <c r="CA39" s="165">
        <v>-9.1049000000000007</v>
      </c>
      <c r="CB39" s="165">
        <v>-9.5068000000000001</v>
      </c>
      <c r="CC39" s="165">
        <v>17.2879</v>
      </c>
      <c r="CD39" s="165">
        <v>16.711500000000001</v>
      </c>
      <c r="CE39" s="165">
        <v>-3.0266999999999999</v>
      </c>
      <c r="CF39" s="166"/>
      <c r="CG39" s="165">
        <v>-14.5509</v>
      </c>
      <c r="CH39" s="165">
        <v>12.927</v>
      </c>
      <c r="CI39" s="165">
        <v>13.710800000000001</v>
      </c>
      <c r="CJ39" s="166"/>
      <c r="CK39" s="166"/>
      <c r="CL39" s="165">
        <v>58.7</v>
      </c>
      <c r="CM39" s="165">
        <v>-23.9</v>
      </c>
      <c r="CN39" s="165">
        <v>-2.4</v>
      </c>
      <c r="CO39" s="165">
        <v>31.411200000000001</v>
      </c>
      <c r="CP39" s="165">
        <v>31.491299999999999</v>
      </c>
      <c r="CQ39" s="165">
        <v>29.9968</v>
      </c>
      <c r="CR39" s="165">
        <v>85.043400000000005</v>
      </c>
      <c r="CS39" s="165">
        <v>85.347899999999996</v>
      </c>
      <c r="CT39" s="165">
        <v>-24.852599999999999</v>
      </c>
      <c r="CU39" s="165">
        <v>-67.626099999999994</v>
      </c>
      <c r="CV39" s="165">
        <v>-22.6174</v>
      </c>
      <c r="CW39" s="165">
        <v>4.1852999999999998</v>
      </c>
      <c r="CX39" s="165">
        <v>26.8</v>
      </c>
      <c r="CY39" s="165">
        <v>17.829999999999998</v>
      </c>
      <c r="CZ39" s="165">
        <v>9.3798999999999992</v>
      </c>
      <c r="DA39" s="165">
        <v>9.3780999999999999</v>
      </c>
      <c r="DB39" s="165">
        <v>-9.56</v>
      </c>
      <c r="DC39" s="166"/>
      <c r="DD39" s="165">
        <v>-15.045</v>
      </c>
      <c r="DE39" s="165">
        <v>-14.920299999999999</v>
      </c>
      <c r="DF39" s="165">
        <v>40.020800000000001</v>
      </c>
      <c r="DG39" s="165">
        <v>1.5100000000000001E-2</v>
      </c>
      <c r="DH39" s="165">
        <v>-4.9081000000000001</v>
      </c>
      <c r="DI39" s="165">
        <v>-2.4</v>
      </c>
      <c r="DJ39" s="165">
        <v>-3.5</v>
      </c>
      <c r="DK39" s="165">
        <v>-4.3921000000000001</v>
      </c>
      <c r="DL39" s="165">
        <v>2.9980000000000002</v>
      </c>
      <c r="DM39" s="165">
        <v>11.045</v>
      </c>
      <c r="DN39" s="165">
        <v>11.324199999999999</v>
      </c>
      <c r="DO39" s="165">
        <v>3.45</v>
      </c>
      <c r="DP39" s="165">
        <v>-2.5499999999999998</v>
      </c>
      <c r="DQ39" s="165">
        <v>8.06</v>
      </c>
      <c r="DR39" s="165">
        <v>-39.837299999999999</v>
      </c>
      <c r="DS39" s="166"/>
      <c r="DT39" s="165">
        <v>-9.68</v>
      </c>
      <c r="DU39" s="165">
        <v>18.940000000000001</v>
      </c>
      <c r="DV39" s="165">
        <v>23.53</v>
      </c>
      <c r="DW39" s="165">
        <v>-37.381799999999998</v>
      </c>
      <c r="DX39" s="165">
        <v>-18.9818</v>
      </c>
      <c r="DY39" s="165">
        <v>-33.0122</v>
      </c>
      <c r="DZ39" s="165">
        <v>-32.190899999999999</v>
      </c>
      <c r="EA39" s="165">
        <v>9.5546000000000006</v>
      </c>
      <c r="EB39" s="165">
        <v>-9.9413</v>
      </c>
      <c r="EC39" s="165">
        <v>-20.11</v>
      </c>
      <c r="ED39" s="165">
        <v>-19.919499999999999</v>
      </c>
      <c r="EE39" s="165">
        <v>-18.255500000000001</v>
      </c>
      <c r="EF39" s="165">
        <v>-23.0609</v>
      </c>
      <c r="EG39" s="165">
        <v>-10.667999999999999</v>
      </c>
      <c r="EH39" s="165">
        <v>-74.807100000000005</v>
      </c>
      <c r="EI39" s="165">
        <v>-55.447299999999998</v>
      </c>
      <c r="EJ39" s="166"/>
      <c r="EK39" s="165">
        <v>-10.5535</v>
      </c>
      <c r="EL39" s="165">
        <v>-9.5572999999999997</v>
      </c>
      <c r="EM39" s="165">
        <v>16.718800000000002</v>
      </c>
      <c r="EN39" s="165">
        <v>3.2650000000000001</v>
      </c>
      <c r="EO39" s="165">
        <v>2.3395999999999999</v>
      </c>
      <c r="EP39" s="165">
        <v>-11.268000000000001</v>
      </c>
      <c r="EQ39" s="165">
        <v>-23.302700000000002</v>
      </c>
      <c r="ER39" s="165">
        <v>-22.721299999999999</v>
      </c>
      <c r="ES39" s="165">
        <v>6.46</v>
      </c>
      <c r="ET39" s="165">
        <v>6.78</v>
      </c>
      <c r="EU39" s="165">
        <v>-7.63</v>
      </c>
      <c r="EV39" s="165">
        <v>0.1</v>
      </c>
      <c r="EW39" s="165">
        <v>8.2546999999999997</v>
      </c>
      <c r="EX39" s="165">
        <v>9.8249999999999993</v>
      </c>
      <c r="EY39" s="165">
        <v>-12.902699999999999</v>
      </c>
      <c r="EZ39" s="165">
        <v>-1.7060999999999999</v>
      </c>
      <c r="FA39" s="165">
        <v>6.5949</v>
      </c>
      <c r="FB39" s="165">
        <v>4.8250000000000002</v>
      </c>
      <c r="FC39" s="165">
        <v>-22.301600000000001</v>
      </c>
      <c r="FD39" s="166"/>
      <c r="FE39" s="165">
        <v>4.0651999999999999</v>
      </c>
      <c r="FF39" s="165">
        <v>4.0378999999999996</v>
      </c>
      <c r="FG39" s="165">
        <v>0</v>
      </c>
      <c r="FH39" s="165">
        <v>0</v>
      </c>
      <c r="FI39" s="165">
        <v>0</v>
      </c>
      <c r="FJ39" s="165">
        <v>-3.6840000000000002</v>
      </c>
      <c r="FK39" s="165">
        <v>-4.0190000000000001</v>
      </c>
      <c r="FL39" s="165">
        <v>-16.9131</v>
      </c>
      <c r="FM39" s="165">
        <v>13.857900000000001</v>
      </c>
      <c r="FN39" s="165">
        <v>13.9391</v>
      </c>
      <c r="FO39" s="165">
        <v>-3.8279000000000001</v>
      </c>
      <c r="FP39" s="165">
        <v>0</v>
      </c>
      <c r="FQ39" s="165">
        <v>28.082699999999999</v>
      </c>
      <c r="FR39" s="165">
        <v>-21.26</v>
      </c>
      <c r="FS39" s="165">
        <v>-1.8196000000000001</v>
      </c>
      <c r="FT39" s="165">
        <v>0.28310000000000002</v>
      </c>
      <c r="FU39" s="165">
        <v>1.24</v>
      </c>
      <c r="FV39" s="165">
        <v>-0.53</v>
      </c>
      <c r="FW39" s="165">
        <v>-27.3291</v>
      </c>
      <c r="FX39" s="166"/>
      <c r="FY39" s="165">
        <v>2.194</v>
      </c>
      <c r="FZ39" s="165">
        <v>0.63800000000000001</v>
      </c>
      <c r="GA39" s="166"/>
      <c r="GB39" s="165">
        <v>-8.85</v>
      </c>
      <c r="GC39" s="165">
        <v>-11.622</v>
      </c>
      <c r="GD39" s="165">
        <v>-1.6209</v>
      </c>
      <c r="GE39" s="165">
        <v>-6.03</v>
      </c>
      <c r="GF39" s="165">
        <v>60.080500000000001</v>
      </c>
      <c r="GG39" s="166"/>
      <c r="GH39" s="166"/>
      <c r="GI39" s="165">
        <v>4.9013</v>
      </c>
      <c r="GJ39" s="165">
        <v>5.0869</v>
      </c>
      <c r="GK39" s="165">
        <v>2.8712</v>
      </c>
      <c r="GL39" s="166"/>
      <c r="GM39" s="166"/>
      <c r="GN39" s="165">
        <v>-16.5441</v>
      </c>
      <c r="GO39" s="165">
        <v>-41.171700000000001</v>
      </c>
      <c r="GP39" s="165">
        <v>8.8190000000000008</v>
      </c>
      <c r="GQ39" s="165">
        <v>1.0181</v>
      </c>
      <c r="GR39" s="165">
        <v>9.4257000000000009</v>
      </c>
      <c r="GS39" s="165">
        <v>9.6222999999999992</v>
      </c>
      <c r="GT39" s="165">
        <v>145.7867</v>
      </c>
      <c r="GU39" s="165">
        <v>-0.79449999999999998</v>
      </c>
      <c r="GV39" s="165">
        <v>-7.2096</v>
      </c>
      <c r="GW39" s="165">
        <v>23.187799999999999</v>
      </c>
      <c r="GX39" s="165">
        <v>2.5030999999999999</v>
      </c>
      <c r="GY39" s="165">
        <v>6.3878000000000004</v>
      </c>
      <c r="GZ39" s="165">
        <v>6.5507999999999997</v>
      </c>
      <c r="HA39" s="165">
        <v>2.3666</v>
      </c>
      <c r="HB39" s="165">
        <v>9.9422999999999995</v>
      </c>
      <c r="HC39" s="165">
        <v>12.1463</v>
      </c>
      <c r="HD39" s="165">
        <v>-1.26</v>
      </c>
      <c r="HE39" s="165">
        <v>-3.3565999999999998</v>
      </c>
      <c r="HF39" s="165">
        <v>17.735700000000001</v>
      </c>
      <c r="HG39" s="165">
        <v>-3.9117999999999999</v>
      </c>
      <c r="HH39" s="165">
        <v>48.937600000000003</v>
      </c>
      <c r="HI39" s="165">
        <v>1.6083000000000001</v>
      </c>
      <c r="HJ39" s="165">
        <v>3.2454999999999998</v>
      </c>
      <c r="HK39" s="165">
        <v>-7.3121999999999998</v>
      </c>
      <c r="HL39" s="166"/>
      <c r="HM39" s="165">
        <v>0</v>
      </c>
      <c r="HN39" s="165">
        <v>-10.3689</v>
      </c>
      <c r="HO39" s="166"/>
      <c r="HP39" s="166"/>
      <c r="HQ39" s="165">
        <v>-15.0831</v>
      </c>
      <c r="HR39" s="165">
        <v>-14.517300000000001</v>
      </c>
      <c r="HS39" s="165">
        <v>-13.4824</v>
      </c>
      <c r="HT39" s="165">
        <v>-13.098800000000001</v>
      </c>
      <c r="HU39" s="165">
        <v>19.8</v>
      </c>
      <c r="HV39" s="165">
        <v>19.89</v>
      </c>
      <c r="HW39" s="165">
        <v>-37.6</v>
      </c>
      <c r="HX39" s="165">
        <v>-38.200000000000003</v>
      </c>
      <c r="HY39" s="165">
        <v>1.0556000000000001</v>
      </c>
      <c r="HZ39" s="165">
        <v>-1.28</v>
      </c>
      <c r="IA39" s="165">
        <v>87.279200000000003</v>
      </c>
      <c r="IB39" s="165">
        <v>10.7593</v>
      </c>
      <c r="IC39" s="165">
        <v>10.7241</v>
      </c>
      <c r="ID39" s="165">
        <v>-16.2</v>
      </c>
      <c r="IE39" s="165">
        <v>-41.4</v>
      </c>
      <c r="IF39" s="165">
        <v>-1.2</v>
      </c>
      <c r="IG39" s="165">
        <v>-1.7</v>
      </c>
      <c r="IH39" s="166"/>
      <c r="II39" s="166"/>
      <c r="IJ39" s="165">
        <v>-134.50219999999999</v>
      </c>
      <c r="IK39" s="165">
        <v>11.055999999999999</v>
      </c>
      <c r="IL39" s="165">
        <v>-248.5591</v>
      </c>
      <c r="IM39" s="165">
        <v>-22.549199999999999</v>
      </c>
      <c r="IN39" s="165">
        <v>-26.301100000000002</v>
      </c>
      <c r="IO39" s="165">
        <v>80.500600000000006</v>
      </c>
      <c r="IP39" s="165">
        <v>87.867900000000006</v>
      </c>
      <c r="IQ39" s="165">
        <v>125.8955</v>
      </c>
      <c r="IR39" s="165">
        <v>114.8338</v>
      </c>
      <c r="IS39" s="165">
        <v>8.1127000000000002</v>
      </c>
      <c r="IT39" s="165">
        <v>21.514299999999999</v>
      </c>
      <c r="IU39" s="165">
        <v>21.1556</v>
      </c>
      <c r="IV39" s="165">
        <v>-13.876300000000001</v>
      </c>
      <c r="IW39" s="165">
        <v>141.94880000000001</v>
      </c>
      <c r="IX39" s="165">
        <v>-228.31620000000001</v>
      </c>
      <c r="IY39" s="165">
        <v>59.433100000000003</v>
      </c>
      <c r="IZ39" s="165">
        <v>-53.441499999999998</v>
      </c>
      <c r="JA39" s="165">
        <v>-1.3806</v>
      </c>
      <c r="JB39" s="166"/>
      <c r="JC39" s="165">
        <v>-10.48</v>
      </c>
      <c r="JD39" s="165">
        <v>-1.452</v>
      </c>
      <c r="JE39" s="165">
        <v>-1.4590000000000001</v>
      </c>
      <c r="JF39" s="165">
        <v>7.2</v>
      </c>
      <c r="JG39" s="165">
        <v>-5.04</v>
      </c>
      <c r="JH39" s="165">
        <v>-3.3504</v>
      </c>
      <c r="JI39" s="165">
        <v>-0.64239999999999997</v>
      </c>
      <c r="JJ39" s="165">
        <v>3.5171999999999999</v>
      </c>
      <c r="JK39" s="165">
        <v>-13.1243</v>
      </c>
      <c r="JL39" s="165">
        <v>6.4</v>
      </c>
      <c r="JM39" s="165">
        <v>0.99399999999999999</v>
      </c>
      <c r="JN39" s="165">
        <v>1.5309999999999999</v>
      </c>
      <c r="JO39" s="166"/>
      <c r="JP39" s="166"/>
      <c r="JQ39" s="165">
        <v>3.5257999999999998</v>
      </c>
      <c r="JR39" s="165">
        <v>4.0678000000000001</v>
      </c>
      <c r="JS39" s="165">
        <v>4.0106000000000002</v>
      </c>
      <c r="JT39" s="166"/>
      <c r="JU39" s="165">
        <v>28.8</v>
      </c>
      <c r="JV39" s="165">
        <v>-3.7164999999999999</v>
      </c>
      <c r="JW39" s="165">
        <v>1.02</v>
      </c>
      <c r="JX39" s="166"/>
      <c r="JY39" s="165">
        <v>-8.1201000000000008</v>
      </c>
      <c r="JZ39" s="165">
        <v>-2.7597999999999998</v>
      </c>
      <c r="KA39" s="165">
        <v>-25.71</v>
      </c>
      <c r="KB39" s="165">
        <v>-7.9492000000000003</v>
      </c>
      <c r="KC39" s="165">
        <v>-4.8635000000000002</v>
      </c>
      <c r="KD39" s="165">
        <v>-25.557300000000001</v>
      </c>
      <c r="KE39" s="165">
        <v>0</v>
      </c>
      <c r="KF39" s="165">
        <v>-29.9</v>
      </c>
      <c r="KG39" s="165">
        <v>13.6</v>
      </c>
      <c r="KH39" s="166"/>
      <c r="KI39" s="165">
        <v>-44.910200000000003</v>
      </c>
    </row>
    <row r="40" spans="1:295" ht="18" customHeight="1" x14ac:dyDescent="0.3">
      <c r="A40" s="162" t="s">
        <v>27</v>
      </c>
      <c r="B40" s="162" t="s">
        <v>667</v>
      </c>
      <c r="C40" s="167">
        <v>0</v>
      </c>
      <c r="D40" s="167">
        <v>4.6909999999999998</v>
      </c>
      <c r="E40" s="167">
        <v>-9.7855000000000008</v>
      </c>
      <c r="F40" s="167">
        <v>7.4863</v>
      </c>
      <c r="G40" s="167">
        <v>10.6976</v>
      </c>
      <c r="H40" s="168"/>
      <c r="I40" s="167">
        <v>5.6936</v>
      </c>
      <c r="J40" s="168"/>
      <c r="K40" s="167">
        <v>19.397300000000001</v>
      </c>
      <c r="L40" s="167">
        <v>8.1498000000000008</v>
      </c>
      <c r="M40" s="167">
        <v>7.7192999999999996</v>
      </c>
      <c r="N40" s="168"/>
      <c r="O40" s="168"/>
      <c r="P40" s="168"/>
      <c r="Q40" s="168"/>
      <c r="R40" s="168"/>
      <c r="S40" s="167">
        <v>3.2909999999999999</v>
      </c>
      <c r="T40" s="167">
        <v>-3.0731000000000002</v>
      </c>
      <c r="U40" s="167">
        <v>5.1170999999999998</v>
      </c>
      <c r="V40" s="167">
        <v>4.9555999999999996</v>
      </c>
      <c r="W40" s="167">
        <v>8.8745999999999992</v>
      </c>
      <c r="X40" s="167">
        <v>1.0863</v>
      </c>
      <c r="Y40" s="167">
        <v>9.4700000000000006E-2</v>
      </c>
      <c r="Z40" s="167">
        <v>2.4845999999999999</v>
      </c>
      <c r="AA40" s="168"/>
      <c r="AB40" s="167">
        <v>-1.1019000000000001</v>
      </c>
      <c r="AC40" s="167">
        <v>-1.2869999999999999</v>
      </c>
      <c r="AD40" s="167">
        <v>-1.2829999999999999</v>
      </c>
      <c r="AE40" s="167">
        <v>0.439</v>
      </c>
      <c r="AF40" s="168"/>
      <c r="AG40" s="168"/>
      <c r="AH40" s="167">
        <v>-1.242</v>
      </c>
      <c r="AI40" s="167">
        <v>0.35499999999999998</v>
      </c>
      <c r="AJ40" s="167">
        <v>-6.77</v>
      </c>
      <c r="AK40" s="167">
        <v>-6.72</v>
      </c>
      <c r="AL40" s="168"/>
      <c r="AM40" s="167">
        <v>-18.88</v>
      </c>
      <c r="AN40" s="167">
        <v>-18.88</v>
      </c>
      <c r="AO40" s="167">
        <v>6.3799000000000001</v>
      </c>
      <c r="AP40" s="167">
        <v>3.2913000000000001</v>
      </c>
      <c r="AQ40" s="167">
        <v>20.713699999999999</v>
      </c>
      <c r="AR40" s="167">
        <v>22.2867</v>
      </c>
      <c r="AS40" s="167">
        <v>-12.807</v>
      </c>
      <c r="AT40" s="167">
        <v>-11.118600000000001</v>
      </c>
      <c r="AU40" s="167">
        <v>-10.1713</v>
      </c>
      <c r="AV40" s="167">
        <v>2.4820000000000002</v>
      </c>
      <c r="AW40" s="167">
        <v>2.6625999999999999</v>
      </c>
      <c r="AX40" s="167">
        <v>-15.8072</v>
      </c>
      <c r="AY40" s="167">
        <v>-12.860099999999999</v>
      </c>
      <c r="AZ40" s="167">
        <v>3.5632999999999999</v>
      </c>
      <c r="BA40" s="167">
        <v>18.918800000000001</v>
      </c>
      <c r="BB40" s="167">
        <v>121.9216</v>
      </c>
      <c r="BC40" s="167">
        <v>21.770399999999999</v>
      </c>
      <c r="BD40" s="167">
        <v>-7.8</v>
      </c>
      <c r="BE40" s="167">
        <v>-8.4</v>
      </c>
      <c r="BF40" s="167">
        <v>-24.711400000000001</v>
      </c>
      <c r="BG40" s="167">
        <v>-24.769600000000001</v>
      </c>
      <c r="BH40" s="167">
        <v>-3.2570000000000001</v>
      </c>
      <c r="BI40" s="168"/>
      <c r="BJ40" s="167">
        <v>13.517099999999999</v>
      </c>
      <c r="BK40" s="167">
        <v>4.4627999999999997</v>
      </c>
      <c r="BL40" s="167">
        <v>0.49109999999999998</v>
      </c>
      <c r="BM40" s="167">
        <v>0.30230000000000001</v>
      </c>
      <c r="BN40" s="167">
        <v>-97.079300000000003</v>
      </c>
      <c r="BO40" s="167">
        <v>67.323800000000006</v>
      </c>
      <c r="BP40" s="167">
        <v>67.232299999999995</v>
      </c>
      <c r="BQ40" s="167">
        <v>20.868500000000001</v>
      </c>
      <c r="BR40" s="167">
        <v>-98.850399999999993</v>
      </c>
      <c r="BS40" s="168"/>
      <c r="BT40" s="168"/>
      <c r="BU40" s="168"/>
      <c r="BV40" s="167">
        <v>15.588100000000001</v>
      </c>
      <c r="BW40" s="167">
        <v>9.74</v>
      </c>
      <c r="BX40" s="167">
        <v>2.39</v>
      </c>
      <c r="BY40" s="167">
        <v>-20.69</v>
      </c>
      <c r="BZ40" s="167">
        <v>1.77</v>
      </c>
      <c r="CA40" s="167">
        <v>-10.4445</v>
      </c>
      <c r="CB40" s="167">
        <v>-10.310499999999999</v>
      </c>
      <c r="CC40" s="167">
        <v>19.7591</v>
      </c>
      <c r="CD40" s="167">
        <v>18.9941</v>
      </c>
      <c r="CE40" s="167">
        <v>-2.6141000000000001</v>
      </c>
      <c r="CF40" s="168"/>
      <c r="CG40" s="167">
        <v>-13.797800000000001</v>
      </c>
      <c r="CH40" s="167">
        <v>14.6195</v>
      </c>
      <c r="CI40" s="167">
        <v>14.6213</v>
      </c>
      <c r="CJ40" s="168"/>
      <c r="CK40" s="168"/>
      <c r="CL40" s="167">
        <v>58.3</v>
      </c>
      <c r="CM40" s="167">
        <v>-25.7</v>
      </c>
      <c r="CN40" s="167">
        <v>-2.4900000000000002</v>
      </c>
      <c r="CO40" s="167">
        <v>31.958500000000001</v>
      </c>
      <c r="CP40" s="167">
        <v>31.739899999999999</v>
      </c>
      <c r="CQ40" s="167">
        <v>30.453399999999998</v>
      </c>
      <c r="CR40" s="167">
        <v>88.692099999999996</v>
      </c>
      <c r="CS40" s="167">
        <v>88.722099999999998</v>
      </c>
      <c r="CT40" s="167">
        <v>-25.435500000000001</v>
      </c>
      <c r="CU40" s="167">
        <v>-70.091499999999996</v>
      </c>
      <c r="CV40" s="167">
        <v>-24.083600000000001</v>
      </c>
      <c r="CW40" s="167">
        <v>4.0567000000000002</v>
      </c>
      <c r="CX40" s="167">
        <v>26.24</v>
      </c>
      <c r="CY40" s="167">
        <v>16.899999999999999</v>
      </c>
      <c r="CZ40" s="167">
        <v>8.9110999999999994</v>
      </c>
      <c r="DA40" s="167">
        <v>8.9873999999999992</v>
      </c>
      <c r="DB40" s="167">
        <v>-9.3000000000000007</v>
      </c>
      <c r="DC40" s="168"/>
      <c r="DD40" s="167">
        <v>-15.8529</v>
      </c>
      <c r="DE40" s="167">
        <v>-15.9071</v>
      </c>
      <c r="DF40" s="167">
        <v>42.033000000000001</v>
      </c>
      <c r="DG40" s="167">
        <v>1.52E-2</v>
      </c>
      <c r="DH40" s="167">
        <v>-4.6318000000000001</v>
      </c>
      <c r="DI40" s="167">
        <v>-2.7</v>
      </c>
      <c r="DJ40" s="167">
        <v>-3.3</v>
      </c>
      <c r="DK40" s="167">
        <v>-4.4983000000000004</v>
      </c>
      <c r="DL40" s="167">
        <v>2.9980000000000002</v>
      </c>
      <c r="DM40" s="167">
        <v>9.6255000000000006</v>
      </c>
      <c r="DN40" s="167">
        <v>10.953099999999999</v>
      </c>
      <c r="DO40" s="167">
        <v>3.41</v>
      </c>
      <c r="DP40" s="167">
        <v>-2.34</v>
      </c>
      <c r="DQ40" s="167">
        <v>7.3005000000000004</v>
      </c>
      <c r="DR40" s="167">
        <v>-40.497300000000003</v>
      </c>
      <c r="DS40" s="168"/>
      <c r="DT40" s="167">
        <v>-9.81</v>
      </c>
      <c r="DU40" s="167">
        <v>19.73</v>
      </c>
      <c r="DV40" s="167">
        <v>23.47</v>
      </c>
      <c r="DW40" s="167">
        <v>-38.290900000000001</v>
      </c>
      <c r="DX40" s="167">
        <v>-19.154499999999999</v>
      </c>
      <c r="DY40" s="167">
        <v>-34.275799999999997</v>
      </c>
      <c r="DZ40" s="167">
        <v>-33.654499999999999</v>
      </c>
      <c r="EA40" s="167">
        <v>9.6738</v>
      </c>
      <c r="EB40" s="167">
        <v>-11.867100000000001</v>
      </c>
      <c r="EC40" s="167">
        <v>-21.8569</v>
      </c>
      <c r="ED40" s="167">
        <v>-21.842500000000001</v>
      </c>
      <c r="EE40" s="167">
        <v>-20.399999999999999</v>
      </c>
      <c r="EF40" s="167">
        <v>-25.244700000000002</v>
      </c>
      <c r="EG40" s="167">
        <v>-10.351000000000001</v>
      </c>
      <c r="EH40" s="167">
        <v>-82.525199999999998</v>
      </c>
      <c r="EI40" s="167">
        <v>-58.472900000000003</v>
      </c>
      <c r="EJ40" s="168"/>
      <c r="EK40" s="167">
        <v>-9.9496000000000002</v>
      </c>
      <c r="EL40" s="167">
        <v>-9.0777000000000001</v>
      </c>
      <c r="EM40" s="167">
        <v>17.464400000000001</v>
      </c>
      <c r="EN40" s="167">
        <v>4.5795000000000003</v>
      </c>
      <c r="EO40" s="167">
        <v>3.0815999999999999</v>
      </c>
      <c r="EP40" s="167">
        <v>-14.852</v>
      </c>
      <c r="EQ40" s="167">
        <v>-24.043800000000001</v>
      </c>
      <c r="ER40" s="167">
        <v>-23.874500000000001</v>
      </c>
      <c r="ES40" s="167">
        <v>8.4914000000000005</v>
      </c>
      <c r="ET40" s="167">
        <v>6.83</v>
      </c>
      <c r="EU40" s="167">
        <v>-7.7</v>
      </c>
      <c r="EV40" s="167">
        <v>0.1</v>
      </c>
      <c r="EW40" s="167">
        <v>8.1854999999999993</v>
      </c>
      <c r="EX40" s="167">
        <v>12.5786</v>
      </c>
      <c r="EY40" s="167">
        <v>-11.643000000000001</v>
      </c>
      <c r="EZ40" s="167">
        <v>-0.45779999999999998</v>
      </c>
      <c r="FA40" s="167">
        <v>5.3619000000000003</v>
      </c>
      <c r="FB40" s="167">
        <v>6.1856999999999998</v>
      </c>
      <c r="FC40" s="167">
        <v>-23.807400000000001</v>
      </c>
      <c r="FD40" s="168"/>
      <c r="FE40" s="167">
        <v>4.0429000000000004</v>
      </c>
      <c r="FF40" s="167">
        <v>4.0945</v>
      </c>
      <c r="FG40" s="167">
        <v>0</v>
      </c>
      <c r="FH40" s="167">
        <v>0</v>
      </c>
      <c r="FI40" s="168"/>
      <c r="FJ40" s="167">
        <v>-2.5118</v>
      </c>
      <c r="FK40" s="167">
        <v>-1.3396999999999999</v>
      </c>
      <c r="FL40" s="167">
        <v>-16.578199999999999</v>
      </c>
      <c r="FM40" s="167">
        <v>15.6006</v>
      </c>
      <c r="FN40" s="167">
        <v>15.418699999999999</v>
      </c>
      <c r="FO40" s="167">
        <v>-2.8997999999999999</v>
      </c>
      <c r="FP40" s="167">
        <v>9.4344999999999999</v>
      </c>
      <c r="FQ40" s="167">
        <v>27.609100000000002</v>
      </c>
      <c r="FR40" s="167">
        <v>-21.55</v>
      </c>
      <c r="FS40" s="167">
        <v>-1.6072</v>
      </c>
      <c r="FT40" s="167">
        <v>0.28949999999999998</v>
      </c>
      <c r="FU40" s="167">
        <v>1.19</v>
      </c>
      <c r="FV40" s="167">
        <v>-0.49</v>
      </c>
      <c r="FW40" s="167">
        <v>-27.210899999999999</v>
      </c>
      <c r="FX40" s="168"/>
      <c r="FY40" s="167">
        <v>2.1890000000000001</v>
      </c>
      <c r="FZ40" s="167">
        <v>0.58799999999999997</v>
      </c>
      <c r="GA40" s="168"/>
      <c r="GB40" s="167">
        <v>-8.65</v>
      </c>
      <c r="GC40" s="167">
        <v>-12.406599999999999</v>
      </c>
      <c r="GD40" s="167">
        <v>-2.0541</v>
      </c>
      <c r="GE40" s="167">
        <v>-6.55</v>
      </c>
      <c r="GF40" s="167">
        <v>60.170400000000001</v>
      </c>
      <c r="GG40" s="168"/>
      <c r="GH40" s="168"/>
      <c r="GI40" s="167">
        <v>5.0248999999999997</v>
      </c>
      <c r="GJ40" s="167">
        <v>5.2804000000000002</v>
      </c>
      <c r="GK40" s="167">
        <v>2.8472</v>
      </c>
      <c r="GL40" s="168"/>
      <c r="GM40" s="168"/>
      <c r="GN40" s="167">
        <v>-16.885200000000001</v>
      </c>
      <c r="GO40" s="167">
        <v>-40.032600000000002</v>
      </c>
      <c r="GP40" s="167">
        <v>8.468</v>
      </c>
      <c r="GQ40" s="167">
        <v>0.89839999999999998</v>
      </c>
      <c r="GR40" s="167">
        <v>7.9516999999999998</v>
      </c>
      <c r="GS40" s="167">
        <v>8.6812000000000005</v>
      </c>
      <c r="GT40" s="167">
        <v>138.41489999999999</v>
      </c>
      <c r="GU40" s="167">
        <v>-1.4476</v>
      </c>
      <c r="GV40" s="167">
        <v>-7.399</v>
      </c>
      <c r="GW40" s="167">
        <v>23.273</v>
      </c>
      <c r="GX40" s="167">
        <v>2.4016999999999999</v>
      </c>
      <c r="GY40" s="167">
        <v>6.3804999999999996</v>
      </c>
      <c r="GZ40" s="167">
        <v>6.5111999999999997</v>
      </c>
      <c r="HA40" s="167">
        <v>2</v>
      </c>
      <c r="HB40" s="167">
        <v>10.0975</v>
      </c>
      <c r="HC40" s="167">
        <v>12.0665</v>
      </c>
      <c r="HD40" s="167">
        <v>-1.68</v>
      </c>
      <c r="HE40" s="167">
        <v>-4.718</v>
      </c>
      <c r="HF40" s="167">
        <v>17.540800000000001</v>
      </c>
      <c r="HG40" s="167">
        <v>0</v>
      </c>
      <c r="HH40" s="167">
        <v>52.863100000000003</v>
      </c>
      <c r="HI40" s="167">
        <v>6.2035999999999998</v>
      </c>
      <c r="HJ40" s="167">
        <v>6.2969999999999997</v>
      </c>
      <c r="HK40" s="167">
        <v>-7.4581</v>
      </c>
      <c r="HL40" s="168"/>
      <c r="HM40" s="167">
        <v>-10.948</v>
      </c>
      <c r="HN40" s="167">
        <v>-11.2645</v>
      </c>
      <c r="HO40" s="168"/>
      <c r="HP40" s="168"/>
      <c r="HQ40" s="167">
        <v>-16.412500000000001</v>
      </c>
      <c r="HR40" s="167">
        <v>-15.8521</v>
      </c>
      <c r="HS40" s="167">
        <v>-11.207599999999999</v>
      </c>
      <c r="HT40" s="167">
        <v>-10.821</v>
      </c>
      <c r="HU40" s="167">
        <v>19.739999999999998</v>
      </c>
      <c r="HV40" s="167">
        <v>19.72</v>
      </c>
      <c r="HW40" s="167">
        <v>-37.4</v>
      </c>
      <c r="HX40" s="167">
        <v>-37.4</v>
      </c>
      <c r="HY40" s="167">
        <v>0.9677</v>
      </c>
      <c r="HZ40" s="167">
        <v>-3.2</v>
      </c>
      <c r="IA40" s="167">
        <v>88.930300000000003</v>
      </c>
      <c r="IB40" s="167">
        <v>10.234299999999999</v>
      </c>
      <c r="IC40" s="167">
        <v>10.8865</v>
      </c>
      <c r="ID40" s="167">
        <v>-16.5</v>
      </c>
      <c r="IE40" s="167">
        <v>-41</v>
      </c>
      <c r="IF40" s="167">
        <v>-0.7</v>
      </c>
      <c r="IG40" s="167">
        <v>-1.3</v>
      </c>
      <c r="IH40" s="168"/>
      <c r="II40" s="168"/>
      <c r="IJ40" s="167">
        <v>-139.7012</v>
      </c>
      <c r="IK40" s="167">
        <v>8.7269000000000005</v>
      </c>
      <c r="IL40" s="167">
        <v>-248.1045</v>
      </c>
      <c r="IM40" s="167">
        <v>-21.057500000000001</v>
      </c>
      <c r="IN40" s="167">
        <v>-26.5105</v>
      </c>
      <c r="IO40" s="167">
        <v>81.395099999999999</v>
      </c>
      <c r="IP40" s="167">
        <v>83.884600000000006</v>
      </c>
      <c r="IQ40" s="167">
        <v>126.26609999999999</v>
      </c>
      <c r="IR40" s="167">
        <v>118.6429</v>
      </c>
      <c r="IS40" s="167">
        <v>9.2510999999999992</v>
      </c>
      <c r="IT40" s="167">
        <v>19.896699999999999</v>
      </c>
      <c r="IU40" s="167">
        <v>18.0792</v>
      </c>
      <c r="IV40" s="167">
        <v>-15.5701</v>
      </c>
      <c r="IW40" s="167">
        <v>144.52369999999999</v>
      </c>
      <c r="IX40" s="167">
        <v>-234.55070000000001</v>
      </c>
      <c r="IY40" s="167">
        <v>62.421300000000002</v>
      </c>
      <c r="IZ40" s="167">
        <v>-51.926900000000003</v>
      </c>
      <c r="JA40" s="167">
        <v>-1.2171000000000001</v>
      </c>
      <c r="JB40" s="168"/>
      <c r="JC40" s="167">
        <v>-10.4</v>
      </c>
      <c r="JD40" s="167">
        <v>-1.369</v>
      </c>
      <c r="JE40" s="167">
        <v>-1.3819999999999999</v>
      </c>
      <c r="JF40" s="167">
        <v>7.28</v>
      </c>
      <c r="JG40" s="167">
        <v>-4.5599999999999996</v>
      </c>
      <c r="JH40" s="167">
        <v>-3.3382000000000001</v>
      </c>
      <c r="JI40" s="167">
        <v>-0.90790000000000004</v>
      </c>
      <c r="JJ40" s="167">
        <v>4.3655999999999997</v>
      </c>
      <c r="JK40" s="167">
        <v>-13.7682</v>
      </c>
      <c r="JL40" s="167">
        <v>6.5</v>
      </c>
      <c r="JM40" s="167">
        <v>0.60599999999999998</v>
      </c>
      <c r="JN40" s="167">
        <v>1.218</v>
      </c>
      <c r="JO40" s="168"/>
      <c r="JP40" s="168"/>
      <c r="JQ40" s="167">
        <v>3.7913000000000001</v>
      </c>
      <c r="JR40" s="167">
        <v>3.6835</v>
      </c>
      <c r="JS40" s="167">
        <v>3.1440999999999999</v>
      </c>
      <c r="JT40" s="168"/>
      <c r="JU40" s="167">
        <v>28.3</v>
      </c>
      <c r="JV40" s="167">
        <v>-3.8003</v>
      </c>
      <c r="JW40" s="167">
        <v>1.03</v>
      </c>
      <c r="JX40" s="168"/>
      <c r="JY40" s="167">
        <v>-8.8057999999999996</v>
      </c>
      <c r="JZ40" s="167">
        <v>-2.7728000000000002</v>
      </c>
      <c r="KA40" s="167">
        <v>-25.453900000000001</v>
      </c>
      <c r="KB40" s="167">
        <v>-8.7285000000000004</v>
      </c>
      <c r="KC40" s="167">
        <v>-5.0392999999999999</v>
      </c>
      <c r="KD40" s="167">
        <v>-25.103400000000001</v>
      </c>
      <c r="KE40" s="167">
        <v>-1.4175</v>
      </c>
      <c r="KF40" s="167">
        <v>-29.8</v>
      </c>
      <c r="KG40" s="167">
        <v>14.1</v>
      </c>
      <c r="KH40" s="168"/>
      <c r="KI40" s="167">
        <v>-46.6282</v>
      </c>
    </row>
    <row r="41" spans="1:295" ht="18" customHeight="1" x14ac:dyDescent="0.3">
      <c r="A41" s="162" t="s">
        <v>27</v>
      </c>
      <c r="B41" s="162" t="s">
        <v>668</v>
      </c>
      <c r="C41" s="163">
        <v>0</v>
      </c>
      <c r="D41" s="163">
        <v>4.9695999999999998</v>
      </c>
      <c r="E41" s="163">
        <v>-9.9342000000000006</v>
      </c>
      <c r="F41" s="163">
        <v>8.2148000000000003</v>
      </c>
      <c r="G41" s="163">
        <v>10.8247</v>
      </c>
      <c r="H41" s="164"/>
      <c r="I41" s="163">
        <v>5.5204000000000004</v>
      </c>
      <c r="J41" s="164"/>
      <c r="K41" s="163">
        <v>18.973400000000002</v>
      </c>
      <c r="L41" s="163">
        <v>7.7847999999999997</v>
      </c>
      <c r="M41" s="163">
        <v>7.5213000000000001</v>
      </c>
      <c r="N41" s="164"/>
      <c r="O41" s="164"/>
      <c r="P41" s="164"/>
      <c r="Q41" s="164"/>
      <c r="R41" s="164"/>
      <c r="S41" s="163">
        <v>3.2742</v>
      </c>
      <c r="T41" s="163">
        <v>-3.4413</v>
      </c>
      <c r="U41" s="163">
        <v>4.9490999999999996</v>
      </c>
      <c r="V41" s="163">
        <v>4.9485999999999999</v>
      </c>
      <c r="W41" s="163">
        <v>8.6178000000000008</v>
      </c>
      <c r="X41" s="163">
        <v>1.0995999999999999</v>
      </c>
      <c r="Y41" s="163">
        <v>0.1157</v>
      </c>
      <c r="Z41" s="163">
        <v>2.5571000000000002</v>
      </c>
      <c r="AA41" s="164"/>
      <c r="AB41" s="163">
        <v>-0.88959999999999995</v>
      </c>
      <c r="AC41" s="163">
        <v>-1.3029999999999999</v>
      </c>
      <c r="AD41" s="163">
        <v>-1.3160000000000001</v>
      </c>
      <c r="AE41" s="163">
        <v>0.61599999999999999</v>
      </c>
      <c r="AF41" s="164"/>
      <c r="AG41" s="164"/>
      <c r="AH41" s="163">
        <v>-0.72699999999999998</v>
      </c>
      <c r="AI41" s="163">
        <v>0.36099999999999999</v>
      </c>
      <c r="AJ41" s="163">
        <v>-6.9</v>
      </c>
      <c r="AK41" s="163">
        <v>-6.82</v>
      </c>
      <c r="AL41" s="164"/>
      <c r="AM41" s="163">
        <v>-18.63</v>
      </c>
      <c r="AN41" s="163">
        <v>-18.66</v>
      </c>
      <c r="AO41" s="163">
        <v>6.4581999999999997</v>
      </c>
      <c r="AP41" s="163">
        <v>3.3050000000000002</v>
      </c>
      <c r="AQ41" s="163">
        <v>21.731300000000001</v>
      </c>
      <c r="AR41" s="163">
        <v>23.793700000000001</v>
      </c>
      <c r="AS41" s="163">
        <v>-12.2178</v>
      </c>
      <c r="AT41" s="163">
        <v>-10.180899999999999</v>
      </c>
      <c r="AU41" s="163">
        <v>-10.6906</v>
      </c>
      <c r="AV41" s="163">
        <v>1.8775999999999999</v>
      </c>
      <c r="AW41" s="163">
        <v>2.4565000000000001</v>
      </c>
      <c r="AX41" s="163">
        <v>-15.003399999999999</v>
      </c>
      <c r="AY41" s="163">
        <v>-12.0563</v>
      </c>
      <c r="AZ41" s="163">
        <v>3.5632999999999999</v>
      </c>
      <c r="BA41" s="163">
        <v>17.762499999999999</v>
      </c>
      <c r="BB41" s="163">
        <v>117.8755</v>
      </c>
      <c r="BC41" s="163">
        <v>23.357099999999999</v>
      </c>
      <c r="BD41" s="163">
        <v>-7.6</v>
      </c>
      <c r="BE41" s="163">
        <v>-8.1999999999999993</v>
      </c>
      <c r="BF41" s="163">
        <v>-24.564499999999999</v>
      </c>
      <c r="BG41" s="163">
        <v>-24.2897</v>
      </c>
      <c r="BH41" s="163">
        <v>-3.4102000000000001</v>
      </c>
      <c r="BI41" s="164"/>
      <c r="BJ41" s="163">
        <v>12.512</v>
      </c>
      <c r="BK41" s="163">
        <v>3.4340000000000002</v>
      </c>
      <c r="BL41" s="163">
        <v>0.48449999999999999</v>
      </c>
      <c r="BM41" s="163">
        <v>0.36149999999999999</v>
      </c>
      <c r="BN41" s="163">
        <v>-101.1383</v>
      </c>
      <c r="BO41" s="163">
        <v>64.119399999999999</v>
      </c>
      <c r="BP41" s="163">
        <v>63.8752</v>
      </c>
      <c r="BQ41" s="163">
        <v>22.665400000000002</v>
      </c>
      <c r="BR41" s="163">
        <v>-106.88209999999999</v>
      </c>
      <c r="BS41" s="164"/>
      <c r="BT41" s="164"/>
      <c r="BU41" s="164"/>
      <c r="BV41" s="163">
        <v>15.608000000000001</v>
      </c>
      <c r="BW41" s="163">
        <v>9.93</v>
      </c>
      <c r="BX41" s="163">
        <v>2.57</v>
      </c>
      <c r="BY41" s="163">
        <v>-21</v>
      </c>
      <c r="BZ41" s="163">
        <v>1.43</v>
      </c>
      <c r="CA41" s="163">
        <v>-9.7746999999999993</v>
      </c>
      <c r="CB41" s="163">
        <v>-10.176500000000001</v>
      </c>
      <c r="CC41" s="163">
        <v>18.908100000000001</v>
      </c>
      <c r="CD41" s="163">
        <v>18.003699999999998</v>
      </c>
      <c r="CE41" s="163">
        <v>-2.0920000000000001</v>
      </c>
      <c r="CF41" s="164"/>
      <c r="CG41" s="163">
        <v>-11.680999999999999</v>
      </c>
      <c r="CH41" s="163">
        <v>11.823600000000001</v>
      </c>
      <c r="CI41" s="163">
        <v>14.9147</v>
      </c>
      <c r="CJ41" s="164"/>
      <c r="CK41" s="164"/>
      <c r="CL41" s="163">
        <v>57.2</v>
      </c>
      <c r="CM41" s="163">
        <v>-25.5</v>
      </c>
      <c r="CN41" s="163">
        <v>-2.31</v>
      </c>
      <c r="CO41" s="163">
        <v>31.649799999999999</v>
      </c>
      <c r="CP41" s="163">
        <v>31.450600000000001</v>
      </c>
      <c r="CQ41" s="163">
        <v>30.423300000000001</v>
      </c>
      <c r="CR41" s="163">
        <v>94.726200000000006</v>
      </c>
      <c r="CS41" s="163">
        <v>94.514600000000002</v>
      </c>
      <c r="CT41" s="163">
        <v>-27.223199999999999</v>
      </c>
      <c r="CU41" s="163">
        <v>-73.641000000000005</v>
      </c>
      <c r="CV41" s="163">
        <v>-26.8384</v>
      </c>
      <c r="CW41" s="163">
        <v>3.9140000000000001</v>
      </c>
      <c r="CX41" s="163">
        <v>25.7</v>
      </c>
      <c r="CY41" s="163">
        <v>16.23</v>
      </c>
      <c r="CZ41" s="163">
        <v>8.5985999999999994</v>
      </c>
      <c r="DA41" s="163">
        <v>8.6944999999999997</v>
      </c>
      <c r="DB41" s="163">
        <v>-9.14</v>
      </c>
      <c r="DC41" s="164"/>
      <c r="DD41" s="163">
        <v>-16.3916</v>
      </c>
      <c r="DE41" s="163">
        <v>-16.256499999999999</v>
      </c>
      <c r="DF41" s="163">
        <v>41.323599999999999</v>
      </c>
      <c r="DG41" s="163">
        <v>1.54E-2</v>
      </c>
      <c r="DH41" s="163">
        <v>-4.7214</v>
      </c>
      <c r="DI41" s="163">
        <v>3.2</v>
      </c>
      <c r="DJ41" s="163">
        <v>3.2</v>
      </c>
      <c r="DK41" s="163">
        <v>-4.6680000000000001</v>
      </c>
      <c r="DL41" s="163">
        <v>2.4369000000000001</v>
      </c>
      <c r="DM41" s="163">
        <v>8.6791999999999998</v>
      </c>
      <c r="DN41" s="163">
        <v>10.7675</v>
      </c>
      <c r="DO41" s="163">
        <v>3.03</v>
      </c>
      <c r="DP41" s="163">
        <v>-2.2999999999999998</v>
      </c>
      <c r="DQ41" s="163">
        <v>7.2229999999999999</v>
      </c>
      <c r="DR41" s="163">
        <v>-40.6173</v>
      </c>
      <c r="DS41" s="164"/>
      <c r="DT41" s="163">
        <v>-10.51</v>
      </c>
      <c r="DU41" s="163">
        <v>18.59</v>
      </c>
      <c r="DV41" s="163">
        <v>22.59</v>
      </c>
      <c r="DW41" s="163">
        <v>-40.2727</v>
      </c>
      <c r="DX41" s="163">
        <v>-19.854500000000002</v>
      </c>
      <c r="DY41" s="163">
        <v>-33.873199999999997</v>
      </c>
      <c r="DZ41" s="163">
        <v>-33.127299999999998</v>
      </c>
      <c r="EA41" s="164"/>
      <c r="EB41" s="163">
        <v>-14.420400000000001</v>
      </c>
      <c r="EC41" s="163">
        <v>-23.927499999999998</v>
      </c>
      <c r="ED41" s="163">
        <v>-24.007300000000001</v>
      </c>
      <c r="EE41" s="163">
        <v>-22.177600000000002</v>
      </c>
      <c r="EF41" s="163">
        <v>-27.355799999999999</v>
      </c>
      <c r="EG41" s="163">
        <v>-10.225</v>
      </c>
      <c r="EH41" s="163">
        <v>-88.956299999999999</v>
      </c>
      <c r="EI41" s="163">
        <v>-53.222700000000003</v>
      </c>
      <c r="EJ41" s="164"/>
      <c r="EK41" s="163">
        <v>-9.6715</v>
      </c>
      <c r="EL41" s="163">
        <v>-8.6973000000000003</v>
      </c>
      <c r="EM41" s="163">
        <v>18.199400000000001</v>
      </c>
      <c r="EN41" s="163">
        <v>2.9735999999999998</v>
      </c>
      <c r="EO41" s="163">
        <v>2.0739999999999998</v>
      </c>
      <c r="EP41" s="163">
        <v>-18.436</v>
      </c>
      <c r="EQ41" s="163">
        <v>-22.915600000000001</v>
      </c>
      <c r="ER41" s="163">
        <v>-22.601099999999999</v>
      </c>
      <c r="ES41" s="163">
        <v>9.9423999999999992</v>
      </c>
      <c r="ET41" s="163">
        <v>6.9</v>
      </c>
      <c r="EU41" s="163">
        <v>-4.5999999999999996</v>
      </c>
      <c r="EV41" s="163">
        <v>0.1</v>
      </c>
      <c r="EW41" s="163">
        <v>8.1769999999999996</v>
      </c>
      <c r="EX41" s="163">
        <v>11.053599999999999</v>
      </c>
      <c r="EY41" s="163">
        <v>-12.854100000000001</v>
      </c>
      <c r="EZ41" s="163">
        <v>-1.6053999999999999</v>
      </c>
      <c r="FA41" s="163">
        <v>6.2659000000000002</v>
      </c>
      <c r="FB41" s="163">
        <v>8.0672999999999995</v>
      </c>
      <c r="FC41" s="163">
        <v>-25.055299999999999</v>
      </c>
      <c r="FD41" s="164"/>
      <c r="FE41" s="163">
        <v>3.9601000000000002</v>
      </c>
      <c r="FF41" s="163">
        <v>4.0726000000000004</v>
      </c>
      <c r="FG41" s="163">
        <v>0</v>
      </c>
      <c r="FH41" s="163">
        <v>0</v>
      </c>
      <c r="FI41" s="163">
        <v>0</v>
      </c>
      <c r="FJ41" s="163">
        <v>-2.6793</v>
      </c>
      <c r="FK41" s="163">
        <v>-1.5071000000000001</v>
      </c>
      <c r="FL41" s="163">
        <v>-15.9084</v>
      </c>
      <c r="FM41" s="163">
        <v>15.1648</v>
      </c>
      <c r="FN41" s="163">
        <v>15.435</v>
      </c>
      <c r="FO41" s="163">
        <v>-3.2532999999999999</v>
      </c>
      <c r="FP41" s="163">
        <v>0</v>
      </c>
      <c r="FQ41" s="163">
        <v>24.996700000000001</v>
      </c>
      <c r="FR41" s="163">
        <v>-22</v>
      </c>
      <c r="FS41" s="163">
        <v>-2.6124999999999998</v>
      </c>
      <c r="FT41" s="163">
        <v>0.31519999999999998</v>
      </c>
      <c r="FU41" s="163">
        <v>1.67</v>
      </c>
      <c r="FV41" s="163">
        <v>-0.25</v>
      </c>
      <c r="FW41" s="163">
        <v>-25.2652</v>
      </c>
      <c r="FX41" s="164"/>
      <c r="FY41" s="163">
        <v>2.1560000000000001</v>
      </c>
      <c r="FZ41" s="163">
        <v>0.59499999999999997</v>
      </c>
      <c r="GA41" s="164"/>
      <c r="GB41" s="163">
        <v>-8.31</v>
      </c>
      <c r="GC41" s="163">
        <v>-12.665100000000001</v>
      </c>
      <c r="GD41" s="163">
        <v>-4.0250000000000004</v>
      </c>
      <c r="GE41" s="164"/>
      <c r="GF41" s="163">
        <v>60.925899999999999</v>
      </c>
      <c r="GG41" s="164"/>
      <c r="GH41" s="164"/>
      <c r="GI41" s="163">
        <v>5.4356999999999998</v>
      </c>
      <c r="GJ41" s="163">
        <v>5.6965000000000003</v>
      </c>
      <c r="GK41" s="163">
        <v>2.8654999999999999</v>
      </c>
      <c r="GL41" s="164"/>
      <c r="GM41" s="164"/>
      <c r="GN41" s="163">
        <v>-17.243400000000001</v>
      </c>
      <c r="GO41" s="163">
        <v>-38.9878</v>
      </c>
      <c r="GP41" s="163">
        <v>7.9109999999999996</v>
      </c>
      <c r="GQ41" s="163">
        <v>0.75270000000000004</v>
      </c>
      <c r="GR41" s="163">
        <v>9.7847000000000008</v>
      </c>
      <c r="GS41" s="163">
        <v>8.9664000000000001</v>
      </c>
      <c r="GT41" s="163">
        <v>138.77719999999999</v>
      </c>
      <c r="GU41" s="163">
        <v>-1.8922000000000001</v>
      </c>
      <c r="GV41" s="163">
        <v>-8.2256999999999998</v>
      </c>
      <c r="GW41" s="163">
        <v>23.504100000000001</v>
      </c>
      <c r="GX41" s="163">
        <v>2.0358999999999998</v>
      </c>
      <c r="GY41" s="163">
        <v>6.3512000000000004</v>
      </c>
      <c r="GZ41" s="163">
        <v>6.4321000000000002</v>
      </c>
      <c r="HA41" s="163">
        <v>1.4750000000000001</v>
      </c>
      <c r="HB41" s="163">
        <v>9.8376999999999999</v>
      </c>
      <c r="HC41" s="163">
        <v>11.2151</v>
      </c>
      <c r="HD41" s="163">
        <v>-1.68</v>
      </c>
      <c r="HE41" s="163">
        <v>-2.6827000000000001</v>
      </c>
      <c r="HF41" s="163">
        <v>21.802499999999998</v>
      </c>
      <c r="HG41" s="163">
        <v>0</v>
      </c>
      <c r="HH41" s="163">
        <v>47.595300000000002</v>
      </c>
      <c r="HI41" s="163">
        <v>11.021800000000001</v>
      </c>
      <c r="HJ41" s="163">
        <v>10.948600000000001</v>
      </c>
      <c r="HK41" s="163">
        <v>-7.9088000000000003</v>
      </c>
      <c r="HL41" s="164"/>
      <c r="HM41" s="163">
        <v>-13.095800000000001</v>
      </c>
      <c r="HN41" s="163">
        <v>-13.4404</v>
      </c>
      <c r="HO41" s="164"/>
      <c r="HP41" s="163">
        <v>20.832699999999999</v>
      </c>
      <c r="HQ41" s="163">
        <v>-18.175799999999999</v>
      </c>
      <c r="HR41" s="163">
        <v>-17.747299999999999</v>
      </c>
      <c r="HS41" s="163">
        <v>-9.4587000000000003</v>
      </c>
      <c r="HT41" s="163">
        <v>-9.3452999999999999</v>
      </c>
      <c r="HU41" s="163">
        <v>17.489999999999998</v>
      </c>
      <c r="HV41" s="163">
        <v>17.41</v>
      </c>
      <c r="HW41" s="163">
        <v>-31.3</v>
      </c>
      <c r="HX41" s="163">
        <v>-31.8</v>
      </c>
      <c r="HY41" s="163">
        <v>1.0739000000000001</v>
      </c>
      <c r="HZ41" s="163">
        <v>-6.24</v>
      </c>
      <c r="IA41" s="163">
        <v>90.536199999999994</v>
      </c>
      <c r="IB41" s="163">
        <v>10.2051</v>
      </c>
      <c r="IC41" s="163">
        <v>10.1693</v>
      </c>
      <c r="ID41" s="163">
        <v>-17</v>
      </c>
      <c r="IE41" s="163">
        <v>-37.5</v>
      </c>
      <c r="IF41" s="163">
        <v>1.4</v>
      </c>
      <c r="IG41" s="163">
        <v>1.2</v>
      </c>
      <c r="IH41" s="164"/>
      <c r="II41" s="164"/>
      <c r="IJ41" s="163">
        <v>-125.8657</v>
      </c>
      <c r="IK41" s="163">
        <v>-3.7686999999999999</v>
      </c>
      <c r="IL41" s="163">
        <v>-247.90559999999999</v>
      </c>
      <c r="IM41" s="163">
        <v>-21.2745</v>
      </c>
      <c r="IN41" s="163">
        <v>-24.4941</v>
      </c>
      <c r="IO41" s="163">
        <v>94.499200000000002</v>
      </c>
      <c r="IP41" s="163">
        <v>73.693100000000001</v>
      </c>
      <c r="IQ41" s="163">
        <v>130.55260000000001</v>
      </c>
      <c r="IR41" s="163">
        <v>131.4385</v>
      </c>
      <c r="IS41" s="163">
        <v>25.8536</v>
      </c>
      <c r="IT41" s="163">
        <v>26.178000000000001</v>
      </c>
      <c r="IU41" s="163">
        <v>25.302700000000002</v>
      </c>
      <c r="IV41" s="163">
        <v>-17.648399999999999</v>
      </c>
      <c r="IW41" s="163">
        <v>159.42349999999999</v>
      </c>
      <c r="IX41" s="163">
        <v>-240.31319999999999</v>
      </c>
      <c r="IY41" s="163">
        <v>70.745699999999999</v>
      </c>
      <c r="IZ41" s="163">
        <v>-57.532200000000003</v>
      </c>
      <c r="JA41" s="163">
        <v>-1.3587</v>
      </c>
      <c r="JB41" s="164"/>
      <c r="JC41" s="163">
        <v>-8.8000000000000007</v>
      </c>
      <c r="JD41" s="163">
        <v>-1.3640000000000001</v>
      </c>
      <c r="JE41" s="163">
        <v>-1.357</v>
      </c>
      <c r="JF41" s="163">
        <v>5.04</v>
      </c>
      <c r="JG41" s="163">
        <v>-2.4</v>
      </c>
      <c r="JH41" s="163">
        <v>-3.7218</v>
      </c>
      <c r="JI41" s="163">
        <v>-3.6027</v>
      </c>
      <c r="JJ41" s="163">
        <v>3.8986999999999998</v>
      </c>
      <c r="JK41" s="163">
        <v>-12.568899999999999</v>
      </c>
      <c r="JL41" s="163">
        <v>9.9</v>
      </c>
      <c r="JM41" s="163">
        <v>2.1139999999999999</v>
      </c>
      <c r="JN41" s="163">
        <v>2.1680000000000001</v>
      </c>
      <c r="JO41" s="164"/>
      <c r="JP41" s="164"/>
      <c r="JQ41" s="163">
        <v>3.9773999999999998</v>
      </c>
      <c r="JR41" s="163">
        <v>3.7187000000000001</v>
      </c>
      <c r="JS41" s="163">
        <v>3.8877000000000002</v>
      </c>
      <c r="JT41" s="164"/>
      <c r="JU41" s="163">
        <v>23.3</v>
      </c>
      <c r="JV41" s="163">
        <v>-3.2195999999999998</v>
      </c>
      <c r="JW41" s="163">
        <v>1.06</v>
      </c>
      <c r="JX41" s="164"/>
      <c r="JY41" s="163">
        <v>-9.8931000000000004</v>
      </c>
      <c r="JZ41" s="163">
        <v>-2.3393999999999999</v>
      </c>
      <c r="KA41" s="163">
        <v>-24.944900000000001</v>
      </c>
      <c r="KB41" s="163">
        <v>-9.4742999999999995</v>
      </c>
      <c r="KC41" s="163">
        <v>-5.0651000000000002</v>
      </c>
      <c r="KD41" s="163">
        <v>-24.145199999999999</v>
      </c>
      <c r="KE41" s="163">
        <v>-1.5427</v>
      </c>
      <c r="KF41" s="163">
        <v>-24.9</v>
      </c>
      <c r="KG41" s="163">
        <v>7.8</v>
      </c>
      <c r="KH41" s="164"/>
      <c r="KI41" s="163">
        <v>-49.990200000000002</v>
      </c>
    </row>
    <row r="42" spans="1:295" ht="18" customHeight="1" x14ac:dyDescent="0.3">
      <c r="A42" s="162" t="s">
        <v>27</v>
      </c>
      <c r="B42" s="162" t="s">
        <v>669</v>
      </c>
      <c r="C42" s="165">
        <v>0</v>
      </c>
      <c r="D42" s="165">
        <v>4.2645999999999997</v>
      </c>
      <c r="E42" s="165">
        <v>-9.1003000000000007</v>
      </c>
      <c r="F42" s="165">
        <v>3.52</v>
      </c>
      <c r="G42" s="165">
        <v>7.3968999999999996</v>
      </c>
      <c r="H42" s="166"/>
      <c r="I42" s="165">
        <v>4.3080999999999996</v>
      </c>
      <c r="J42" s="166"/>
      <c r="K42" s="165">
        <v>17.296500000000002</v>
      </c>
      <c r="L42" s="165">
        <v>7.0848000000000004</v>
      </c>
      <c r="M42" s="165">
        <v>6.8005000000000004</v>
      </c>
      <c r="N42" s="166"/>
      <c r="O42" s="166"/>
      <c r="P42" s="166"/>
      <c r="Q42" s="166"/>
      <c r="R42" s="166"/>
      <c r="S42" s="165">
        <v>3.3607</v>
      </c>
      <c r="T42" s="165">
        <v>-4.4821999999999997</v>
      </c>
      <c r="U42" s="165">
        <v>4.76</v>
      </c>
      <c r="V42" s="165">
        <v>4.6756000000000002</v>
      </c>
      <c r="W42" s="165">
        <v>8.2863000000000007</v>
      </c>
      <c r="X42" s="165">
        <v>0.97640000000000005</v>
      </c>
      <c r="Y42" s="165">
        <v>0.22700000000000001</v>
      </c>
      <c r="Z42" s="165">
        <v>2.4256000000000002</v>
      </c>
      <c r="AA42" s="166"/>
      <c r="AB42" s="165">
        <v>-1.0179</v>
      </c>
      <c r="AC42" s="165">
        <v>-1.0269999999999999</v>
      </c>
      <c r="AD42" s="165">
        <v>-1.026</v>
      </c>
      <c r="AE42" s="165">
        <v>6.9249999999999998</v>
      </c>
      <c r="AF42" s="166"/>
      <c r="AG42" s="166"/>
      <c r="AH42" s="165">
        <v>-1.0049999999999999</v>
      </c>
      <c r="AI42" s="165">
        <v>0.26200000000000001</v>
      </c>
      <c r="AJ42" s="165">
        <v>-6.64</v>
      </c>
      <c r="AK42" s="165">
        <v>-6.68</v>
      </c>
      <c r="AL42" s="166"/>
      <c r="AM42" s="165">
        <v>-16.27</v>
      </c>
      <c r="AN42" s="165">
        <v>-16.47</v>
      </c>
      <c r="AO42" s="165">
        <v>6.4260000000000002</v>
      </c>
      <c r="AP42" s="165">
        <v>3.7743000000000002</v>
      </c>
      <c r="AQ42" s="165">
        <v>13.846399999999999</v>
      </c>
      <c r="AR42" s="165">
        <v>15.1317</v>
      </c>
      <c r="AS42" s="165">
        <v>-16.2059</v>
      </c>
      <c r="AT42" s="165">
        <v>-17.5486</v>
      </c>
      <c r="AU42" s="165">
        <v>-17.473400000000002</v>
      </c>
      <c r="AV42" s="165">
        <v>15.0969</v>
      </c>
      <c r="AW42" s="165">
        <v>14.5253</v>
      </c>
      <c r="AX42" s="165">
        <v>-24.380600000000001</v>
      </c>
      <c r="AY42" s="165">
        <v>-22.907</v>
      </c>
      <c r="AZ42" s="165">
        <v>3.5632999999999999</v>
      </c>
      <c r="BA42" s="165">
        <v>18.0093</v>
      </c>
      <c r="BB42" s="165">
        <v>57.508800000000001</v>
      </c>
      <c r="BC42" s="165">
        <v>18.3125</v>
      </c>
      <c r="BD42" s="165">
        <v>-7.3</v>
      </c>
      <c r="BE42" s="165">
        <v>-7.6</v>
      </c>
      <c r="BF42" s="165">
        <v>-13.6868</v>
      </c>
      <c r="BG42" s="165">
        <v>-13.963200000000001</v>
      </c>
      <c r="BH42" s="165">
        <v>-2.3347000000000002</v>
      </c>
      <c r="BI42" s="166"/>
      <c r="BJ42" s="165">
        <v>7.7530999999999999</v>
      </c>
      <c r="BK42" s="165">
        <v>2.6343000000000001</v>
      </c>
      <c r="BL42" s="165">
        <v>-0.35399999999999998</v>
      </c>
      <c r="BM42" s="165">
        <v>-3.2599999999999997E-2</v>
      </c>
      <c r="BN42" s="165">
        <v>-46.510199999999998</v>
      </c>
      <c r="BO42" s="165">
        <v>56.2761</v>
      </c>
      <c r="BP42" s="165">
        <v>56.642299999999999</v>
      </c>
      <c r="BQ42" s="165">
        <v>14.6035</v>
      </c>
      <c r="BR42" s="165">
        <v>-83.565700000000007</v>
      </c>
      <c r="BS42" s="166"/>
      <c r="BT42" s="166"/>
      <c r="BU42" s="166"/>
      <c r="BV42" s="165">
        <v>14.3805</v>
      </c>
      <c r="BW42" s="165">
        <v>9.6999999999999993</v>
      </c>
      <c r="BX42" s="165">
        <v>2.2799999999999998</v>
      </c>
      <c r="BY42" s="165">
        <v>-21.44</v>
      </c>
      <c r="BZ42" s="165">
        <v>0.97</v>
      </c>
      <c r="CA42" s="165">
        <v>-13.6594</v>
      </c>
      <c r="CB42" s="165">
        <v>-14.1953</v>
      </c>
      <c r="CC42" s="165">
        <v>22.779900000000001</v>
      </c>
      <c r="CD42" s="165">
        <v>21.982399999999998</v>
      </c>
      <c r="CE42" s="165">
        <v>-3.3096000000000001</v>
      </c>
      <c r="CF42" s="166"/>
      <c r="CG42" s="165">
        <v>-11.5129</v>
      </c>
      <c r="CH42" s="165">
        <v>6.7702999999999998</v>
      </c>
      <c r="CI42" s="165">
        <v>14.662699999999999</v>
      </c>
      <c r="CJ42" s="166"/>
      <c r="CK42" s="166"/>
      <c r="CL42" s="165">
        <v>56.5</v>
      </c>
      <c r="CM42" s="165">
        <v>-25.4</v>
      </c>
      <c r="CN42" s="165">
        <v>-2.14</v>
      </c>
      <c r="CO42" s="165">
        <v>30.848199999999999</v>
      </c>
      <c r="CP42" s="165">
        <v>31.023299999999999</v>
      </c>
      <c r="CQ42" s="165">
        <v>29.9146</v>
      </c>
      <c r="CR42" s="165">
        <v>89.695599999999999</v>
      </c>
      <c r="CS42" s="165">
        <v>89.873000000000005</v>
      </c>
      <c r="CT42" s="165">
        <v>-23.392099999999999</v>
      </c>
      <c r="CU42" s="165">
        <v>-72.173400000000001</v>
      </c>
      <c r="CV42" s="165">
        <v>-22.912800000000001</v>
      </c>
      <c r="CW42" s="165">
        <v>3.8043</v>
      </c>
      <c r="CX42" s="165">
        <v>24.41</v>
      </c>
      <c r="CY42" s="165">
        <v>15.47</v>
      </c>
      <c r="CZ42" s="165">
        <v>8.4423999999999992</v>
      </c>
      <c r="DA42" s="165">
        <v>8.6944999999999997</v>
      </c>
      <c r="DB42" s="165">
        <v>-9.09</v>
      </c>
      <c r="DC42" s="166"/>
      <c r="DD42" s="165">
        <v>-16.286899999999999</v>
      </c>
      <c r="DE42" s="165">
        <v>-16.186499999999999</v>
      </c>
      <c r="DF42" s="165">
        <v>40.054000000000002</v>
      </c>
      <c r="DG42" s="165">
        <v>1.5100000000000001E-2</v>
      </c>
      <c r="DH42" s="165">
        <v>-4.6422999999999996</v>
      </c>
      <c r="DI42" s="165">
        <v>5.5</v>
      </c>
      <c r="DJ42" s="165">
        <v>5.7</v>
      </c>
      <c r="DK42" s="165">
        <v>-3.3618000000000001</v>
      </c>
      <c r="DL42" s="165">
        <v>2.2498999999999998</v>
      </c>
      <c r="DM42" s="165">
        <v>8.5214999999999996</v>
      </c>
      <c r="DN42" s="165">
        <v>10.0253</v>
      </c>
      <c r="DO42" s="165">
        <v>2.63</v>
      </c>
      <c r="DP42" s="165">
        <v>-2.1800000000000002</v>
      </c>
      <c r="DQ42" s="165">
        <v>6.9595000000000002</v>
      </c>
      <c r="DR42" s="165">
        <v>-39.872300000000003</v>
      </c>
      <c r="DS42" s="166"/>
      <c r="DT42" s="165">
        <v>-10.49</v>
      </c>
      <c r="DU42" s="165">
        <v>19.38</v>
      </c>
      <c r="DV42" s="165">
        <v>21.6</v>
      </c>
      <c r="DW42" s="165">
        <v>-36.945500000000003</v>
      </c>
      <c r="DX42" s="165">
        <v>-18.927299999999999</v>
      </c>
      <c r="DY42" s="165">
        <v>-37.5533</v>
      </c>
      <c r="DZ42" s="165">
        <v>-36.818199999999997</v>
      </c>
      <c r="EA42" s="166"/>
      <c r="EB42" s="165">
        <v>-15.3948</v>
      </c>
      <c r="EC42" s="165">
        <v>-25.2546</v>
      </c>
      <c r="ED42" s="165">
        <v>-25.201799999999999</v>
      </c>
      <c r="EE42" s="165">
        <v>-20.6906</v>
      </c>
      <c r="EF42" s="165">
        <v>-25.857199999999999</v>
      </c>
      <c r="EG42" s="165">
        <v>-9.6829999999999998</v>
      </c>
      <c r="EH42" s="165">
        <v>-81.221599999999995</v>
      </c>
      <c r="EI42" s="165">
        <v>-50.650599999999997</v>
      </c>
      <c r="EJ42" s="166"/>
      <c r="EK42" s="165">
        <v>-8.8681000000000001</v>
      </c>
      <c r="EL42" s="165">
        <v>-8.0294000000000008</v>
      </c>
      <c r="EM42" s="165">
        <v>13.597</v>
      </c>
      <c r="EN42" s="165">
        <v>1.9806999999999999</v>
      </c>
      <c r="EO42" s="165">
        <v>0.88660000000000005</v>
      </c>
      <c r="EP42" s="165">
        <v>-19.46</v>
      </c>
      <c r="EQ42" s="165">
        <v>-26.2559</v>
      </c>
      <c r="ER42" s="165">
        <v>-25.855699999999999</v>
      </c>
      <c r="ES42" s="165">
        <v>7.2679999999999998</v>
      </c>
      <c r="ET42" s="165">
        <v>6.83</v>
      </c>
      <c r="EU42" s="165">
        <v>-4.0999999999999996</v>
      </c>
      <c r="EV42" s="165">
        <v>0</v>
      </c>
      <c r="EW42" s="165">
        <v>7.7922000000000002</v>
      </c>
      <c r="EX42" s="165">
        <v>9.8462999999999994</v>
      </c>
      <c r="EY42" s="165">
        <v>-12.763999999999999</v>
      </c>
      <c r="EZ42" s="165">
        <v>-1.7541</v>
      </c>
      <c r="FA42" s="165">
        <v>6.9104999999999999</v>
      </c>
      <c r="FB42" s="165">
        <v>7.4732000000000003</v>
      </c>
      <c r="FC42" s="165">
        <v>-21.992000000000001</v>
      </c>
      <c r="FD42" s="166"/>
      <c r="FE42" s="165">
        <v>4.0368000000000004</v>
      </c>
      <c r="FF42" s="165">
        <v>4.0888999999999998</v>
      </c>
      <c r="FG42" s="165">
        <v>0</v>
      </c>
      <c r="FH42" s="165">
        <v>0</v>
      </c>
      <c r="FI42" s="165">
        <v>0</v>
      </c>
      <c r="FJ42" s="165">
        <v>0.50239999999999996</v>
      </c>
      <c r="FK42" s="165">
        <v>0.50239999999999996</v>
      </c>
      <c r="FL42" s="165">
        <v>-19.592400000000001</v>
      </c>
      <c r="FM42" s="165">
        <v>18.356000000000002</v>
      </c>
      <c r="FN42" s="165">
        <v>18.312000000000001</v>
      </c>
      <c r="FO42" s="165">
        <v>-6.0743999999999998</v>
      </c>
      <c r="FP42" s="165">
        <v>0</v>
      </c>
      <c r="FQ42" s="165">
        <v>25.236000000000001</v>
      </c>
      <c r="FR42" s="165">
        <v>-20.76</v>
      </c>
      <c r="FS42" s="165">
        <v>-3.1032000000000002</v>
      </c>
      <c r="FT42" s="165">
        <v>0.31519999999999998</v>
      </c>
      <c r="FU42" s="165">
        <v>2.12</v>
      </c>
      <c r="FV42" s="165">
        <v>-1.1499999999999999</v>
      </c>
      <c r="FW42" s="165">
        <v>-25.140799999999999</v>
      </c>
      <c r="FX42" s="166"/>
      <c r="FY42" s="165">
        <v>2.3340000000000001</v>
      </c>
      <c r="FZ42" s="165">
        <v>0.59799999999999998</v>
      </c>
      <c r="GA42" s="166"/>
      <c r="GB42" s="165">
        <v>-6.12</v>
      </c>
      <c r="GC42" s="165">
        <v>-17.733599999999999</v>
      </c>
      <c r="GD42" s="165">
        <v>-8.5460999999999991</v>
      </c>
      <c r="GE42" s="165">
        <v>-6.71</v>
      </c>
      <c r="GF42" s="165">
        <v>51.7303</v>
      </c>
      <c r="GG42" s="166"/>
      <c r="GH42" s="165">
        <v>-1.8190999999999999</v>
      </c>
      <c r="GI42" s="165">
        <v>6.7759</v>
      </c>
      <c r="GJ42" s="165">
        <v>7.2443</v>
      </c>
      <c r="GK42" s="165">
        <v>2.7938000000000001</v>
      </c>
      <c r="GL42" s="166"/>
      <c r="GM42" s="166"/>
      <c r="GN42" s="165">
        <v>-17.6328</v>
      </c>
      <c r="GO42" s="165">
        <v>-34.528199999999998</v>
      </c>
      <c r="GP42" s="165">
        <v>3.0190000000000001</v>
      </c>
      <c r="GQ42" s="165">
        <v>-2.4180999999999999</v>
      </c>
      <c r="GR42" s="165">
        <v>9.9097000000000008</v>
      </c>
      <c r="GS42" s="165">
        <v>8.3233999999999995</v>
      </c>
      <c r="GT42" s="165">
        <v>161.90710000000001</v>
      </c>
      <c r="GU42" s="165">
        <v>-2.5971000000000002</v>
      </c>
      <c r="GV42" s="165">
        <v>-9.1611999999999991</v>
      </c>
      <c r="GW42" s="165">
        <v>25.341899999999999</v>
      </c>
      <c r="GX42" s="165">
        <v>2.593</v>
      </c>
      <c r="GY42" s="165">
        <v>6.2046999999999999</v>
      </c>
      <c r="GZ42" s="165">
        <v>6.2976999999999999</v>
      </c>
      <c r="HA42" s="165">
        <v>2</v>
      </c>
      <c r="HB42" s="165">
        <v>12.536300000000001</v>
      </c>
      <c r="HC42" s="165">
        <v>14.985300000000001</v>
      </c>
      <c r="HD42" s="165">
        <v>0</v>
      </c>
      <c r="HE42" s="165">
        <v>-5.66</v>
      </c>
      <c r="HF42" s="165">
        <v>17.1737</v>
      </c>
      <c r="HG42" s="165">
        <v>9.7556999999999992</v>
      </c>
      <c r="HH42" s="165">
        <v>51.2316</v>
      </c>
      <c r="HI42" s="165">
        <v>16.112500000000001</v>
      </c>
      <c r="HJ42" s="165">
        <v>15.769</v>
      </c>
      <c r="HK42" s="165">
        <v>-9.1300000000000008</v>
      </c>
      <c r="HL42" s="166"/>
      <c r="HM42" s="165">
        <v>-12.5655</v>
      </c>
      <c r="HN42" s="165">
        <v>-12.016999999999999</v>
      </c>
      <c r="HO42" s="165">
        <v>20.454799999999999</v>
      </c>
      <c r="HP42" s="166"/>
      <c r="HQ42" s="165">
        <v>-17.3188</v>
      </c>
      <c r="HR42" s="165">
        <v>-16.774999999999999</v>
      </c>
      <c r="HS42" s="165">
        <v>-8.8041</v>
      </c>
      <c r="HT42" s="165">
        <v>-8.3795999999999999</v>
      </c>
      <c r="HU42" s="165">
        <v>12.02</v>
      </c>
      <c r="HV42" s="165">
        <v>11.92</v>
      </c>
      <c r="HW42" s="165">
        <v>-30.1</v>
      </c>
      <c r="HX42" s="165">
        <v>-30.6</v>
      </c>
      <c r="HY42" s="165">
        <v>1.0024999999999999</v>
      </c>
      <c r="HZ42" s="165">
        <v>-6.88</v>
      </c>
      <c r="IA42" s="165">
        <v>85.435699999999997</v>
      </c>
      <c r="IB42" s="165">
        <v>11.6539</v>
      </c>
      <c r="IC42" s="165">
        <v>11.5503</v>
      </c>
      <c r="ID42" s="165">
        <v>-17.399999999999999</v>
      </c>
      <c r="IE42" s="165">
        <v>-34.1</v>
      </c>
      <c r="IF42" s="165">
        <v>1.3</v>
      </c>
      <c r="IG42" s="165">
        <v>0.8</v>
      </c>
      <c r="IH42" s="166"/>
      <c r="II42" s="166"/>
      <c r="IJ42" s="165">
        <v>-121.8734</v>
      </c>
      <c r="IK42" s="165">
        <v>3.3690000000000002</v>
      </c>
      <c r="IL42" s="165">
        <v>-245.12979999999999</v>
      </c>
      <c r="IM42" s="165">
        <v>-17.035900000000002</v>
      </c>
      <c r="IN42" s="165">
        <v>-21.0307</v>
      </c>
      <c r="IO42" s="165">
        <v>103.5393</v>
      </c>
      <c r="IP42" s="165">
        <v>60.922600000000003</v>
      </c>
      <c r="IQ42" s="165">
        <v>121.28230000000001</v>
      </c>
      <c r="IR42" s="165">
        <v>141.21420000000001</v>
      </c>
      <c r="IS42" s="165">
        <v>37.600999999999999</v>
      </c>
      <c r="IT42" s="165">
        <v>26.113800000000001</v>
      </c>
      <c r="IU42" s="165">
        <v>24.4331</v>
      </c>
      <c r="IV42" s="165">
        <v>-11.9655</v>
      </c>
      <c r="IW42" s="165">
        <v>175.09880000000001</v>
      </c>
      <c r="IX42" s="165">
        <v>-243.7397</v>
      </c>
      <c r="IY42" s="165">
        <v>79.206199999999995</v>
      </c>
      <c r="IZ42" s="165">
        <v>-66.671700000000001</v>
      </c>
      <c r="JA42" s="165">
        <v>-2.1326000000000001</v>
      </c>
      <c r="JB42" s="166"/>
      <c r="JC42" s="165">
        <v>-7.28</v>
      </c>
      <c r="JD42" s="165">
        <v>-1.62</v>
      </c>
      <c r="JE42" s="165">
        <v>-1.6120000000000001</v>
      </c>
      <c r="JF42" s="165">
        <v>3.28</v>
      </c>
      <c r="JG42" s="165">
        <v>0.32</v>
      </c>
      <c r="JH42" s="165">
        <v>-4.1997</v>
      </c>
      <c r="JI42" s="165">
        <v>-6.2668999999999997</v>
      </c>
      <c r="JJ42" s="165">
        <v>3.2822</v>
      </c>
      <c r="JK42" s="165">
        <v>-10.398999999999999</v>
      </c>
      <c r="JL42" s="165">
        <v>10.3</v>
      </c>
      <c r="JM42" s="165">
        <v>2.052</v>
      </c>
      <c r="JN42" s="165">
        <v>2.5379999999999998</v>
      </c>
      <c r="JO42" s="166"/>
      <c r="JP42" s="166"/>
      <c r="JQ42" s="165">
        <v>4.1230000000000002</v>
      </c>
      <c r="JR42" s="165">
        <v>3.9864999999999999</v>
      </c>
      <c r="JS42" s="165">
        <v>2.5642</v>
      </c>
      <c r="JT42" s="166"/>
      <c r="JU42" s="165">
        <v>18.7</v>
      </c>
      <c r="JV42" s="165">
        <v>-2.9108999999999998</v>
      </c>
      <c r="JW42" s="165">
        <v>0.96</v>
      </c>
      <c r="JX42" s="166"/>
      <c r="JY42" s="165">
        <v>-11.3805</v>
      </c>
      <c r="JZ42" s="165">
        <v>-1.3349</v>
      </c>
      <c r="KA42" s="165">
        <v>-23.747</v>
      </c>
      <c r="KB42" s="165">
        <v>-10.871600000000001</v>
      </c>
      <c r="KC42" s="165">
        <v>-5.7831999999999999</v>
      </c>
      <c r="KD42" s="165">
        <v>-22.445499999999999</v>
      </c>
      <c r="KE42" s="165">
        <v>-2.1804000000000001</v>
      </c>
      <c r="KF42" s="165">
        <v>-19.899999999999999</v>
      </c>
      <c r="KG42" s="165">
        <v>3.1</v>
      </c>
      <c r="KH42" s="166"/>
      <c r="KI42" s="165">
        <v>-46.237099999999998</v>
      </c>
    </row>
    <row r="43" spans="1:295" ht="18" customHeight="1" x14ac:dyDescent="0.3">
      <c r="A43" s="162" t="s">
        <v>27</v>
      </c>
      <c r="B43" s="162" t="s">
        <v>670</v>
      </c>
      <c r="C43" s="165">
        <v>0</v>
      </c>
      <c r="D43" s="165">
        <v>4.3315999999999999</v>
      </c>
      <c r="E43" s="165">
        <v>-9.1609999999999996</v>
      </c>
      <c r="F43" s="165">
        <v>9.0844000000000005</v>
      </c>
      <c r="G43" s="165">
        <v>8.8618000000000006</v>
      </c>
      <c r="H43" s="166"/>
      <c r="I43" s="165">
        <v>4.1631999999999998</v>
      </c>
      <c r="J43" s="166"/>
      <c r="K43" s="165">
        <v>16.187999999999999</v>
      </c>
      <c r="L43" s="165">
        <v>6.2237999999999998</v>
      </c>
      <c r="M43" s="165">
        <v>6.0410000000000004</v>
      </c>
      <c r="N43" s="165">
        <v>-15.54</v>
      </c>
      <c r="O43" s="165">
        <v>-28.6</v>
      </c>
      <c r="P43" s="165">
        <v>4.4000000000000004</v>
      </c>
      <c r="Q43" s="165">
        <v>4.1399999999999997</v>
      </c>
      <c r="R43" s="165">
        <v>-19.8</v>
      </c>
      <c r="S43" s="165">
        <v>2.7189999999999999</v>
      </c>
      <c r="T43" s="165">
        <v>-4.3377999999999997</v>
      </c>
      <c r="U43" s="165">
        <v>4.4873000000000003</v>
      </c>
      <c r="V43" s="165">
        <v>4.5707000000000004</v>
      </c>
      <c r="W43" s="165">
        <v>8.2635000000000005</v>
      </c>
      <c r="X43" s="165">
        <v>1.0156000000000001</v>
      </c>
      <c r="Y43" s="165">
        <v>0.23949999999999999</v>
      </c>
      <c r="Z43" s="165">
        <v>2.5388999999999999</v>
      </c>
      <c r="AA43" s="166"/>
      <c r="AB43" s="165">
        <v>-0.69269999999999998</v>
      </c>
      <c r="AC43" s="165">
        <v>-1.3480000000000001</v>
      </c>
      <c r="AD43" s="165">
        <v>-1.3240000000000001</v>
      </c>
      <c r="AE43" s="165">
        <v>7.516</v>
      </c>
      <c r="AF43" s="165">
        <v>-4.4400000000000004</v>
      </c>
      <c r="AG43" s="165">
        <v>-6.6</v>
      </c>
      <c r="AH43" s="165">
        <v>-0.82</v>
      </c>
      <c r="AI43" s="165">
        <v>0.27900000000000003</v>
      </c>
      <c r="AJ43" s="165">
        <v>-9.19</v>
      </c>
      <c r="AK43" s="165">
        <v>-8.98</v>
      </c>
      <c r="AL43" s="165">
        <v>-10</v>
      </c>
      <c r="AM43" s="165">
        <v>-15.31</v>
      </c>
      <c r="AN43" s="165">
        <v>-15.33</v>
      </c>
      <c r="AO43" s="165">
        <v>5.2331000000000003</v>
      </c>
      <c r="AP43" s="165">
        <v>3.6231</v>
      </c>
      <c r="AQ43" s="165">
        <v>19.205100000000002</v>
      </c>
      <c r="AR43" s="165">
        <v>20.708200000000001</v>
      </c>
      <c r="AS43" s="165">
        <v>-17.230899999999998</v>
      </c>
      <c r="AT43" s="165">
        <v>-17.012799999999999</v>
      </c>
      <c r="AU43" s="165">
        <v>-17.234400000000001</v>
      </c>
      <c r="AV43" s="165">
        <v>2.1185999999999998</v>
      </c>
      <c r="AW43" s="165">
        <v>1.9923999999999999</v>
      </c>
      <c r="AX43" s="165">
        <v>-21.031600000000001</v>
      </c>
      <c r="AY43" s="165">
        <v>-18.6203</v>
      </c>
      <c r="AZ43" s="165">
        <v>1.9851000000000001</v>
      </c>
      <c r="BA43" s="165">
        <v>12.336399999999999</v>
      </c>
      <c r="BB43" s="165">
        <v>63.501199999999997</v>
      </c>
      <c r="BC43" s="165">
        <v>22.194099999999999</v>
      </c>
      <c r="BD43" s="165">
        <v>-8.1</v>
      </c>
      <c r="BE43" s="165">
        <v>-8.3000000000000007</v>
      </c>
      <c r="BF43" s="165">
        <v>-16.497699999999998</v>
      </c>
      <c r="BG43" s="165">
        <v>-16.449400000000001</v>
      </c>
      <c r="BH43" s="165">
        <v>-2.6027999999999998</v>
      </c>
      <c r="BI43" s="166"/>
      <c r="BJ43" s="165">
        <v>8.8209999999999997</v>
      </c>
      <c r="BK43" s="165">
        <v>2.6190000000000002</v>
      </c>
      <c r="BL43" s="165">
        <v>-0.4042</v>
      </c>
      <c r="BM43" s="165">
        <v>-0.06</v>
      </c>
      <c r="BN43" s="165">
        <v>-78.7072</v>
      </c>
      <c r="BO43" s="165">
        <v>59.816299999999998</v>
      </c>
      <c r="BP43" s="165">
        <v>59.968899999999998</v>
      </c>
      <c r="BQ43" s="165">
        <v>21.779199999999999</v>
      </c>
      <c r="BR43" s="165">
        <v>-101.0879</v>
      </c>
      <c r="BS43" s="166"/>
      <c r="BT43" s="166"/>
      <c r="BU43" s="166"/>
      <c r="BV43" s="165">
        <v>13.322699999999999</v>
      </c>
      <c r="BW43" s="165">
        <v>9.2200000000000006</v>
      </c>
      <c r="BX43" s="165">
        <v>1.96</v>
      </c>
      <c r="BY43" s="165">
        <v>-21.66</v>
      </c>
      <c r="BZ43" s="165">
        <v>0.56999999999999995</v>
      </c>
      <c r="CA43" s="165">
        <v>-19.017700000000001</v>
      </c>
      <c r="CB43" s="165">
        <v>-19.285599999999999</v>
      </c>
      <c r="CC43" s="165">
        <v>21.906199999999998</v>
      </c>
      <c r="CD43" s="165">
        <v>21.212700000000002</v>
      </c>
      <c r="CE43" s="165">
        <v>-2.2239</v>
      </c>
      <c r="CF43" s="166"/>
      <c r="CG43" s="165">
        <v>-9.8346999999999998</v>
      </c>
      <c r="CH43" s="165">
        <v>7.9770000000000003</v>
      </c>
      <c r="CI43" s="165">
        <v>16.25</v>
      </c>
      <c r="CJ43" s="166"/>
      <c r="CK43" s="166"/>
      <c r="CL43" s="165">
        <v>58.5</v>
      </c>
      <c r="CM43" s="165">
        <v>-29.2</v>
      </c>
      <c r="CN43" s="165">
        <v>-2.17</v>
      </c>
      <c r="CO43" s="165">
        <v>31.711400000000001</v>
      </c>
      <c r="CP43" s="165">
        <v>31.7407</v>
      </c>
      <c r="CQ43" s="165">
        <v>30.2104</v>
      </c>
      <c r="CR43" s="165">
        <v>96.125500000000002</v>
      </c>
      <c r="CS43" s="165">
        <v>96.146600000000007</v>
      </c>
      <c r="CT43" s="165">
        <v>-27.8215</v>
      </c>
      <c r="CU43" s="165">
        <v>-73.27</v>
      </c>
      <c r="CV43" s="165">
        <v>-27.108000000000001</v>
      </c>
      <c r="CW43" s="165">
        <v>3.3111000000000002</v>
      </c>
      <c r="CX43" s="165">
        <v>28.34</v>
      </c>
      <c r="CY43" s="165">
        <v>13.97</v>
      </c>
      <c r="CZ43" s="165">
        <v>8.1298999999999992</v>
      </c>
      <c r="DA43" s="165">
        <v>8.2062000000000008</v>
      </c>
      <c r="DB43" s="165">
        <v>-8.81</v>
      </c>
      <c r="DC43" s="166"/>
      <c r="DD43" s="165">
        <v>-17.8215</v>
      </c>
      <c r="DE43" s="165">
        <v>-17.8674</v>
      </c>
      <c r="DF43" s="165">
        <v>41.648600000000002</v>
      </c>
      <c r="DG43" s="165">
        <v>1.5299999999999999E-2</v>
      </c>
      <c r="DH43" s="165">
        <v>-4.4583000000000004</v>
      </c>
      <c r="DI43" s="165">
        <v>5.4</v>
      </c>
      <c r="DJ43" s="165">
        <v>5.7</v>
      </c>
      <c r="DK43" s="165">
        <v>-3.5083000000000002</v>
      </c>
      <c r="DL43" s="165">
        <v>1.8758999999999999</v>
      </c>
      <c r="DM43" s="165">
        <v>7.8906999999999998</v>
      </c>
      <c r="DN43" s="165">
        <v>9.6541999999999994</v>
      </c>
      <c r="DO43" s="165">
        <v>2.38</v>
      </c>
      <c r="DP43" s="165">
        <v>-1.85</v>
      </c>
      <c r="DQ43" s="165">
        <v>6.4480000000000004</v>
      </c>
      <c r="DR43" s="165">
        <v>-40.232300000000002</v>
      </c>
      <c r="DS43" s="166"/>
      <c r="DT43" s="165">
        <v>-7.12</v>
      </c>
      <c r="DU43" s="165">
        <v>17.059999999999999</v>
      </c>
      <c r="DV43" s="165">
        <v>21.38</v>
      </c>
      <c r="DW43" s="165">
        <v>-38.763599999999997</v>
      </c>
      <c r="DX43" s="165">
        <v>-19.309100000000001</v>
      </c>
      <c r="DY43" s="165">
        <v>-40.634500000000003</v>
      </c>
      <c r="DZ43" s="165">
        <v>-40.0182</v>
      </c>
      <c r="EA43" s="166"/>
      <c r="EB43" s="165">
        <v>-17.930800000000001</v>
      </c>
      <c r="EC43" s="165">
        <v>-27.794799999999999</v>
      </c>
      <c r="ED43" s="165">
        <v>-28.395600000000002</v>
      </c>
      <c r="EE43" s="165">
        <v>-21.241599999999998</v>
      </c>
      <c r="EF43" s="165">
        <v>-26.178799999999999</v>
      </c>
      <c r="EG43" s="165">
        <v>-9.7200000000000006</v>
      </c>
      <c r="EH43" s="165">
        <v>-93.702500000000001</v>
      </c>
      <c r="EI43" s="165">
        <v>-40.0428</v>
      </c>
      <c r="EJ43" s="166"/>
      <c r="EK43" s="165">
        <v>-8.5093999999999994</v>
      </c>
      <c r="EL43" s="165">
        <v>-7.4485999999999999</v>
      </c>
      <c r="EM43" s="165">
        <v>13.9656</v>
      </c>
      <c r="EN43" s="165">
        <v>2.2418</v>
      </c>
      <c r="EO43" s="165">
        <v>1.2444999999999999</v>
      </c>
      <c r="EP43" s="165">
        <v>-17.411999999999999</v>
      </c>
      <c r="EQ43" s="165">
        <v>-27.317499999999999</v>
      </c>
      <c r="ER43" s="165">
        <v>-27.033999999999999</v>
      </c>
      <c r="ES43" s="165">
        <v>7.4711999999999996</v>
      </c>
      <c r="ET43" s="165">
        <v>6.9</v>
      </c>
      <c r="EU43" s="165">
        <v>-4.1399999999999997</v>
      </c>
      <c r="EV43" s="165">
        <v>0</v>
      </c>
      <c r="EW43" s="165">
        <v>7.5019</v>
      </c>
      <c r="EX43" s="165">
        <v>11.2133</v>
      </c>
      <c r="EY43" s="165">
        <v>-12.867100000000001</v>
      </c>
      <c r="EZ43" s="165">
        <v>-1.7034</v>
      </c>
      <c r="FA43" s="165">
        <v>6.7251000000000003</v>
      </c>
      <c r="FB43" s="165">
        <v>7.8578000000000001</v>
      </c>
      <c r="FC43" s="165">
        <v>-22.990600000000001</v>
      </c>
      <c r="FD43" s="166"/>
      <c r="FE43" s="165">
        <v>4.1280999999999999</v>
      </c>
      <c r="FF43" s="165">
        <v>4.1509999999999998</v>
      </c>
      <c r="FG43" s="165">
        <v>0</v>
      </c>
      <c r="FH43" s="165">
        <v>0</v>
      </c>
      <c r="FI43" s="165">
        <v>0</v>
      </c>
      <c r="FJ43" s="165">
        <v>6.0284000000000004</v>
      </c>
      <c r="FK43" s="165">
        <v>5.0236999999999998</v>
      </c>
      <c r="FL43" s="165">
        <v>-27.965199999999999</v>
      </c>
      <c r="FM43" s="165">
        <v>21.774699999999999</v>
      </c>
      <c r="FN43" s="165">
        <v>21.799099999999999</v>
      </c>
      <c r="FO43" s="165">
        <v>-15.270899999999999</v>
      </c>
      <c r="FP43" s="166"/>
      <c r="FQ43" s="165">
        <v>20.113800000000001</v>
      </c>
      <c r="FR43" s="165">
        <v>-21.13</v>
      </c>
      <c r="FS43" s="165">
        <v>-2.9127999999999998</v>
      </c>
      <c r="FT43" s="165">
        <v>0.30599999999999999</v>
      </c>
      <c r="FU43" s="165">
        <v>2.0699999999999998</v>
      </c>
      <c r="FV43" s="165">
        <v>1.66</v>
      </c>
      <c r="FW43" s="165">
        <v>-21.0745</v>
      </c>
      <c r="FX43" s="166"/>
      <c r="FY43" s="165">
        <v>2.2589999999999999</v>
      </c>
      <c r="FZ43" s="165">
        <v>0.66500000000000004</v>
      </c>
      <c r="GA43" s="166"/>
      <c r="GB43" s="165">
        <v>5.76</v>
      </c>
      <c r="GC43" s="165">
        <v>-6.7808000000000002</v>
      </c>
      <c r="GD43" s="165">
        <v>-0.2717</v>
      </c>
      <c r="GE43" s="165">
        <v>-4.12</v>
      </c>
      <c r="GF43" s="165">
        <v>27.540600000000001</v>
      </c>
      <c r="GG43" s="166"/>
      <c r="GH43" s="165">
        <v>26.7866</v>
      </c>
      <c r="GI43" s="165">
        <v>-6.2213000000000003</v>
      </c>
      <c r="GJ43" s="165">
        <v>-6.8265000000000002</v>
      </c>
      <c r="GK43" s="165">
        <v>2.8586999999999998</v>
      </c>
      <c r="GL43" s="166"/>
      <c r="GM43" s="166"/>
      <c r="GN43" s="165">
        <v>-11.6632</v>
      </c>
      <c r="GO43" s="165">
        <v>-7.1573000000000002</v>
      </c>
      <c r="GP43" s="165">
        <v>2.5642999999999998</v>
      </c>
      <c r="GQ43" s="165">
        <v>-22.7437</v>
      </c>
      <c r="GR43" s="165">
        <v>9.3970000000000002</v>
      </c>
      <c r="GS43" s="165">
        <v>9.1539999999999999</v>
      </c>
      <c r="GT43" s="165">
        <v>145.97309999999999</v>
      </c>
      <c r="GU43" s="165">
        <v>-5.2441000000000004</v>
      </c>
      <c r="GV43" s="165">
        <v>-10.937799999999999</v>
      </c>
      <c r="GW43" s="165">
        <v>-3.3466999999999998</v>
      </c>
      <c r="GX43" s="165">
        <v>3.0287000000000002</v>
      </c>
      <c r="GY43" s="165">
        <v>6.1460999999999997</v>
      </c>
      <c r="GZ43" s="165">
        <v>6.2264999999999997</v>
      </c>
      <c r="HA43" s="165">
        <v>2.4470000000000001</v>
      </c>
      <c r="HB43" s="165">
        <v>17.609400000000001</v>
      </c>
      <c r="HC43" s="165">
        <v>18.965299999999999</v>
      </c>
      <c r="HD43" s="165">
        <v>1.26</v>
      </c>
      <c r="HE43" s="165">
        <v>-5.8282999999999996</v>
      </c>
      <c r="HF43" s="165">
        <v>14.951499999999999</v>
      </c>
      <c r="HG43" s="165">
        <v>11.5106</v>
      </c>
      <c r="HH43" s="165">
        <v>53.3827</v>
      </c>
      <c r="HI43" s="165">
        <v>19.465800000000002</v>
      </c>
      <c r="HJ43" s="165">
        <v>20.0626</v>
      </c>
      <c r="HK43" s="165">
        <v>-10.035500000000001</v>
      </c>
      <c r="HL43" s="166"/>
      <c r="HM43" s="165">
        <v>0</v>
      </c>
      <c r="HN43" s="165">
        <v>0</v>
      </c>
      <c r="HO43" s="165">
        <v>35.265999999999998</v>
      </c>
      <c r="HP43" s="165">
        <v>36.213799999999999</v>
      </c>
      <c r="HQ43" s="165">
        <v>-18.076899999999998</v>
      </c>
      <c r="HR43" s="165">
        <v>-17.8352</v>
      </c>
      <c r="HS43" s="165">
        <v>-7.2845000000000004</v>
      </c>
      <c r="HT43" s="165">
        <v>-7.4485999999999999</v>
      </c>
      <c r="HU43" s="165">
        <v>9.66</v>
      </c>
      <c r="HV43" s="165">
        <v>9.6199999999999992</v>
      </c>
      <c r="HW43" s="165">
        <v>-28.1</v>
      </c>
      <c r="HX43" s="165">
        <v>-28.2</v>
      </c>
      <c r="HY43" s="165">
        <v>0.9677</v>
      </c>
      <c r="HZ43" s="165">
        <v>-7.04</v>
      </c>
      <c r="IA43" s="165">
        <v>88.529899999999998</v>
      </c>
      <c r="IB43" s="165">
        <v>10.2988</v>
      </c>
      <c r="IC43" s="165">
        <v>9.1616</v>
      </c>
      <c r="ID43" s="165">
        <v>-17.8</v>
      </c>
      <c r="IE43" s="165">
        <v>-34.1</v>
      </c>
      <c r="IF43" s="165">
        <v>1.3</v>
      </c>
      <c r="IG43" s="165">
        <v>0.8</v>
      </c>
      <c r="IH43" s="166"/>
      <c r="II43" s="166"/>
      <c r="IJ43" s="165">
        <v>-118.48180000000001</v>
      </c>
      <c r="IK43" s="165">
        <v>-1.5226</v>
      </c>
      <c r="IL43" s="165">
        <v>-245.9427</v>
      </c>
      <c r="IM43" s="165">
        <v>-13.2844</v>
      </c>
      <c r="IN43" s="165">
        <v>-18.761199999999999</v>
      </c>
      <c r="IO43" s="165">
        <v>109.2022</v>
      </c>
      <c r="IP43" s="165">
        <v>53.326500000000003</v>
      </c>
      <c r="IQ43" s="165">
        <v>120.54730000000001</v>
      </c>
      <c r="IR43" s="165">
        <v>146.32679999999999</v>
      </c>
      <c r="IS43" s="165">
        <v>50.863999999999997</v>
      </c>
      <c r="IT43" s="165">
        <v>25.170999999999999</v>
      </c>
      <c r="IU43" s="165">
        <v>30.782499999999999</v>
      </c>
      <c r="IV43" s="165">
        <v>-10.6814</v>
      </c>
      <c r="IW43" s="165">
        <v>186.15450000000001</v>
      </c>
      <c r="IX43" s="165">
        <v>-246.38570000000001</v>
      </c>
      <c r="IY43" s="165">
        <v>87.097499999999997</v>
      </c>
      <c r="IZ43" s="165">
        <v>-71.313299999999998</v>
      </c>
      <c r="JA43" s="165">
        <v>-2.3889999999999998</v>
      </c>
      <c r="JB43" s="166"/>
      <c r="JC43" s="165">
        <v>-7.92</v>
      </c>
      <c r="JD43" s="165">
        <v>-1.3380000000000001</v>
      </c>
      <c r="JE43" s="165">
        <v>-1.3480000000000001</v>
      </c>
      <c r="JF43" s="165">
        <v>3.76</v>
      </c>
      <c r="JG43" s="165">
        <v>0.64</v>
      </c>
      <c r="JH43" s="165">
        <v>-5.2507999999999999</v>
      </c>
      <c r="JI43" s="165">
        <v>-7.0297999999999998</v>
      </c>
      <c r="JJ43" s="165">
        <v>3.9567000000000001</v>
      </c>
      <c r="JK43" s="165">
        <v>-10.75</v>
      </c>
      <c r="JL43" s="165">
        <v>11.3</v>
      </c>
      <c r="JM43" s="165">
        <v>2.6789999999999998</v>
      </c>
      <c r="JN43" s="165">
        <v>1.764</v>
      </c>
      <c r="JO43" s="165">
        <v>2.3641999999999999</v>
      </c>
      <c r="JP43" s="165">
        <v>2.7044000000000001</v>
      </c>
      <c r="JQ43" s="165">
        <v>4.1699000000000002</v>
      </c>
      <c r="JR43" s="165">
        <v>3.4714999999999998</v>
      </c>
      <c r="JS43" s="165">
        <v>3.0889000000000002</v>
      </c>
      <c r="JT43" s="166"/>
      <c r="JU43" s="165">
        <v>19</v>
      </c>
      <c r="JV43" s="165">
        <v>-2.6432000000000002</v>
      </c>
      <c r="JW43" s="165">
        <v>0.72</v>
      </c>
      <c r="JX43" s="166"/>
      <c r="JY43" s="165">
        <v>-13.817600000000001</v>
      </c>
      <c r="JZ43" s="165">
        <v>-0.91</v>
      </c>
      <c r="KA43" s="165">
        <v>-22.216000000000001</v>
      </c>
      <c r="KB43" s="165">
        <v>-13.9071</v>
      </c>
      <c r="KC43" s="165">
        <v>-6.5277000000000003</v>
      </c>
      <c r="KD43" s="165">
        <v>-20.975300000000001</v>
      </c>
      <c r="KE43" s="165">
        <v>-3.0228000000000002</v>
      </c>
      <c r="KF43" s="165">
        <v>-20.100000000000001</v>
      </c>
      <c r="KG43" s="165">
        <v>2.6</v>
      </c>
      <c r="KH43" s="166"/>
      <c r="KI43" s="165">
        <v>-44.991999999999997</v>
      </c>
    </row>
    <row r="44" spans="1:295" ht="18" customHeight="1" x14ac:dyDescent="0.3">
      <c r="A44" s="162" t="s">
        <v>27</v>
      </c>
      <c r="B44" s="162" t="s">
        <v>671</v>
      </c>
      <c r="C44" s="165">
        <v>0</v>
      </c>
      <c r="D44" s="165">
        <v>3.7959000000000001</v>
      </c>
      <c r="E44" s="165">
        <v>-8.7974999999999994</v>
      </c>
      <c r="F44" s="165">
        <v>10.2735</v>
      </c>
      <c r="G44" s="165">
        <v>8.9047999999999998</v>
      </c>
      <c r="H44" s="166"/>
      <c r="I44" s="165">
        <v>3.3843999999999999</v>
      </c>
      <c r="J44" s="166"/>
      <c r="K44" s="165">
        <v>13.7956</v>
      </c>
      <c r="L44" s="165">
        <v>5.1428000000000003</v>
      </c>
      <c r="M44" s="165">
        <v>4.8925000000000001</v>
      </c>
      <c r="N44" s="165">
        <v>-15.54</v>
      </c>
      <c r="O44" s="165">
        <v>-26.4</v>
      </c>
      <c r="P44" s="165">
        <v>2.2000000000000002</v>
      </c>
      <c r="Q44" s="165">
        <v>2.484</v>
      </c>
      <c r="R44" s="165">
        <v>-17.600000000000001</v>
      </c>
      <c r="S44" s="165">
        <v>3.3839000000000001</v>
      </c>
      <c r="T44" s="165">
        <v>-4.6443000000000003</v>
      </c>
      <c r="U44" s="165">
        <v>3.2477999999999998</v>
      </c>
      <c r="V44" s="165">
        <v>3.3315999999999999</v>
      </c>
      <c r="W44" s="165">
        <v>6.0336999999999996</v>
      </c>
      <c r="X44" s="165">
        <v>1.0891</v>
      </c>
      <c r="Y44" s="165">
        <v>-1.1940999999999999</v>
      </c>
      <c r="Z44" s="165">
        <v>1.8434999999999999</v>
      </c>
      <c r="AA44" s="166"/>
      <c r="AB44" s="165">
        <v>-0.65069999999999995</v>
      </c>
      <c r="AC44" s="165">
        <v>-1.2190000000000001</v>
      </c>
      <c r="AD44" s="165">
        <v>-1.2769999999999999</v>
      </c>
      <c r="AE44" s="165">
        <v>7.3090000000000002</v>
      </c>
      <c r="AF44" s="165">
        <v>-6.66</v>
      </c>
      <c r="AG44" s="165">
        <v>-8.8000000000000007</v>
      </c>
      <c r="AH44" s="165">
        <v>-0.88400000000000001</v>
      </c>
      <c r="AI44" s="165">
        <v>0.27600000000000002</v>
      </c>
      <c r="AJ44" s="165">
        <v>-9.0299999999999994</v>
      </c>
      <c r="AK44" s="165">
        <v>-8.98</v>
      </c>
      <c r="AL44" s="166"/>
      <c r="AM44" s="165">
        <v>-14.77</v>
      </c>
      <c r="AN44" s="165">
        <v>-15.23</v>
      </c>
      <c r="AO44" s="165">
        <v>4.9614000000000003</v>
      </c>
      <c r="AP44" s="165">
        <v>3.6156000000000001</v>
      </c>
      <c r="AQ44" s="165">
        <v>18.677600000000002</v>
      </c>
      <c r="AR44" s="165">
        <v>19.928899999999999</v>
      </c>
      <c r="AS44" s="165">
        <v>-20.102699999999999</v>
      </c>
      <c r="AT44" s="165">
        <v>-17.950500000000002</v>
      </c>
      <c r="AU44" s="165">
        <v>-17.590299999999999</v>
      </c>
      <c r="AV44" s="165">
        <v>9.7388999999999992</v>
      </c>
      <c r="AW44" s="165">
        <v>14.5966</v>
      </c>
      <c r="AX44" s="165">
        <v>-24.916399999999999</v>
      </c>
      <c r="AY44" s="165">
        <v>-21.299499999999998</v>
      </c>
      <c r="AZ44" s="165">
        <v>3.9578000000000002</v>
      </c>
      <c r="BA44" s="165">
        <v>22.267700000000001</v>
      </c>
      <c r="BB44" s="165">
        <v>62.811900000000001</v>
      </c>
      <c r="BC44" s="165">
        <v>21.547699999999999</v>
      </c>
      <c r="BD44" s="165">
        <v>-7.8</v>
      </c>
      <c r="BE44" s="165">
        <v>-8</v>
      </c>
      <c r="BF44" s="165">
        <v>-15.166499999999999</v>
      </c>
      <c r="BG44" s="165">
        <v>-15.2781</v>
      </c>
      <c r="BH44" s="165">
        <v>-2.5478000000000001</v>
      </c>
      <c r="BI44" s="166"/>
      <c r="BJ44" s="165">
        <v>8.3707999999999991</v>
      </c>
      <c r="BK44" s="165">
        <v>1.2737000000000001</v>
      </c>
      <c r="BL44" s="165">
        <v>-0.25269999999999998</v>
      </c>
      <c r="BM44" s="165">
        <v>1.4800000000000001E-2</v>
      </c>
      <c r="BN44" s="165">
        <v>-70.650300000000001</v>
      </c>
      <c r="BO44" s="165">
        <v>56.733899999999998</v>
      </c>
      <c r="BP44" s="165">
        <v>56.642299999999999</v>
      </c>
      <c r="BQ44" s="165">
        <v>35.282200000000003</v>
      </c>
      <c r="BR44" s="165">
        <v>-91.722899999999996</v>
      </c>
      <c r="BS44" s="166"/>
      <c r="BT44" s="166"/>
      <c r="BU44" s="166"/>
      <c r="BV44" s="165">
        <v>12.2948</v>
      </c>
      <c r="BW44" s="165">
        <v>9.16</v>
      </c>
      <c r="BX44" s="165">
        <v>3.33</v>
      </c>
      <c r="BY44" s="165">
        <v>-22.49</v>
      </c>
      <c r="BZ44" s="165">
        <v>-4.55</v>
      </c>
      <c r="CA44" s="165">
        <v>-19.5535</v>
      </c>
      <c r="CB44" s="165">
        <v>-19.285599999999999</v>
      </c>
      <c r="CC44" s="165">
        <v>20.036999999999999</v>
      </c>
      <c r="CD44" s="165">
        <v>19.599599999999999</v>
      </c>
      <c r="CE44" s="165">
        <v>-5.6375000000000002</v>
      </c>
      <c r="CF44" s="166"/>
      <c r="CG44" s="165">
        <v>-20.7516</v>
      </c>
      <c r="CH44" s="165">
        <v>8.0569000000000006</v>
      </c>
      <c r="CI44" s="165">
        <v>18.084800000000001</v>
      </c>
      <c r="CJ44" s="166"/>
      <c r="CK44" s="166"/>
      <c r="CL44" s="165">
        <v>62.3</v>
      </c>
      <c r="CM44" s="165">
        <v>-33.5</v>
      </c>
      <c r="CN44" s="165">
        <v>-2.06</v>
      </c>
      <c r="CO44" s="165">
        <v>29.563400000000001</v>
      </c>
      <c r="CP44" s="165">
        <v>29.6342</v>
      </c>
      <c r="CQ44" s="165">
        <v>28.542999999999999</v>
      </c>
      <c r="CR44" s="165">
        <v>93.372</v>
      </c>
      <c r="CS44" s="165">
        <v>93.174199999999999</v>
      </c>
      <c r="CT44" s="165">
        <v>-26.924399999999999</v>
      </c>
      <c r="CU44" s="165">
        <v>-71.420699999999997</v>
      </c>
      <c r="CV44" s="165">
        <v>-27.759699999999999</v>
      </c>
      <c r="CW44" s="165">
        <v>3.6547000000000001</v>
      </c>
      <c r="CX44" s="165">
        <v>28.75</v>
      </c>
      <c r="CY44" s="165">
        <v>14.66</v>
      </c>
      <c r="CZ44" s="165">
        <v>8.9110999999999994</v>
      </c>
      <c r="DA44" s="165">
        <v>9.0851000000000006</v>
      </c>
      <c r="DB44" s="165">
        <v>-9.67</v>
      </c>
      <c r="DC44" s="166"/>
      <c r="DD44" s="165">
        <v>-19.931899999999999</v>
      </c>
      <c r="DE44" s="165">
        <v>-19.719799999999999</v>
      </c>
      <c r="DF44" s="165">
        <v>53.667099999999998</v>
      </c>
      <c r="DG44" s="165">
        <v>1.54E-2</v>
      </c>
      <c r="DH44" s="165">
        <v>-4.8384</v>
      </c>
      <c r="DI44" s="165">
        <v>7.1</v>
      </c>
      <c r="DJ44" s="165">
        <v>7.6</v>
      </c>
      <c r="DK44" s="165">
        <v>-4.0355999999999996</v>
      </c>
      <c r="DL44" s="165">
        <v>2.9980000000000002</v>
      </c>
      <c r="DM44" s="165">
        <v>8.8369999999999997</v>
      </c>
      <c r="DN44" s="165">
        <v>11.324199999999999</v>
      </c>
      <c r="DO44" s="165">
        <v>3.51</v>
      </c>
      <c r="DP44" s="165">
        <v>-1.89</v>
      </c>
      <c r="DQ44" s="165">
        <v>6.0605000000000002</v>
      </c>
      <c r="DR44" s="165">
        <v>-51.637900000000002</v>
      </c>
      <c r="DS44" s="166"/>
      <c r="DT44" s="165">
        <v>-7.45</v>
      </c>
      <c r="DU44" s="165">
        <v>18.47</v>
      </c>
      <c r="DV44" s="165">
        <v>23.46</v>
      </c>
      <c r="DW44" s="165">
        <v>-47.872700000000002</v>
      </c>
      <c r="DX44" s="165">
        <v>-24</v>
      </c>
      <c r="DY44" s="165">
        <v>-42.531199999999998</v>
      </c>
      <c r="DZ44" s="165">
        <v>-42.154499999999999</v>
      </c>
      <c r="EA44" s="166"/>
      <c r="EB44" s="165">
        <v>-19.419799999999999</v>
      </c>
      <c r="EC44" s="165">
        <v>-30.114999999999998</v>
      </c>
      <c r="ED44" s="165">
        <v>-29.928799999999999</v>
      </c>
      <c r="EE44" s="165">
        <v>-22.049700000000001</v>
      </c>
      <c r="EF44" s="165">
        <v>-28.764099999999999</v>
      </c>
      <c r="EG44" s="165">
        <v>-10.597</v>
      </c>
      <c r="EH44" s="165">
        <v>-108.39570000000001</v>
      </c>
      <c r="EI44" s="165">
        <v>-37.0321</v>
      </c>
      <c r="EJ44" s="166"/>
      <c r="EK44" s="165">
        <v>-5.5885999999999996</v>
      </c>
      <c r="EL44" s="165">
        <v>-4.7206999999999999</v>
      </c>
      <c r="EM44" s="165">
        <v>14.873699999999999</v>
      </c>
      <c r="EN44" s="165">
        <v>0.96040000000000003</v>
      </c>
      <c r="EO44" s="165">
        <v>0.81440000000000001</v>
      </c>
      <c r="EP44" s="165">
        <v>-12.292</v>
      </c>
      <c r="EQ44" s="165">
        <v>-28.2714</v>
      </c>
      <c r="ER44" s="165">
        <v>-28.185500000000001</v>
      </c>
      <c r="ES44" s="165">
        <v>10.1172</v>
      </c>
      <c r="ET44" s="165">
        <v>0</v>
      </c>
      <c r="EU44" s="165">
        <v>-4.54</v>
      </c>
      <c r="EV44" s="165">
        <v>0</v>
      </c>
      <c r="EW44" s="165">
        <v>7.3353000000000002</v>
      </c>
      <c r="EX44" s="165">
        <v>9.9291999999999998</v>
      </c>
      <c r="EY44" s="165">
        <v>-13.177099999999999</v>
      </c>
      <c r="EZ44" s="165">
        <v>-2.1208999999999998</v>
      </c>
      <c r="FA44" s="165">
        <v>6.6478000000000002</v>
      </c>
      <c r="FB44" s="165">
        <v>10.2956</v>
      </c>
      <c r="FC44" s="165">
        <v>-23.9969</v>
      </c>
      <c r="FD44" s="166"/>
      <c r="FE44" s="165">
        <v>4.1604999999999999</v>
      </c>
      <c r="FF44" s="165">
        <v>4.2013999999999996</v>
      </c>
      <c r="FG44" s="165">
        <v>0</v>
      </c>
      <c r="FH44" s="165">
        <v>0</v>
      </c>
      <c r="FI44" s="165">
        <v>0</v>
      </c>
      <c r="FJ44" s="165">
        <v>6.0284000000000004</v>
      </c>
      <c r="FK44" s="165">
        <v>4.8562000000000003</v>
      </c>
      <c r="FL44" s="165">
        <v>-28.969899999999999</v>
      </c>
      <c r="FM44" s="165">
        <v>25.366700000000002</v>
      </c>
      <c r="FN44" s="165">
        <v>25.1568</v>
      </c>
      <c r="FO44" s="165">
        <v>-14.532299999999999</v>
      </c>
      <c r="FP44" s="166"/>
      <c r="FQ44" s="165">
        <v>21.603100000000001</v>
      </c>
      <c r="FR44" s="165">
        <v>-21.55</v>
      </c>
      <c r="FS44" s="165">
        <v>-2.3121999999999998</v>
      </c>
      <c r="FT44" s="165">
        <v>0.35089999999999999</v>
      </c>
      <c r="FU44" s="165">
        <v>1.93</v>
      </c>
      <c r="FV44" s="165">
        <v>0.66</v>
      </c>
      <c r="FW44" s="165">
        <v>-21.197299999999998</v>
      </c>
      <c r="FX44" s="166"/>
      <c r="FY44" s="165">
        <v>2.3820000000000001</v>
      </c>
      <c r="FZ44" s="165">
        <v>0.39</v>
      </c>
      <c r="GA44" s="165">
        <v>1.8661000000000001</v>
      </c>
      <c r="GB44" s="165">
        <v>4.8600000000000003</v>
      </c>
      <c r="GC44" s="165">
        <v>-8.2605000000000004</v>
      </c>
      <c r="GD44" s="165">
        <v>0.22750000000000001</v>
      </c>
      <c r="GE44" s="165">
        <v>-4.28</v>
      </c>
      <c r="GF44" s="165">
        <v>27.946400000000001</v>
      </c>
      <c r="GG44" s="166"/>
      <c r="GH44" s="165">
        <v>26.819700000000001</v>
      </c>
      <c r="GI44" s="165">
        <v>-6.38</v>
      </c>
      <c r="GJ44" s="165">
        <v>-6.7438000000000002</v>
      </c>
      <c r="GK44" s="165">
        <v>3.1061000000000001</v>
      </c>
      <c r="GL44" s="166"/>
      <c r="GM44" s="166"/>
      <c r="GN44" s="165">
        <v>-11.9445</v>
      </c>
      <c r="GO44" s="165">
        <v>-7.9156000000000004</v>
      </c>
      <c r="GP44" s="165">
        <v>5.0103</v>
      </c>
      <c r="GQ44" s="165">
        <v>-22.3276</v>
      </c>
      <c r="GR44" s="165">
        <v>7.8764000000000003</v>
      </c>
      <c r="GS44" s="165">
        <v>7.8029000000000002</v>
      </c>
      <c r="GT44" s="165">
        <v>148.67259999999999</v>
      </c>
      <c r="GU44" s="165">
        <v>-4.7971000000000004</v>
      </c>
      <c r="GV44" s="165">
        <v>-10.885</v>
      </c>
      <c r="GW44" s="165">
        <v>-3.8530000000000002</v>
      </c>
      <c r="GX44" s="165">
        <v>2.9256000000000002</v>
      </c>
      <c r="GY44" s="165">
        <v>6.5270000000000001</v>
      </c>
      <c r="GZ44" s="165">
        <v>6.6378000000000004</v>
      </c>
      <c r="HA44" s="165">
        <v>2</v>
      </c>
      <c r="HB44" s="165">
        <v>18.872</v>
      </c>
      <c r="HC44" s="165">
        <v>21.026199999999999</v>
      </c>
      <c r="HD44" s="165">
        <v>3.77</v>
      </c>
      <c r="HE44" s="165">
        <v>-9.6492000000000004</v>
      </c>
      <c r="HF44" s="165">
        <v>9.5738000000000003</v>
      </c>
      <c r="HG44" s="165">
        <v>18.896899999999999</v>
      </c>
      <c r="HH44" s="165">
        <v>59.403599999999997</v>
      </c>
      <c r="HI44" s="165">
        <v>21.533100000000001</v>
      </c>
      <c r="HJ44" s="165">
        <v>21.246700000000001</v>
      </c>
      <c r="HK44" s="165">
        <v>-11.048500000000001</v>
      </c>
      <c r="HL44" s="166"/>
      <c r="HM44" s="165">
        <v>0</v>
      </c>
      <c r="HN44" s="165">
        <v>0</v>
      </c>
      <c r="HO44" s="166"/>
      <c r="HP44" s="166"/>
      <c r="HQ44" s="165">
        <v>-13.4076</v>
      </c>
      <c r="HR44" s="165">
        <v>-12.8034</v>
      </c>
      <c r="HS44" s="165">
        <v>-8.0191999999999997</v>
      </c>
      <c r="HT44" s="165">
        <v>-7.6955</v>
      </c>
      <c r="HU44" s="165">
        <v>2.99</v>
      </c>
      <c r="HV44" s="165">
        <v>2.97</v>
      </c>
      <c r="HW44" s="165">
        <v>-28.4</v>
      </c>
      <c r="HX44" s="165">
        <v>-28.4</v>
      </c>
      <c r="HY44" s="165">
        <v>0.81030000000000002</v>
      </c>
      <c r="HZ44" s="165">
        <v>-5.6</v>
      </c>
      <c r="IA44" s="165">
        <v>85.025800000000004</v>
      </c>
      <c r="IB44" s="165">
        <v>16.814399999999999</v>
      </c>
      <c r="IC44" s="165">
        <v>16.529800000000002</v>
      </c>
      <c r="ID44" s="165">
        <v>-17.8</v>
      </c>
      <c r="IE44" s="165">
        <v>-34.6</v>
      </c>
      <c r="IF44" s="165">
        <v>-1.6</v>
      </c>
      <c r="IG44" s="165">
        <v>-2.1</v>
      </c>
      <c r="IH44" s="165">
        <v>-17.733499999999999</v>
      </c>
      <c r="II44" s="165">
        <v>-17.730499999999999</v>
      </c>
      <c r="IJ44" s="165">
        <v>-128.49700000000001</v>
      </c>
      <c r="IK44" s="165">
        <v>1.9579</v>
      </c>
      <c r="IL44" s="165">
        <v>-237.32140000000001</v>
      </c>
      <c r="IM44" s="165">
        <v>-10.505699999999999</v>
      </c>
      <c r="IN44" s="165">
        <v>-16.765799999999999</v>
      </c>
      <c r="IO44" s="165">
        <v>114.34780000000001</v>
      </c>
      <c r="IP44" s="165">
        <v>50.447499999999998</v>
      </c>
      <c r="IQ44" s="165">
        <v>104.7735</v>
      </c>
      <c r="IR44" s="165">
        <v>142.935</v>
      </c>
      <c r="IS44" s="165">
        <v>53.2239</v>
      </c>
      <c r="IT44" s="165">
        <v>27.098400000000002</v>
      </c>
      <c r="IU44" s="165">
        <v>25.683199999999999</v>
      </c>
      <c r="IV44" s="165">
        <v>5.1814</v>
      </c>
      <c r="IW44" s="165">
        <v>188.595</v>
      </c>
      <c r="IX44" s="165">
        <v>-240.893</v>
      </c>
      <c r="IY44" s="165">
        <v>97.114199999999997</v>
      </c>
      <c r="IZ44" s="165">
        <v>-82.439899999999994</v>
      </c>
      <c r="JA44" s="165">
        <v>-1.8493999999999999</v>
      </c>
      <c r="JB44" s="166"/>
      <c r="JC44" s="165">
        <v>-6.8</v>
      </c>
      <c r="JD44" s="165">
        <v>-1.381</v>
      </c>
      <c r="JE44" s="165">
        <v>-1.3879999999999999</v>
      </c>
      <c r="JF44" s="165">
        <v>3.76</v>
      </c>
      <c r="JG44" s="165">
        <v>1.2</v>
      </c>
      <c r="JH44" s="165">
        <v>-5.3452999999999999</v>
      </c>
      <c r="JI44" s="165">
        <v>-7.2923</v>
      </c>
      <c r="JJ44" s="165">
        <v>4.9516</v>
      </c>
      <c r="JK44" s="165">
        <v>-11.775399999999999</v>
      </c>
      <c r="JL44" s="165">
        <v>12</v>
      </c>
      <c r="JM44" s="165">
        <v>2.427</v>
      </c>
      <c r="JN44" s="165">
        <v>2.5449999999999999</v>
      </c>
      <c r="JO44" s="165">
        <v>0</v>
      </c>
      <c r="JP44" s="165">
        <v>0</v>
      </c>
      <c r="JQ44" s="165">
        <v>4.0335000000000001</v>
      </c>
      <c r="JR44" s="165">
        <v>3.3397999999999999</v>
      </c>
      <c r="JS44" s="165">
        <v>2.9001999999999999</v>
      </c>
      <c r="JT44" s="166"/>
      <c r="JU44" s="165">
        <v>20</v>
      </c>
      <c r="JV44" s="165">
        <v>1.4109</v>
      </c>
      <c r="JW44" s="165">
        <v>0.69</v>
      </c>
      <c r="JX44" s="166"/>
      <c r="JY44" s="165">
        <v>-15.0175</v>
      </c>
      <c r="JZ44" s="165">
        <v>-0.86370000000000002</v>
      </c>
      <c r="KA44" s="165">
        <v>-21.399000000000001</v>
      </c>
      <c r="KB44" s="165">
        <v>-14.3241</v>
      </c>
      <c r="KC44" s="165">
        <v>-6.6254999999999997</v>
      </c>
      <c r="KD44" s="165">
        <v>-19.9011</v>
      </c>
      <c r="KE44" s="165">
        <v>-3.9163000000000001</v>
      </c>
      <c r="KF44" s="165">
        <v>-21.4</v>
      </c>
      <c r="KG44" s="165">
        <v>4.4000000000000004</v>
      </c>
      <c r="KH44" s="166"/>
      <c r="KI44" s="165">
        <v>-41.774799999999999</v>
      </c>
    </row>
    <row r="45" spans="1:295" ht="18" customHeight="1" x14ac:dyDescent="0.3">
      <c r="A45" s="162" t="s">
        <v>27</v>
      </c>
      <c r="B45" s="162" t="s">
        <v>672</v>
      </c>
      <c r="C45" s="165">
        <v>0</v>
      </c>
      <c r="D45" s="165">
        <v>4.7676999999999996</v>
      </c>
      <c r="E45" s="165">
        <v>-9.6005000000000003</v>
      </c>
      <c r="F45" s="165">
        <v>0.49959999999999999</v>
      </c>
      <c r="G45" s="165">
        <v>5.6668000000000003</v>
      </c>
      <c r="H45" s="166"/>
      <c r="I45" s="165">
        <v>12.491899999999999</v>
      </c>
      <c r="J45" s="166"/>
      <c r="K45" s="165">
        <v>14.7585</v>
      </c>
      <c r="L45" s="165">
        <v>5.6608000000000001</v>
      </c>
      <c r="M45" s="165">
        <v>5.3436000000000003</v>
      </c>
      <c r="N45" s="165">
        <v>-19.98</v>
      </c>
      <c r="O45" s="166"/>
      <c r="P45" s="165">
        <v>2.2000000000000002</v>
      </c>
      <c r="Q45" s="165">
        <v>2.484</v>
      </c>
      <c r="R45" s="165">
        <v>-19.8</v>
      </c>
      <c r="S45" s="165">
        <v>2.9121000000000001</v>
      </c>
      <c r="T45" s="165">
        <v>-0.90910000000000002</v>
      </c>
      <c r="U45" s="165">
        <v>4.3917000000000002</v>
      </c>
      <c r="V45" s="165">
        <v>4.3635999999999999</v>
      </c>
      <c r="W45" s="165">
        <v>7.8106</v>
      </c>
      <c r="X45" s="165">
        <v>0.28010000000000002</v>
      </c>
      <c r="Y45" s="165">
        <v>-1.5266</v>
      </c>
      <c r="Z45" s="165">
        <v>1.1947000000000001</v>
      </c>
      <c r="AA45" s="166"/>
      <c r="AB45" s="165">
        <v>-0.437</v>
      </c>
      <c r="AC45" s="165">
        <v>-1.103</v>
      </c>
      <c r="AD45" s="165">
        <v>-1.0940000000000001</v>
      </c>
      <c r="AE45" s="165">
        <v>6.9210000000000003</v>
      </c>
      <c r="AF45" s="165">
        <v>0</v>
      </c>
      <c r="AG45" s="165">
        <v>-6.6</v>
      </c>
      <c r="AH45" s="165">
        <v>-1.909</v>
      </c>
      <c r="AI45" s="165">
        <v>0.26800000000000002</v>
      </c>
      <c r="AJ45" s="165">
        <v>-7.45</v>
      </c>
      <c r="AK45" s="165">
        <v>-7.42</v>
      </c>
      <c r="AL45" s="166"/>
      <c r="AM45" s="165">
        <v>-14.81</v>
      </c>
      <c r="AN45" s="165">
        <v>-14.94</v>
      </c>
      <c r="AO45" s="165">
        <v>4.9325000000000001</v>
      </c>
      <c r="AP45" s="165">
        <v>3.8298999999999999</v>
      </c>
      <c r="AQ45" s="165">
        <v>14.048</v>
      </c>
      <c r="AR45" s="165">
        <v>14.4184</v>
      </c>
      <c r="AS45" s="165">
        <v>-16.645499999999998</v>
      </c>
      <c r="AT45" s="165">
        <v>-13.797800000000001</v>
      </c>
      <c r="AU45" s="165">
        <v>-13.721299999999999</v>
      </c>
      <c r="AV45" s="165">
        <v>0.63490000000000002</v>
      </c>
      <c r="AW45" s="165">
        <v>0.71309999999999996</v>
      </c>
      <c r="AX45" s="165">
        <v>-21.8353</v>
      </c>
      <c r="AY45" s="165">
        <v>-18.888200000000001</v>
      </c>
      <c r="AZ45" s="165">
        <v>1.5905</v>
      </c>
      <c r="BA45" s="165">
        <v>6.7012999999999998</v>
      </c>
      <c r="BB45" s="165">
        <v>60.300699999999999</v>
      </c>
      <c r="BC45" s="165">
        <v>-1.5738000000000001</v>
      </c>
      <c r="BD45" s="165">
        <v>-1.4</v>
      </c>
      <c r="BE45" s="165">
        <v>-1.6</v>
      </c>
      <c r="BF45" s="165">
        <v>-15.942299999999999</v>
      </c>
      <c r="BG45" s="165">
        <v>-15.9946</v>
      </c>
      <c r="BH45" s="165">
        <v>-2.1709000000000001</v>
      </c>
      <c r="BI45" s="166"/>
      <c r="BJ45" s="165">
        <v>4.5091999999999999</v>
      </c>
      <c r="BK45" s="165">
        <v>0.78439999999999999</v>
      </c>
      <c r="BL45" s="165">
        <v>4.7600000000000003E-2</v>
      </c>
      <c r="BM45" s="165">
        <v>0.1095</v>
      </c>
      <c r="BN45" s="165">
        <v>-49.867199999999997</v>
      </c>
      <c r="BO45" s="165">
        <v>57.4358</v>
      </c>
      <c r="BP45" s="165">
        <v>57.466299999999997</v>
      </c>
      <c r="BQ45" s="165">
        <v>24.422499999999999</v>
      </c>
      <c r="BR45" s="165">
        <v>-78.240899999999996</v>
      </c>
      <c r="BS45" s="166"/>
      <c r="BT45" s="166"/>
      <c r="BU45" s="166"/>
      <c r="BV45" s="165">
        <v>15.5082</v>
      </c>
      <c r="BW45" s="165">
        <v>9.8699999999999992</v>
      </c>
      <c r="BX45" s="165">
        <v>5.03</v>
      </c>
      <c r="BY45" s="165">
        <v>-20.52</v>
      </c>
      <c r="BZ45" s="165">
        <v>-4.88</v>
      </c>
      <c r="CA45" s="165">
        <v>-16.070699999999999</v>
      </c>
      <c r="CB45" s="165">
        <v>-15.9367</v>
      </c>
      <c r="CC45" s="165">
        <v>30.165299999999998</v>
      </c>
      <c r="CD45" s="165">
        <v>29.084800000000001</v>
      </c>
      <c r="CE45" s="165">
        <v>-6.4099000000000004</v>
      </c>
      <c r="CF45" s="166"/>
      <c r="CG45" s="165">
        <v>-18.327999999999999</v>
      </c>
      <c r="CH45" s="165">
        <v>3.9982000000000002</v>
      </c>
      <c r="CI45" s="165">
        <v>17.601700000000001</v>
      </c>
      <c r="CJ45" s="166"/>
      <c r="CK45" s="166"/>
      <c r="CL45" s="165">
        <v>64.900000000000006</v>
      </c>
      <c r="CM45" s="165">
        <v>-33.4</v>
      </c>
      <c r="CN45" s="165">
        <v>-2.0699999999999998</v>
      </c>
      <c r="CO45" s="165">
        <v>30.671800000000001</v>
      </c>
      <c r="CP45" s="165">
        <v>30.940799999999999</v>
      </c>
      <c r="CQ45" s="165">
        <v>29.604399999999998</v>
      </c>
      <c r="CR45" s="165">
        <v>87.384399999999999</v>
      </c>
      <c r="CS45" s="165">
        <v>87.709400000000002</v>
      </c>
      <c r="CT45" s="165">
        <v>-23.2195</v>
      </c>
      <c r="CU45" s="165">
        <v>-70.763599999999997</v>
      </c>
      <c r="CV45" s="165">
        <v>-23.9816</v>
      </c>
      <c r="CW45" s="165">
        <v>3.6640999999999999</v>
      </c>
      <c r="CX45" s="165">
        <v>26.9</v>
      </c>
      <c r="CY45" s="165">
        <v>15.22</v>
      </c>
      <c r="CZ45" s="165">
        <v>8.5985999999999994</v>
      </c>
      <c r="DA45" s="165">
        <v>8.7920999999999996</v>
      </c>
      <c r="DB45" s="165">
        <v>-9.48</v>
      </c>
      <c r="DC45" s="166"/>
      <c r="DD45" s="165">
        <v>-19.336600000000001</v>
      </c>
      <c r="DE45" s="165">
        <v>-19.3461</v>
      </c>
      <c r="DF45" s="165">
        <v>54.893000000000001</v>
      </c>
      <c r="DG45" s="165">
        <v>1.5100000000000001E-2</v>
      </c>
      <c r="DH45" s="165">
        <v>-4.5419999999999998</v>
      </c>
      <c r="DI45" s="165">
        <v>5.9</v>
      </c>
      <c r="DJ45" s="165">
        <v>5.7</v>
      </c>
      <c r="DK45" s="165">
        <v>-3.9550999999999998</v>
      </c>
      <c r="DL45" s="165">
        <v>2.9980000000000002</v>
      </c>
      <c r="DM45" s="165">
        <v>8.6791999999999998</v>
      </c>
      <c r="DN45" s="165">
        <v>11.324199999999999</v>
      </c>
      <c r="DO45" s="165">
        <v>3.38</v>
      </c>
      <c r="DP45" s="165">
        <v>-1.56</v>
      </c>
      <c r="DQ45" s="165">
        <v>4.8514999999999997</v>
      </c>
      <c r="DR45" s="165">
        <v>-53.277999999999999</v>
      </c>
      <c r="DS45" s="166"/>
      <c r="DT45" s="165">
        <v>-7.49</v>
      </c>
      <c r="DU45" s="165">
        <v>19.25</v>
      </c>
      <c r="DV45" s="165">
        <v>23.55</v>
      </c>
      <c r="DW45" s="165">
        <v>-48.090899999999998</v>
      </c>
      <c r="DX45" s="165">
        <v>-23.663599999999999</v>
      </c>
      <c r="DY45" s="165">
        <v>-43.788800000000002</v>
      </c>
      <c r="DZ45" s="165">
        <v>-43.563600000000001</v>
      </c>
      <c r="EA45" s="166"/>
      <c r="EB45" s="165">
        <v>-15.819699999999999</v>
      </c>
      <c r="EC45" s="165">
        <v>-27.423200000000001</v>
      </c>
      <c r="ED45" s="165">
        <v>-27.2011</v>
      </c>
      <c r="EE45" s="165">
        <v>-20.95</v>
      </c>
      <c r="EF45" s="165">
        <v>-28.3962</v>
      </c>
      <c r="EG45" s="165">
        <v>-10.191000000000001</v>
      </c>
      <c r="EH45" s="165">
        <v>-93.465400000000002</v>
      </c>
      <c r="EI45" s="165">
        <v>-42.254600000000003</v>
      </c>
      <c r="EJ45" s="166"/>
      <c r="EK45" s="165">
        <v>-4.4513999999999996</v>
      </c>
      <c r="EL45" s="165">
        <v>-3.3613</v>
      </c>
      <c r="EM45" s="165">
        <v>15.006500000000001</v>
      </c>
      <c r="EN45" s="165">
        <v>2.2515999999999998</v>
      </c>
      <c r="EO45" s="165">
        <v>1.5593999999999999</v>
      </c>
      <c r="EP45" s="165">
        <v>-11.268000000000001</v>
      </c>
      <c r="EQ45" s="165">
        <v>-28.426300000000001</v>
      </c>
      <c r="ER45" s="165">
        <v>-28.174700000000001</v>
      </c>
      <c r="ES45" s="165">
        <v>10.876200000000001</v>
      </c>
      <c r="ET45" s="166"/>
      <c r="EU45" s="165">
        <v>-5.34</v>
      </c>
      <c r="EV45" s="165">
        <v>0</v>
      </c>
      <c r="EW45" s="165">
        <v>7.3464</v>
      </c>
      <c r="EX45" s="165">
        <v>12.020899999999999</v>
      </c>
      <c r="EY45" s="165">
        <v>-11.9519</v>
      </c>
      <c r="EZ45" s="165">
        <v>-0.87329999999999997</v>
      </c>
      <c r="FA45" s="165">
        <v>6.0511999999999997</v>
      </c>
      <c r="FB45" s="165">
        <v>10.463699999999999</v>
      </c>
      <c r="FC45" s="165">
        <v>-23.927800000000001</v>
      </c>
      <c r="FD45" s="166"/>
      <c r="FE45" s="165">
        <v>3.0708000000000002</v>
      </c>
      <c r="FF45" s="165">
        <v>3.113</v>
      </c>
      <c r="FG45" s="165">
        <v>0</v>
      </c>
      <c r="FH45" s="165">
        <v>0</v>
      </c>
      <c r="FI45" s="166"/>
      <c r="FJ45" s="165">
        <v>0</v>
      </c>
      <c r="FK45" s="165">
        <v>0</v>
      </c>
      <c r="FL45" s="165">
        <v>-28.635000000000002</v>
      </c>
      <c r="FM45" s="165">
        <v>26.590699999999998</v>
      </c>
      <c r="FN45" s="165">
        <v>26.761399999999998</v>
      </c>
      <c r="FO45" s="165">
        <v>-15.461399999999999</v>
      </c>
      <c r="FP45" s="166"/>
      <c r="FQ45" s="165">
        <v>22.1158</v>
      </c>
      <c r="FR45" s="165">
        <v>-21.9</v>
      </c>
      <c r="FS45" s="165">
        <v>-3.1581999999999999</v>
      </c>
      <c r="FT45" s="165">
        <v>0.36830000000000002</v>
      </c>
      <c r="FU45" s="165">
        <v>1.9</v>
      </c>
      <c r="FV45" s="165">
        <v>1.01</v>
      </c>
      <c r="FW45" s="165">
        <v>-22.944700000000001</v>
      </c>
      <c r="FX45" s="166"/>
      <c r="FY45" s="165">
        <v>2.371</v>
      </c>
      <c r="FZ45" s="165">
        <v>0.36499999999999999</v>
      </c>
      <c r="GA45" s="166"/>
      <c r="GB45" s="165">
        <v>4.2300000000000004</v>
      </c>
      <c r="GC45" s="165">
        <v>-7.1007999999999996</v>
      </c>
      <c r="GD45" s="165">
        <v>0.71989999999999998</v>
      </c>
      <c r="GE45" s="165">
        <v>-4.04</v>
      </c>
      <c r="GF45" s="165">
        <v>27.592500000000001</v>
      </c>
      <c r="GG45" s="166"/>
      <c r="GH45" s="165">
        <v>27.682700000000001</v>
      </c>
      <c r="GI45" s="165">
        <v>-7.7850999999999999</v>
      </c>
      <c r="GJ45" s="165">
        <v>-8.4194999999999993</v>
      </c>
      <c r="GK45" s="165">
        <v>3.5754000000000001</v>
      </c>
      <c r="GL45" s="166"/>
      <c r="GM45" s="166"/>
      <c r="GN45" s="165">
        <v>-11.7761</v>
      </c>
      <c r="GO45" s="165">
        <v>-9.1126000000000005</v>
      </c>
      <c r="GP45" s="165">
        <v>3.7942</v>
      </c>
      <c r="GQ45" s="165">
        <v>-18.707799999999999</v>
      </c>
      <c r="GR45" s="165">
        <v>6.7396000000000003</v>
      </c>
      <c r="GS45" s="165">
        <v>6.0486000000000004</v>
      </c>
      <c r="GT45" s="165">
        <v>148.5214</v>
      </c>
      <c r="GU45" s="165">
        <v>-3.0459999999999998</v>
      </c>
      <c r="GV45" s="165">
        <v>-9.2706</v>
      </c>
      <c r="GW45" s="165">
        <v>-5.9294000000000002</v>
      </c>
      <c r="GX45" s="165">
        <v>3.0003000000000002</v>
      </c>
      <c r="GY45" s="165">
        <v>7.3179999999999996</v>
      </c>
      <c r="GZ45" s="165">
        <v>7.4842000000000004</v>
      </c>
      <c r="HA45" s="165">
        <v>2.375</v>
      </c>
      <c r="HB45" s="165">
        <v>18.919899999999998</v>
      </c>
      <c r="HC45" s="165">
        <v>19.234200000000001</v>
      </c>
      <c r="HD45" s="165">
        <v>2.5099999999999998</v>
      </c>
      <c r="HE45" s="165">
        <v>-6.8285999999999998</v>
      </c>
      <c r="HF45" s="165">
        <v>11.983599999999999</v>
      </c>
      <c r="HG45" s="165">
        <v>17.891500000000001</v>
      </c>
      <c r="HH45" s="165">
        <v>54.996699999999997</v>
      </c>
      <c r="HI45" s="165">
        <v>19.677399999999999</v>
      </c>
      <c r="HJ45" s="165">
        <v>20.1492</v>
      </c>
      <c r="HK45" s="165">
        <v>-10.511100000000001</v>
      </c>
      <c r="HL45" s="166"/>
      <c r="HM45" s="165">
        <v>0</v>
      </c>
      <c r="HN45" s="165">
        <v>0</v>
      </c>
      <c r="HO45" s="166"/>
      <c r="HP45" s="166"/>
      <c r="HQ45" s="165">
        <v>-13.852600000000001</v>
      </c>
      <c r="HR45" s="165">
        <v>-13.583399999999999</v>
      </c>
      <c r="HS45" s="165">
        <v>-10.318300000000001</v>
      </c>
      <c r="HT45" s="165">
        <v>-10.2315</v>
      </c>
      <c r="HU45" s="165">
        <v>8.8699999999999992</v>
      </c>
      <c r="HV45" s="165">
        <v>8.89</v>
      </c>
      <c r="HW45" s="165">
        <v>-29</v>
      </c>
      <c r="HX45" s="165">
        <v>-28.6</v>
      </c>
      <c r="HY45" s="165">
        <v>0.81030000000000002</v>
      </c>
      <c r="HZ45" s="165">
        <v>-6.88</v>
      </c>
      <c r="IA45" s="165">
        <v>82.683300000000003</v>
      </c>
      <c r="IB45" s="165">
        <v>14.539400000000001</v>
      </c>
      <c r="IC45" s="165">
        <v>14.9694</v>
      </c>
      <c r="ID45" s="165">
        <v>-17.8</v>
      </c>
      <c r="IE45" s="165">
        <v>-34.6</v>
      </c>
      <c r="IF45" s="165">
        <v>-2</v>
      </c>
      <c r="IG45" s="165">
        <v>-2.5</v>
      </c>
      <c r="IH45" s="166"/>
      <c r="II45" s="166"/>
      <c r="IJ45" s="165">
        <v>-124.122</v>
      </c>
      <c r="IK45" s="165">
        <v>1.9333</v>
      </c>
      <c r="IL45" s="165">
        <v>-237.2791</v>
      </c>
      <c r="IM45" s="165">
        <v>-12.381</v>
      </c>
      <c r="IN45" s="165">
        <v>-15.940799999999999</v>
      </c>
      <c r="IO45" s="165">
        <v>112.55540000000001</v>
      </c>
      <c r="IP45" s="165">
        <v>52.57</v>
      </c>
      <c r="IQ45" s="165">
        <v>107.06189999999999</v>
      </c>
      <c r="IR45" s="165">
        <v>141.69380000000001</v>
      </c>
      <c r="IS45" s="165">
        <v>51.847000000000001</v>
      </c>
      <c r="IT45" s="165">
        <v>28.423999999999999</v>
      </c>
      <c r="IU45" s="165">
        <v>29.491700000000002</v>
      </c>
      <c r="IV45" s="165">
        <v>2.8123999999999998</v>
      </c>
      <c r="IW45" s="165">
        <v>185.4769</v>
      </c>
      <c r="IX45" s="165">
        <v>-240.18219999999999</v>
      </c>
      <c r="IY45" s="165">
        <v>94.782499999999999</v>
      </c>
      <c r="IZ45" s="165">
        <v>-78.970600000000005</v>
      </c>
      <c r="JA45" s="165">
        <v>-1.8029999999999999</v>
      </c>
      <c r="JB45" s="166"/>
      <c r="JC45" s="165">
        <v>-7.12</v>
      </c>
      <c r="JD45" s="165">
        <v>-1.4119999999999999</v>
      </c>
      <c r="JE45" s="165">
        <v>-1.4259999999999999</v>
      </c>
      <c r="JF45" s="165">
        <v>3.44</v>
      </c>
      <c r="JG45" s="165">
        <v>0</v>
      </c>
      <c r="JH45" s="165">
        <v>-4.5370999999999997</v>
      </c>
      <c r="JI45" s="165">
        <v>-6.1204000000000001</v>
      </c>
      <c r="JJ45" s="165">
        <v>3.4287000000000001</v>
      </c>
      <c r="JK45" s="165">
        <v>-10.6645</v>
      </c>
      <c r="JL45" s="165">
        <v>10.4</v>
      </c>
      <c r="JM45" s="165">
        <v>0.23300000000000001</v>
      </c>
      <c r="JN45" s="165">
        <v>0.71599999999999997</v>
      </c>
      <c r="JO45" s="166"/>
      <c r="JP45" s="166"/>
      <c r="JQ45" s="165">
        <v>6.7748999999999997</v>
      </c>
      <c r="JR45" s="165">
        <v>4.2450000000000001</v>
      </c>
      <c r="JS45" s="165">
        <v>6.1634000000000002</v>
      </c>
      <c r="JT45" s="166"/>
      <c r="JU45" s="165">
        <v>19.3</v>
      </c>
      <c r="JV45" s="165">
        <v>0.52500000000000002</v>
      </c>
      <c r="JW45" s="165">
        <v>0.55000000000000004</v>
      </c>
      <c r="JX45" s="166"/>
      <c r="JY45" s="165">
        <v>-14.4558</v>
      </c>
      <c r="JZ45" s="165">
        <v>-0.42549999999999999</v>
      </c>
      <c r="KA45" s="165">
        <v>-22.0623</v>
      </c>
      <c r="KB45" s="165">
        <v>-14.027100000000001</v>
      </c>
      <c r="KC45" s="165">
        <v>-7.2237</v>
      </c>
      <c r="KD45" s="165">
        <v>-20.3157</v>
      </c>
      <c r="KE45" s="165">
        <v>-2.9986999999999999</v>
      </c>
      <c r="KF45" s="165">
        <v>-20.6</v>
      </c>
      <c r="KG45" s="165">
        <v>3.3</v>
      </c>
      <c r="KH45" s="166"/>
      <c r="KI45" s="165">
        <v>-40.250799999999998</v>
      </c>
    </row>
    <row r="46" spans="1:295" ht="18" customHeight="1" x14ac:dyDescent="0.3">
      <c r="A46" s="162" t="s">
        <v>27</v>
      </c>
      <c r="B46" s="162" t="s">
        <v>673</v>
      </c>
      <c r="C46" s="165">
        <v>0</v>
      </c>
      <c r="D46" s="165">
        <v>4.1704999999999997</v>
      </c>
      <c r="E46" s="165">
        <v>-9.0321999999999996</v>
      </c>
      <c r="F46" s="165">
        <v>0.34970000000000001</v>
      </c>
      <c r="G46" s="165">
        <v>6.5087000000000002</v>
      </c>
      <c r="H46" s="166"/>
      <c r="I46" s="165">
        <v>5.7256999999999998</v>
      </c>
      <c r="J46" s="166"/>
      <c r="K46" s="165">
        <v>15.5412</v>
      </c>
      <c r="L46" s="165">
        <v>6.1478000000000002</v>
      </c>
      <c r="M46" s="165">
        <v>5.8930999999999996</v>
      </c>
      <c r="N46" s="165">
        <v>-22.2</v>
      </c>
      <c r="O46" s="165">
        <v>-26.4</v>
      </c>
      <c r="P46" s="165">
        <v>2.2000000000000002</v>
      </c>
      <c r="Q46" s="165">
        <v>3.3119999999999998</v>
      </c>
      <c r="R46" s="165">
        <v>-17.600000000000001</v>
      </c>
      <c r="S46" s="165">
        <v>3.0306000000000002</v>
      </c>
      <c r="T46" s="165">
        <v>-3.2570000000000001</v>
      </c>
      <c r="U46" s="165">
        <v>6.6830999999999996</v>
      </c>
      <c r="V46" s="165">
        <v>6.7702999999999998</v>
      </c>
      <c r="W46" s="165">
        <v>11.8078</v>
      </c>
      <c r="X46" s="165">
        <v>1.7962</v>
      </c>
      <c r="Y46" s="165">
        <v>0.24260000000000001</v>
      </c>
      <c r="Z46" s="165">
        <v>1.1816</v>
      </c>
      <c r="AA46" s="166"/>
      <c r="AB46" s="165">
        <v>-0.5242</v>
      </c>
      <c r="AC46" s="165">
        <v>-0.84499999999999997</v>
      </c>
      <c r="AD46" s="165">
        <v>-0.82199999999999995</v>
      </c>
      <c r="AE46" s="165">
        <v>6.9249999999999998</v>
      </c>
      <c r="AF46" s="165">
        <v>0</v>
      </c>
      <c r="AG46" s="165">
        <v>-6.6</v>
      </c>
      <c r="AH46" s="165">
        <v>-2.0579999999999998</v>
      </c>
      <c r="AI46" s="165">
        <v>0.28699999999999998</v>
      </c>
      <c r="AJ46" s="165">
        <v>-6.14</v>
      </c>
      <c r="AK46" s="165">
        <v>-6.03</v>
      </c>
      <c r="AL46" s="166"/>
      <c r="AM46" s="165">
        <v>-14.52</v>
      </c>
      <c r="AN46" s="165">
        <v>-14.47</v>
      </c>
      <c r="AO46" s="165">
        <v>4.7256</v>
      </c>
      <c r="AP46" s="165">
        <v>3.7850999999999999</v>
      </c>
      <c r="AQ46" s="165">
        <v>11.541499999999999</v>
      </c>
      <c r="AR46" s="165">
        <v>13.0487</v>
      </c>
      <c r="AS46" s="165">
        <v>-19.0059</v>
      </c>
      <c r="AT46" s="165">
        <v>-12.994</v>
      </c>
      <c r="AU46" s="165">
        <v>-12.542999999999999</v>
      </c>
      <c r="AV46" s="165">
        <v>0.83760000000000001</v>
      </c>
      <c r="AW46" s="165">
        <v>0.90659999999999996</v>
      </c>
      <c r="AX46" s="165">
        <v>-23.041</v>
      </c>
      <c r="AY46" s="165">
        <v>-20.093900000000001</v>
      </c>
      <c r="AZ46" s="165">
        <v>1.196</v>
      </c>
      <c r="BA46" s="165">
        <v>6.4715999999999996</v>
      </c>
      <c r="BB46" s="165">
        <v>68.879599999999996</v>
      </c>
      <c r="BC46" s="165">
        <v>-1.7847999999999999</v>
      </c>
      <c r="BD46" s="165">
        <v>-2</v>
      </c>
      <c r="BE46" s="165">
        <v>-2</v>
      </c>
      <c r="BF46" s="165">
        <v>-15.159700000000001</v>
      </c>
      <c r="BG46" s="165">
        <v>-15.170299999999999</v>
      </c>
      <c r="BH46" s="165">
        <v>-2.0480999999999998</v>
      </c>
      <c r="BI46" s="166"/>
      <c r="BJ46" s="165">
        <v>4.6237000000000004</v>
      </c>
      <c r="BK46" s="165">
        <v>0.70069999999999999</v>
      </c>
      <c r="BL46" s="165">
        <v>0.70230000000000004</v>
      </c>
      <c r="BM46" s="165">
        <v>0.51570000000000005</v>
      </c>
      <c r="BN46" s="165">
        <v>-25.452400000000001</v>
      </c>
      <c r="BO46" s="165">
        <v>53.254800000000003</v>
      </c>
      <c r="BP46" s="165">
        <v>52.9801</v>
      </c>
      <c r="BQ46" s="165">
        <v>13.4377</v>
      </c>
      <c r="BR46" s="165">
        <v>-66.002099999999999</v>
      </c>
      <c r="BS46" s="166"/>
      <c r="BT46" s="166"/>
      <c r="BU46" s="166"/>
      <c r="BV46" s="165">
        <v>13.4724</v>
      </c>
      <c r="BW46" s="165">
        <v>9.77</v>
      </c>
      <c r="BX46" s="165">
        <v>4.8600000000000003</v>
      </c>
      <c r="BY46" s="165">
        <v>-20.97</v>
      </c>
      <c r="BZ46" s="165">
        <v>-5.34</v>
      </c>
      <c r="CA46" s="165">
        <v>-15.8027</v>
      </c>
      <c r="CB46" s="165">
        <v>-15.9367</v>
      </c>
      <c r="CC46" s="165">
        <v>29.6418</v>
      </c>
      <c r="CD46" s="165">
        <v>29.130299999999998</v>
      </c>
      <c r="CE46" s="165">
        <v>-6.6414999999999997</v>
      </c>
      <c r="CF46" s="166"/>
      <c r="CG46" s="165">
        <v>-16.841100000000001</v>
      </c>
      <c r="CH46" s="165">
        <v>4.5542999999999996</v>
      </c>
      <c r="CI46" s="165">
        <v>18.720700000000001</v>
      </c>
      <c r="CJ46" s="166"/>
      <c r="CK46" s="166"/>
      <c r="CL46" s="165">
        <v>67.2</v>
      </c>
      <c r="CM46" s="165">
        <v>-35.700000000000003</v>
      </c>
      <c r="CN46" s="165">
        <v>-1.78</v>
      </c>
      <c r="CO46" s="165">
        <v>31.320399999999999</v>
      </c>
      <c r="CP46" s="165">
        <v>31.148399999999999</v>
      </c>
      <c r="CQ46" s="165">
        <v>29.590199999999999</v>
      </c>
      <c r="CR46" s="165">
        <v>83.397400000000005</v>
      </c>
      <c r="CS46" s="165">
        <v>83.293099999999995</v>
      </c>
      <c r="CT46" s="165">
        <v>-20.836300000000001</v>
      </c>
      <c r="CU46" s="165">
        <v>-67.758700000000005</v>
      </c>
      <c r="CV46" s="165">
        <v>-21.310500000000001</v>
      </c>
      <c r="CW46" s="165">
        <v>3.7000999999999999</v>
      </c>
      <c r="CX46" s="165">
        <v>27.59</v>
      </c>
      <c r="CY46" s="165">
        <v>13.73</v>
      </c>
      <c r="CZ46" s="165">
        <v>8.4423999999999992</v>
      </c>
      <c r="DA46" s="165">
        <v>8.4991000000000003</v>
      </c>
      <c r="DB46" s="165">
        <v>-9.2200000000000006</v>
      </c>
      <c r="DC46" s="166"/>
      <c r="DD46" s="165">
        <v>-20.592099999999999</v>
      </c>
      <c r="DE46" s="165">
        <v>-20.1938</v>
      </c>
      <c r="DF46" s="165">
        <v>56.068600000000004</v>
      </c>
      <c r="DG46" s="165">
        <v>1.5100000000000001E-2</v>
      </c>
      <c r="DH46" s="165">
        <v>-4.5622999999999996</v>
      </c>
      <c r="DI46" s="166"/>
      <c r="DJ46" s="166"/>
      <c r="DK46" s="165">
        <v>-4.0479000000000003</v>
      </c>
      <c r="DL46" s="165">
        <v>2.8109999999999999</v>
      </c>
      <c r="DM46" s="165">
        <v>8.0484000000000009</v>
      </c>
      <c r="DN46" s="165">
        <v>10.953099999999999</v>
      </c>
      <c r="DO46" s="165">
        <v>3.21</v>
      </c>
      <c r="DP46" s="165">
        <v>-1.32</v>
      </c>
      <c r="DQ46" s="165">
        <v>4.1384999999999996</v>
      </c>
      <c r="DR46" s="165">
        <v>-53.938099999999999</v>
      </c>
      <c r="DS46" s="166"/>
      <c r="DT46" s="165">
        <v>-8.86</v>
      </c>
      <c r="DU46" s="165">
        <v>20.48</v>
      </c>
      <c r="DV46" s="165">
        <v>23.19</v>
      </c>
      <c r="DW46" s="165">
        <v>-48.8</v>
      </c>
      <c r="DX46" s="165">
        <v>-24.1</v>
      </c>
      <c r="DY46" s="165">
        <v>-43.922600000000003</v>
      </c>
      <c r="DZ46" s="165">
        <v>-43.390900000000002</v>
      </c>
      <c r="EA46" s="166"/>
      <c r="EB46" s="165">
        <v>-14.810600000000001</v>
      </c>
      <c r="EC46" s="165">
        <v>-27.195699999999999</v>
      </c>
      <c r="ED46" s="165">
        <v>-26.6694</v>
      </c>
      <c r="EE46" s="165">
        <v>-23.156500000000001</v>
      </c>
      <c r="EF46" s="165">
        <v>-28.869800000000001</v>
      </c>
      <c r="EG46" s="165">
        <v>-9.5839999999999996</v>
      </c>
      <c r="EH46" s="165">
        <v>-83.066500000000005</v>
      </c>
      <c r="EI46" s="165">
        <v>-49.620399999999997</v>
      </c>
      <c r="EJ46" s="166"/>
      <c r="EK46" s="165">
        <v>-4.3528000000000002</v>
      </c>
      <c r="EL46" s="165">
        <v>-3.3205</v>
      </c>
      <c r="EM46" s="165">
        <v>16.223800000000001</v>
      </c>
      <c r="EN46" s="165">
        <v>0.58540000000000003</v>
      </c>
      <c r="EO46" s="165">
        <v>0.74570000000000003</v>
      </c>
      <c r="EP46" s="165">
        <v>-7.6840000000000002</v>
      </c>
      <c r="EQ46" s="165">
        <v>-28.404499999999999</v>
      </c>
      <c r="ER46" s="165">
        <v>-28.177499999999998</v>
      </c>
      <c r="ES46" s="165">
        <v>10.4818</v>
      </c>
      <c r="ET46" s="166"/>
      <c r="EU46" s="165">
        <v>-8.89</v>
      </c>
      <c r="EV46" s="165">
        <v>0.1</v>
      </c>
      <c r="EW46" s="165">
        <v>7.2591999999999999</v>
      </c>
      <c r="EX46" s="165">
        <v>9.6074000000000002</v>
      </c>
      <c r="EY46" s="165">
        <v>-12.239699999999999</v>
      </c>
      <c r="EZ46" s="165">
        <v>-1.1673</v>
      </c>
      <c r="FA46" s="165">
        <v>6.9737</v>
      </c>
      <c r="FB46" s="165">
        <v>11.394399999999999</v>
      </c>
      <c r="FC46" s="165">
        <v>-24.235700000000001</v>
      </c>
      <c r="FD46" s="166"/>
      <c r="FE46" s="165">
        <v>3.2105999999999999</v>
      </c>
      <c r="FF46" s="165">
        <v>3.226</v>
      </c>
      <c r="FG46" s="165">
        <v>0</v>
      </c>
      <c r="FH46" s="165">
        <v>0</v>
      </c>
      <c r="FI46" s="166"/>
      <c r="FJ46" s="165">
        <v>1.8420000000000001</v>
      </c>
      <c r="FK46" s="165">
        <v>1.8420000000000001</v>
      </c>
      <c r="FL46" s="165">
        <v>-29.974699999999999</v>
      </c>
      <c r="FM46" s="165">
        <v>27.140699999999999</v>
      </c>
      <c r="FN46" s="165">
        <v>27.436</v>
      </c>
      <c r="FO46" s="165">
        <v>-15.1607</v>
      </c>
      <c r="FP46" s="166"/>
      <c r="FQ46" s="165">
        <v>24.2301</v>
      </c>
      <c r="FR46" s="165">
        <v>-21.53</v>
      </c>
      <c r="FS46" s="165">
        <v>-2.8066</v>
      </c>
      <c r="FT46" s="165">
        <v>0.3417</v>
      </c>
      <c r="FU46" s="165">
        <v>1.69</v>
      </c>
      <c r="FV46" s="165">
        <v>0.24</v>
      </c>
      <c r="FW46" s="165">
        <v>-24.721800000000002</v>
      </c>
      <c r="FX46" s="166"/>
      <c r="FY46" s="165">
        <v>2.2799999999999998</v>
      </c>
      <c r="FZ46" s="165">
        <v>0.82</v>
      </c>
      <c r="GA46" s="166"/>
      <c r="GB46" s="165">
        <v>3.85</v>
      </c>
      <c r="GC46" s="165">
        <v>-6.1973000000000003</v>
      </c>
      <c r="GD46" s="165">
        <v>2.4830000000000001</v>
      </c>
      <c r="GE46" s="165">
        <v>-4.21</v>
      </c>
      <c r="GF46" s="165">
        <v>27.552499999999998</v>
      </c>
      <c r="GG46" s="166"/>
      <c r="GH46" s="165">
        <v>28.5913</v>
      </c>
      <c r="GI46" s="165">
        <v>-7.8437000000000001</v>
      </c>
      <c r="GJ46" s="165">
        <v>-8.6570999999999998</v>
      </c>
      <c r="GK46" s="165">
        <v>3.65</v>
      </c>
      <c r="GL46" s="166"/>
      <c r="GM46" s="166"/>
      <c r="GN46" s="165">
        <v>-10.8085</v>
      </c>
      <c r="GO46" s="165">
        <v>-7.4775999999999998</v>
      </c>
      <c r="GP46" s="165">
        <v>3.3410000000000002</v>
      </c>
      <c r="GQ46" s="165">
        <v>-18.470700000000001</v>
      </c>
      <c r="GR46" s="165">
        <v>6.8246000000000002</v>
      </c>
      <c r="GS46" s="165">
        <v>6.5365000000000002</v>
      </c>
      <c r="GT46" s="165">
        <v>158.34289999999999</v>
      </c>
      <c r="GU46" s="165">
        <v>-2.6379999999999999</v>
      </c>
      <c r="GV46" s="165">
        <v>-10.2235</v>
      </c>
      <c r="GW46" s="165">
        <v>-5.9542999999999999</v>
      </c>
      <c r="GX46" s="165">
        <v>3.0787</v>
      </c>
      <c r="GY46" s="165">
        <v>7.4791999999999996</v>
      </c>
      <c r="GZ46" s="165">
        <v>7.6345000000000001</v>
      </c>
      <c r="HA46" s="165">
        <v>2.5011000000000001</v>
      </c>
      <c r="HB46" s="165">
        <v>16.742999999999999</v>
      </c>
      <c r="HC46" s="165">
        <v>19.377300000000002</v>
      </c>
      <c r="HD46" s="165">
        <v>2.5099999999999998</v>
      </c>
      <c r="HE46" s="165">
        <v>-7.3960999999999997</v>
      </c>
      <c r="HF46" s="165">
        <v>11.5594</v>
      </c>
      <c r="HG46" s="165">
        <v>17.335599999999999</v>
      </c>
      <c r="HH46" s="165">
        <v>54.8108</v>
      </c>
      <c r="HI46" s="165">
        <v>20.966899999999999</v>
      </c>
      <c r="HJ46" s="165">
        <v>20.693999999999999</v>
      </c>
      <c r="HK46" s="165">
        <v>-10.165699999999999</v>
      </c>
      <c r="HL46" s="166"/>
      <c r="HM46" s="165">
        <v>0</v>
      </c>
      <c r="HN46" s="165">
        <v>-11.7836</v>
      </c>
      <c r="HO46" s="165">
        <v>36.9071</v>
      </c>
      <c r="HP46" s="166"/>
      <c r="HQ46" s="165">
        <v>-17.247399999999999</v>
      </c>
      <c r="HR46" s="165">
        <v>-16.632200000000001</v>
      </c>
      <c r="HS46" s="165">
        <v>-9.8415999999999997</v>
      </c>
      <c r="HT46" s="165">
        <v>-9.9772999999999996</v>
      </c>
      <c r="HU46" s="165">
        <v>10.86</v>
      </c>
      <c r="HV46" s="165">
        <v>10.83</v>
      </c>
      <c r="HW46" s="165">
        <v>-30.6</v>
      </c>
      <c r="HX46" s="165">
        <v>-30.9</v>
      </c>
      <c r="HY46" s="165">
        <v>0.81030000000000002</v>
      </c>
      <c r="HZ46" s="165">
        <v>-7.28</v>
      </c>
      <c r="IA46" s="165">
        <v>97.156199999999998</v>
      </c>
      <c r="IB46" s="165">
        <v>14.768599999999999</v>
      </c>
      <c r="IC46" s="165">
        <v>14.739599999999999</v>
      </c>
      <c r="ID46" s="165">
        <v>-18.2</v>
      </c>
      <c r="IE46" s="165">
        <v>-34.5</v>
      </c>
      <c r="IF46" s="165">
        <v>1</v>
      </c>
      <c r="IG46" s="165">
        <v>0.4</v>
      </c>
      <c r="IH46" s="166"/>
      <c r="II46" s="166"/>
      <c r="IJ46" s="165">
        <v>-121.8232</v>
      </c>
      <c r="IK46" s="165">
        <v>6.7332000000000001</v>
      </c>
      <c r="IL46" s="165">
        <v>-242.44970000000001</v>
      </c>
      <c r="IM46" s="165">
        <v>-15.103899999999999</v>
      </c>
      <c r="IN46" s="165">
        <v>-16.341100000000001</v>
      </c>
      <c r="IO46" s="165">
        <v>116.2368</v>
      </c>
      <c r="IP46" s="165">
        <v>48.405900000000003</v>
      </c>
      <c r="IQ46" s="165">
        <v>112.96729999999999</v>
      </c>
      <c r="IR46" s="165">
        <v>148.0222</v>
      </c>
      <c r="IS46" s="165">
        <v>53.636800000000001</v>
      </c>
      <c r="IT46" s="165">
        <v>28.8261</v>
      </c>
      <c r="IU46" s="165">
        <v>31.276599999999998</v>
      </c>
      <c r="IV46" s="165">
        <v>-5.5986000000000002</v>
      </c>
      <c r="IW46" s="165">
        <v>191.76679999999999</v>
      </c>
      <c r="IX46" s="165">
        <v>-244.52119999999999</v>
      </c>
      <c r="IY46" s="165">
        <v>90.555499999999995</v>
      </c>
      <c r="IZ46" s="165">
        <v>-77.950999999999993</v>
      </c>
      <c r="JA46" s="165">
        <v>-0.86550000000000005</v>
      </c>
      <c r="JB46" s="166"/>
      <c r="JC46" s="165">
        <v>-7.36</v>
      </c>
      <c r="JD46" s="165">
        <v>-1.522</v>
      </c>
      <c r="JE46" s="165">
        <v>-1.544</v>
      </c>
      <c r="JF46" s="165">
        <v>3.44</v>
      </c>
      <c r="JG46" s="165">
        <v>-0.4</v>
      </c>
      <c r="JH46" s="165">
        <v>-4.2285000000000004</v>
      </c>
      <c r="JI46" s="165">
        <v>-5.8578999999999999</v>
      </c>
      <c r="JJ46" s="165">
        <v>3.1661999999999999</v>
      </c>
      <c r="JK46" s="165">
        <v>-10.164</v>
      </c>
      <c r="JL46" s="165">
        <v>9.6999999999999993</v>
      </c>
      <c r="JM46" s="165">
        <v>-1.627</v>
      </c>
      <c r="JN46" s="165">
        <v>-1.0840000000000001</v>
      </c>
      <c r="JO46" s="166"/>
      <c r="JP46" s="166"/>
      <c r="JQ46" s="165">
        <v>3.6265000000000001</v>
      </c>
      <c r="JR46" s="165">
        <v>3.9055</v>
      </c>
      <c r="JS46" s="165">
        <v>3.2461000000000002</v>
      </c>
      <c r="JT46" s="166"/>
      <c r="JU46" s="165">
        <v>18.7</v>
      </c>
      <c r="JV46" s="165">
        <v>0.77290000000000003</v>
      </c>
      <c r="JW46" s="165">
        <v>0.52</v>
      </c>
      <c r="JX46" s="166"/>
      <c r="JY46" s="165">
        <v>-13.9932</v>
      </c>
      <c r="JZ46" s="165">
        <v>-0.56179999999999997</v>
      </c>
      <c r="KA46" s="165">
        <v>-21.948499999999999</v>
      </c>
      <c r="KB46" s="165">
        <v>-13.7202</v>
      </c>
      <c r="KC46" s="165">
        <v>-6.8052000000000001</v>
      </c>
      <c r="KD46" s="165">
        <v>-20.4467</v>
      </c>
      <c r="KE46" s="165">
        <v>-3.2805</v>
      </c>
      <c r="KF46" s="165">
        <v>-20.100000000000001</v>
      </c>
      <c r="KG46" s="165">
        <v>2.7</v>
      </c>
      <c r="KH46" s="166"/>
      <c r="KI46" s="165">
        <v>-39.326999999999998</v>
      </c>
    </row>
    <row r="47" spans="1:295" ht="18" customHeight="1" x14ac:dyDescent="0.3">
      <c r="A47" s="162" t="s">
        <v>27</v>
      </c>
      <c r="B47" s="162" t="s">
        <v>674</v>
      </c>
      <c r="C47" s="165">
        <v>0</v>
      </c>
      <c r="D47" s="165">
        <v>4.3688000000000002</v>
      </c>
      <c r="E47" s="165">
        <v>-9.2518999999999991</v>
      </c>
      <c r="F47" s="165">
        <v>0.2681</v>
      </c>
      <c r="G47" s="165">
        <v>6.5936000000000003</v>
      </c>
      <c r="H47" s="166"/>
      <c r="I47" s="165">
        <v>5.4877000000000002</v>
      </c>
      <c r="J47" s="166"/>
      <c r="K47" s="165">
        <v>15.3345</v>
      </c>
      <c r="L47" s="165">
        <v>6.1227999999999998</v>
      </c>
      <c r="M47" s="165">
        <v>5.8968999999999996</v>
      </c>
      <c r="N47" s="165">
        <v>-22.2</v>
      </c>
      <c r="O47" s="166"/>
      <c r="P47" s="166"/>
      <c r="Q47" s="165">
        <v>3.3119999999999998</v>
      </c>
      <c r="R47" s="166"/>
      <c r="S47" s="165">
        <v>3.2679</v>
      </c>
      <c r="T47" s="165">
        <v>-3.7317</v>
      </c>
      <c r="U47" s="165">
        <v>7.4965999999999999</v>
      </c>
      <c r="V47" s="165">
        <v>7.4417999999999997</v>
      </c>
      <c r="W47" s="165">
        <v>12.999700000000001</v>
      </c>
      <c r="X47" s="165">
        <v>3.7562000000000002</v>
      </c>
      <c r="Y47" s="165">
        <v>0.1787</v>
      </c>
      <c r="Z47" s="165">
        <v>1.1926000000000001</v>
      </c>
      <c r="AA47" s="166"/>
      <c r="AB47" s="165">
        <v>-0.43219999999999997</v>
      </c>
      <c r="AC47" s="165">
        <v>-0.83199999999999996</v>
      </c>
      <c r="AD47" s="165">
        <v>-0.81200000000000006</v>
      </c>
      <c r="AE47" s="165">
        <v>6.8739999999999997</v>
      </c>
      <c r="AF47" s="165">
        <v>0</v>
      </c>
      <c r="AG47" s="166"/>
      <c r="AH47" s="165">
        <v>-1.8520000000000001</v>
      </c>
      <c r="AI47" s="165">
        <v>0.28999999999999998</v>
      </c>
      <c r="AJ47" s="165">
        <v>-5.88</v>
      </c>
      <c r="AK47" s="165">
        <v>-5.86</v>
      </c>
      <c r="AL47" s="166"/>
      <c r="AM47" s="165">
        <v>-14.47</v>
      </c>
      <c r="AN47" s="165">
        <v>-14.51</v>
      </c>
      <c r="AO47" s="165">
        <v>5.367</v>
      </c>
      <c r="AP47" s="165">
        <v>3.8355999999999999</v>
      </c>
      <c r="AQ47" s="165">
        <v>12.319599999999999</v>
      </c>
      <c r="AR47" s="165">
        <v>12.9811</v>
      </c>
      <c r="AS47" s="165">
        <v>-18.285900000000002</v>
      </c>
      <c r="AT47" s="165">
        <v>-13.797800000000001</v>
      </c>
      <c r="AU47" s="165">
        <v>-13.2318</v>
      </c>
      <c r="AV47" s="165">
        <v>0.75370000000000004</v>
      </c>
      <c r="AW47" s="165">
        <v>0.92859999999999998</v>
      </c>
      <c r="AX47" s="165">
        <v>-22.907</v>
      </c>
      <c r="AY47" s="165">
        <v>-20.227799999999998</v>
      </c>
      <c r="AZ47" s="165">
        <v>0.8014</v>
      </c>
      <c r="BA47" s="165">
        <v>4.4576000000000002</v>
      </c>
      <c r="BB47" s="165">
        <v>70.302800000000005</v>
      </c>
      <c r="BC47" s="165">
        <v>-0.67390000000000005</v>
      </c>
      <c r="BD47" s="165">
        <v>-2.1</v>
      </c>
      <c r="BE47" s="165">
        <v>-2.1</v>
      </c>
      <c r="BF47" s="165">
        <v>-14.6792</v>
      </c>
      <c r="BG47" s="165">
        <v>-14.7227</v>
      </c>
      <c r="BH47" s="165">
        <v>-1.9244000000000001</v>
      </c>
      <c r="BI47" s="166"/>
      <c r="BJ47" s="165">
        <v>3.0394999999999999</v>
      </c>
      <c r="BK47" s="165">
        <v>0.91949999999999998</v>
      </c>
      <c r="BL47" s="165">
        <v>0.51790000000000003</v>
      </c>
      <c r="BM47" s="165">
        <v>0.52610000000000001</v>
      </c>
      <c r="BN47" s="165">
        <v>-20.264299999999999</v>
      </c>
      <c r="BO47" s="165">
        <v>52.827500000000001</v>
      </c>
      <c r="BP47" s="165">
        <v>52.827500000000001</v>
      </c>
      <c r="BQ47" s="165">
        <v>10.7728</v>
      </c>
      <c r="BR47" s="165">
        <v>-67.407200000000003</v>
      </c>
      <c r="BS47" s="166"/>
      <c r="BT47" s="166"/>
      <c r="BU47" s="166"/>
      <c r="BV47" s="165">
        <v>14.5502</v>
      </c>
      <c r="BW47" s="165">
        <v>9.6</v>
      </c>
      <c r="BX47" s="165">
        <v>4.5999999999999996</v>
      </c>
      <c r="BY47" s="165">
        <v>-21.48</v>
      </c>
      <c r="BZ47" s="165">
        <v>-5.59</v>
      </c>
      <c r="CA47" s="165">
        <v>-15.8027</v>
      </c>
      <c r="CB47" s="165">
        <v>-15.8027</v>
      </c>
      <c r="CC47" s="165">
        <v>29.297799999999999</v>
      </c>
      <c r="CD47" s="165">
        <v>29.085000000000001</v>
      </c>
      <c r="CE47" s="165">
        <v>-5.9043000000000001</v>
      </c>
      <c r="CF47" s="166"/>
      <c r="CG47" s="165">
        <v>-14.3309</v>
      </c>
      <c r="CH47" s="165">
        <v>3.1855000000000002</v>
      </c>
      <c r="CI47" s="165">
        <v>18.9222</v>
      </c>
      <c r="CJ47" s="166"/>
      <c r="CK47" s="166"/>
      <c r="CL47" s="165">
        <v>69.2</v>
      </c>
      <c r="CM47" s="165">
        <v>-36</v>
      </c>
      <c r="CN47" s="165">
        <v>-2.04</v>
      </c>
      <c r="CO47" s="165">
        <v>31.864100000000001</v>
      </c>
      <c r="CP47" s="165">
        <v>31.720099999999999</v>
      </c>
      <c r="CQ47" s="165">
        <v>30.9236</v>
      </c>
      <c r="CR47" s="165">
        <v>82.696299999999994</v>
      </c>
      <c r="CS47" s="165">
        <v>82.888499999999993</v>
      </c>
      <c r="CT47" s="165">
        <v>-21.383299999999998</v>
      </c>
      <c r="CU47" s="165">
        <v>-67.475499999999997</v>
      </c>
      <c r="CV47" s="165">
        <v>-21.517199999999999</v>
      </c>
      <c r="CW47" s="165">
        <v>3.7368999999999999</v>
      </c>
      <c r="CX47" s="165">
        <v>26.57</v>
      </c>
      <c r="CY47" s="165">
        <v>14.17</v>
      </c>
      <c r="CZ47" s="165">
        <v>7.9736000000000002</v>
      </c>
      <c r="DA47" s="165">
        <v>8.2062000000000008</v>
      </c>
      <c r="DB47" s="165">
        <v>-9.08</v>
      </c>
      <c r="DC47" s="166"/>
      <c r="DD47" s="165">
        <v>-20.3261</v>
      </c>
      <c r="DE47" s="165">
        <v>-19.768699999999999</v>
      </c>
      <c r="DF47" s="165">
        <v>55.069899999999997</v>
      </c>
      <c r="DG47" s="165">
        <v>1.5100000000000001E-2</v>
      </c>
      <c r="DH47" s="165">
        <v>-4.4500999999999999</v>
      </c>
      <c r="DI47" s="166"/>
      <c r="DJ47" s="165">
        <v>5.7</v>
      </c>
      <c r="DK47" s="165">
        <v>-4.1406000000000001</v>
      </c>
      <c r="DL47" s="165">
        <v>2.4369000000000001</v>
      </c>
      <c r="DM47" s="165">
        <v>8.0484000000000009</v>
      </c>
      <c r="DN47" s="165">
        <v>10.3964</v>
      </c>
      <c r="DO47" s="165">
        <v>2.94</v>
      </c>
      <c r="DP47" s="165">
        <v>-1.37</v>
      </c>
      <c r="DQ47" s="165">
        <v>3.6579999999999999</v>
      </c>
      <c r="DR47" s="165">
        <v>-53.268000000000001</v>
      </c>
      <c r="DS47" s="166"/>
      <c r="DT47" s="165">
        <v>-9.0299999999999994</v>
      </c>
      <c r="DU47" s="165">
        <v>19.239999999999998</v>
      </c>
      <c r="DV47" s="165">
        <v>22.92</v>
      </c>
      <c r="DW47" s="165">
        <v>-47.127299999999998</v>
      </c>
      <c r="DX47" s="165">
        <v>-23.3</v>
      </c>
      <c r="DY47" s="165">
        <v>-43.601900000000001</v>
      </c>
      <c r="DZ47" s="165">
        <v>-42.654499999999999</v>
      </c>
      <c r="EA47" s="166"/>
      <c r="EB47" s="165">
        <v>-14.3942</v>
      </c>
      <c r="EC47" s="165">
        <v>-26.413900000000002</v>
      </c>
      <c r="ED47" s="165">
        <v>-26.344799999999999</v>
      </c>
      <c r="EE47" s="165">
        <v>-24.880299999999998</v>
      </c>
      <c r="EF47" s="165">
        <v>-29.897099999999998</v>
      </c>
      <c r="EG47" s="165">
        <v>-8.6859999999999999</v>
      </c>
      <c r="EH47" s="165">
        <v>-79.764600000000002</v>
      </c>
      <c r="EI47" s="165">
        <v>-48.918900000000001</v>
      </c>
      <c r="EJ47" s="166"/>
      <c r="EK47" s="165">
        <v>-4.1496000000000004</v>
      </c>
      <c r="EL47" s="165">
        <v>-3.0678999999999998</v>
      </c>
      <c r="EM47" s="165">
        <v>16.624199999999998</v>
      </c>
      <c r="EN47" s="165">
        <v>0.90180000000000005</v>
      </c>
      <c r="EO47" s="165">
        <v>0.1988</v>
      </c>
      <c r="EP47" s="165">
        <v>-12.804</v>
      </c>
      <c r="EQ47" s="165">
        <v>-28.230699999999999</v>
      </c>
      <c r="ER47" s="165">
        <v>-27.678899999999999</v>
      </c>
      <c r="ES47" s="165">
        <v>11.073499999999999</v>
      </c>
      <c r="ET47" s="166"/>
      <c r="EU47" s="165">
        <v>-5.34</v>
      </c>
      <c r="EV47" s="165">
        <v>0.1</v>
      </c>
      <c r="EW47" s="165">
        <v>7.1135000000000002</v>
      </c>
      <c r="EX47" s="165">
        <v>11.2193</v>
      </c>
      <c r="EY47" s="165">
        <v>-12.910299999999999</v>
      </c>
      <c r="EZ47" s="165">
        <v>-1.8936999999999999</v>
      </c>
      <c r="FA47" s="165">
        <v>8.1341000000000001</v>
      </c>
      <c r="FB47" s="165">
        <v>12.1465</v>
      </c>
      <c r="FC47" s="165">
        <v>-25.841000000000001</v>
      </c>
      <c r="FD47" s="166"/>
      <c r="FE47" s="165">
        <v>3.4346999999999999</v>
      </c>
      <c r="FF47" s="165">
        <v>3.5651999999999999</v>
      </c>
      <c r="FG47" s="165">
        <v>0</v>
      </c>
      <c r="FH47" s="165">
        <v>0</v>
      </c>
      <c r="FI47" s="166"/>
      <c r="FJ47" s="165">
        <v>2.0095000000000001</v>
      </c>
      <c r="FK47" s="165">
        <v>1.8420000000000001</v>
      </c>
      <c r="FL47" s="165">
        <v>-29.1374</v>
      </c>
      <c r="FM47" s="165">
        <v>25.7041</v>
      </c>
      <c r="FN47" s="165">
        <v>26.246300000000002</v>
      </c>
      <c r="FO47" s="165">
        <v>-15.126200000000001</v>
      </c>
      <c r="FP47" s="166"/>
      <c r="FQ47" s="165">
        <v>23.61</v>
      </c>
      <c r="FR47" s="165">
        <v>-22.43</v>
      </c>
      <c r="FS47" s="165">
        <v>-2.8066</v>
      </c>
      <c r="FT47" s="165">
        <v>0.39300000000000002</v>
      </c>
      <c r="FU47" s="165">
        <v>2.08</v>
      </c>
      <c r="FV47" s="165">
        <v>0.11</v>
      </c>
      <c r="FW47" s="165">
        <v>-22.9543</v>
      </c>
      <c r="FX47" s="166"/>
      <c r="FY47" s="165">
        <v>2.3050000000000002</v>
      </c>
      <c r="FZ47" s="165">
        <v>0.189</v>
      </c>
      <c r="GA47" s="166"/>
      <c r="GB47" s="165">
        <v>4.1399999999999997</v>
      </c>
      <c r="GC47" s="165">
        <v>-5.3826999999999998</v>
      </c>
      <c r="GD47" s="165">
        <v>2.1436999999999999</v>
      </c>
      <c r="GE47" s="165">
        <v>-4.1399999999999997</v>
      </c>
      <c r="GF47" s="165">
        <v>27.625800000000002</v>
      </c>
      <c r="GG47" s="166"/>
      <c r="GH47" s="165">
        <v>29.2987</v>
      </c>
      <c r="GI47" s="165">
        <v>-8.0126000000000008</v>
      </c>
      <c r="GJ47" s="165">
        <v>-8.6978000000000009</v>
      </c>
      <c r="GK47" s="165">
        <v>3.6211000000000002</v>
      </c>
      <c r="GL47" s="166"/>
      <c r="GM47" s="166"/>
      <c r="GN47" s="165">
        <v>-10.6411</v>
      </c>
      <c r="GO47" s="165">
        <v>-7.2484000000000002</v>
      </c>
      <c r="GP47" s="165">
        <v>3.6476999999999999</v>
      </c>
      <c r="GQ47" s="165">
        <v>-18.664899999999999</v>
      </c>
      <c r="GR47" s="165">
        <v>8.3072999999999997</v>
      </c>
      <c r="GS47" s="165">
        <v>7.6999000000000004</v>
      </c>
      <c r="GT47" s="165">
        <v>161.51300000000001</v>
      </c>
      <c r="GU47" s="165">
        <v>-2.9350000000000001</v>
      </c>
      <c r="GV47" s="165">
        <v>-10.6225</v>
      </c>
      <c r="GW47" s="165">
        <v>-5.4035000000000002</v>
      </c>
      <c r="GX47" s="165">
        <v>2.8289</v>
      </c>
      <c r="GY47" s="165">
        <v>7.3693</v>
      </c>
      <c r="GZ47" s="165">
        <v>7.5632999999999999</v>
      </c>
      <c r="HA47" s="165">
        <v>2</v>
      </c>
      <c r="HB47" s="165">
        <v>17.202999999999999</v>
      </c>
      <c r="HC47" s="165">
        <v>18.912800000000001</v>
      </c>
      <c r="HD47" s="165">
        <v>3.77</v>
      </c>
      <c r="HE47" s="165">
        <v>-8.0153999999999996</v>
      </c>
      <c r="HF47" s="165">
        <v>10.6081</v>
      </c>
      <c r="HG47" s="165">
        <v>17.8416</v>
      </c>
      <c r="HH47" s="165">
        <v>57.627899999999997</v>
      </c>
      <c r="HI47" s="165">
        <v>21.743200000000002</v>
      </c>
      <c r="HJ47" s="165">
        <v>21.8081</v>
      </c>
      <c r="HK47" s="165">
        <v>-10.933400000000001</v>
      </c>
      <c r="HL47" s="166"/>
      <c r="HM47" s="165">
        <v>-11.1487</v>
      </c>
      <c r="HN47" s="165">
        <v>-12.5702</v>
      </c>
      <c r="HO47" s="166"/>
      <c r="HP47" s="166"/>
      <c r="HQ47" s="165">
        <v>-14.4239</v>
      </c>
      <c r="HR47" s="165">
        <v>-14.1273</v>
      </c>
      <c r="HS47" s="165">
        <v>-9.5617999999999999</v>
      </c>
      <c r="HT47" s="165">
        <v>-9.1234999999999999</v>
      </c>
      <c r="HU47" s="165">
        <v>8.93</v>
      </c>
      <c r="HV47" s="165">
        <v>9</v>
      </c>
      <c r="HW47" s="165">
        <v>-29</v>
      </c>
      <c r="HX47" s="165">
        <v>-29.1</v>
      </c>
      <c r="HY47" s="165">
        <v>0.79190000000000005</v>
      </c>
      <c r="HZ47" s="165">
        <v>-8.08</v>
      </c>
      <c r="IA47" s="165">
        <v>88.532600000000002</v>
      </c>
      <c r="IB47" s="165">
        <v>14.4373</v>
      </c>
      <c r="IC47" s="165">
        <v>14.4023</v>
      </c>
      <c r="ID47" s="165">
        <v>-18.2</v>
      </c>
      <c r="IE47" s="165">
        <v>-34.1</v>
      </c>
      <c r="IF47" s="165">
        <v>-1.6</v>
      </c>
      <c r="IG47" s="165">
        <v>-2.1</v>
      </c>
      <c r="IH47" s="165">
        <v>-17.800899999999999</v>
      </c>
      <c r="II47" s="165">
        <v>-17.6965</v>
      </c>
      <c r="IJ47" s="165">
        <v>-120.1572</v>
      </c>
      <c r="IK47" s="165">
        <v>7.9943</v>
      </c>
      <c r="IL47" s="165">
        <v>-240.04159999999999</v>
      </c>
      <c r="IM47" s="165">
        <v>-13.171900000000001</v>
      </c>
      <c r="IN47" s="165">
        <v>-16.202000000000002</v>
      </c>
      <c r="IO47" s="165">
        <v>114.5796</v>
      </c>
      <c r="IP47" s="165">
        <v>49.692799999999998</v>
      </c>
      <c r="IQ47" s="165">
        <v>109.3707</v>
      </c>
      <c r="IR47" s="165">
        <v>144.2773</v>
      </c>
      <c r="IS47" s="165">
        <v>54.356400000000001</v>
      </c>
      <c r="IT47" s="165">
        <v>30.654599999999999</v>
      </c>
      <c r="IU47" s="165">
        <v>27.277100000000001</v>
      </c>
      <c r="IV47" s="165">
        <v>-2.0964999999999998</v>
      </c>
      <c r="IW47" s="165">
        <v>190.71199999999999</v>
      </c>
      <c r="IX47" s="165">
        <v>-244.16050000000001</v>
      </c>
      <c r="IY47" s="165">
        <v>93.601900000000001</v>
      </c>
      <c r="IZ47" s="165">
        <v>-77.992800000000003</v>
      </c>
      <c r="JA47" s="165">
        <v>-1.2634000000000001</v>
      </c>
      <c r="JB47" s="166"/>
      <c r="JC47" s="165">
        <v>-6.56</v>
      </c>
      <c r="JD47" s="165">
        <v>-1.524</v>
      </c>
      <c r="JE47" s="165">
        <v>-1.5189999999999999</v>
      </c>
      <c r="JF47" s="165">
        <v>2.72</v>
      </c>
      <c r="JG47" s="165">
        <v>0.48</v>
      </c>
      <c r="JH47" s="165">
        <v>-4.3814000000000002</v>
      </c>
      <c r="JI47" s="165">
        <v>-6.1509</v>
      </c>
      <c r="JJ47" s="165">
        <v>3.1082999999999998</v>
      </c>
      <c r="JK47" s="165">
        <v>-10.576000000000001</v>
      </c>
      <c r="JL47" s="165">
        <v>10.8</v>
      </c>
      <c r="JM47" s="165">
        <v>1.9870000000000001</v>
      </c>
      <c r="JN47" s="165">
        <v>0.77300000000000002</v>
      </c>
      <c r="JO47" s="166"/>
      <c r="JP47" s="166"/>
      <c r="JQ47" s="165">
        <v>4.0555000000000003</v>
      </c>
      <c r="JR47" s="165">
        <v>2.9794</v>
      </c>
      <c r="JS47" s="165">
        <v>2.7157</v>
      </c>
      <c r="JT47" s="166"/>
      <c r="JU47" s="165">
        <v>19.100000000000001</v>
      </c>
      <c r="JV47" s="165">
        <v>1.1282000000000001</v>
      </c>
      <c r="JW47" s="165">
        <v>0.65</v>
      </c>
      <c r="JX47" s="166"/>
      <c r="JY47" s="165">
        <v>-14.593400000000001</v>
      </c>
      <c r="JZ47" s="165">
        <v>-0.93289999999999995</v>
      </c>
      <c r="KA47" s="165">
        <v>-21.222100000000001</v>
      </c>
      <c r="KB47" s="165">
        <v>-14.5199</v>
      </c>
      <c r="KC47" s="165">
        <v>-6.9737</v>
      </c>
      <c r="KD47" s="165">
        <v>-20.055299999999999</v>
      </c>
      <c r="KE47" s="165">
        <v>-3.4830000000000001</v>
      </c>
      <c r="KF47" s="165">
        <v>-20.5</v>
      </c>
      <c r="KG47" s="165">
        <v>3.1</v>
      </c>
      <c r="KH47" s="166"/>
      <c r="KI47" s="165">
        <v>-43.814599999999999</v>
      </c>
    </row>
    <row r="48" spans="1:295" ht="18" customHeight="1" x14ac:dyDescent="0.3">
      <c r="A48" s="162" t="s">
        <v>27</v>
      </c>
      <c r="B48" s="162" t="s">
        <v>675</v>
      </c>
      <c r="C48" s="167">
        <v>0</v>
      </c>
      <c r="D48" s="167">
        <v>4.3232999999999997</v>
      </c>
      <c r="E48" s="168"/>
      <c r="F48" s="167">
        <v>1.8879999999999999</v>
      </c>
      <c r="G48" s="167">
        <v>7.3833000000000002</v>
      </c>
      <c r="H48" s="168"/>
      <c r="I48" s="167">
        <v>5.0235000000000003</v>
      </c>
      <c r="J48" s="168"/>
      <c r="K48" s="167">
        <v>14.9567</v>
      </c>
      <c r="L48" s="167">
        <v>5.6567999999999996</v>
      </c>
      <c r="M48" s="167">
        <v>5.4009999999999998</v>
      </c>
      <c r="N48" s="167">
        <v>-17.760000000000002</v>
      </c>
      <c r="O48" s="167">
        <v>-26.4</v>
      </c>
      <c r="P48" s="167">
        <v>2.2000000000000002</v>
      </c>
      <c r="Q48" s="167">
        <v>3.3119999999999998</v>
      </c>
      <c r="R48" s="167">
        <v>-17.600000000000001</v>
      </c>
      <c r="S48" s="167">
        <v>3.4796999999999998</v>
      </c>
      <c r="T48" s="167">
        <v>-3.4723000000000002</v>
      </c>
      <c r="U48" s="167">
        <v>6.9413999999999998</v>
      </c>
      <c r="V48" s="167">
        <v>6.9455999999999998</v>
      </c>
      <c r="W48" s="167">
        <v>12.0921</v>
      </c>
      <c r="X48" s="167">
        <v>3.4504999999999999</v>
      </c>
      <c r="Y48" s="167">
        <v>0.22620000000000001</v>
      </c>
      <c r="Z48" s="167">
        <v>1.1889000000000001</v>
      </c>
      <c r="AA48" s="168"/>
      <c r="AB48" s="167">
        <v>-0.57140000000000002</v>
      </c>
      <c r="AC48" s="167">
        <v>-0.84699999999999998</v>
      </c>
      <c r="AD48" s="167">
        <v>-0.83599999999999997</v>
      </c>
      <c r="AE48" s="167">
        <v>6.7750000000000004</v>
      </c>
      <c r="AF48" s="167">
        <v>-2.2200000000000002</v>
      </c>
      <c r="AG48" s="167">
        <v>-6.6</v>
      </c>
      <c r="AH48" s="167">
        <v>-1.83</v>
      </c>
      <c r="AI48" s="167">
        <v>0.28899999999999998</v>
      </c>
      <c r="AJ48" s="167">
        <v>-5.78</v>
      </c>
      <c r="AK48" s="167">
        <v>-5.7</v>
      </c>
      <c r="AL48" s="168"/>
      <c r="AM48" s="167">
        <v>-14.78</v>
      </c>
      <c r="AN48" s="167">
        <v>-14.84</v>
      </c>
      <c r="AO48" s="167">
        <v>6.0871000000000004</v>
      </c>
      <c r="AP48" s="167">
        <v>4.0488999999999997</v>
      </c>
      <c r="AQ48" s="167">
        <v>12.9374</v>
      </c>
      <c r="AR48" s="167">
        <v>13.2822</v>
      </c>
      <c r="AS48" s="167">
        <v>-20.968299999999999</v>
      </c>
      <c r="AT48" s="167">
        <v>-12.726100000000001</v>
      </c>
      <c r="AU48" s="167">
        <v>-12.159800000000001</v>
      </c>
      <c r="AV48" s="167">
        <v>0.6169</v>
      </c>
      <c r="AW48" s="167">
        <v>0.75470000000000004</v>
      </c>
      <c r="AX48" s="167">
        <v>-23.442900000000002</v>
      </c>
      <c r="AY48" s="167">
        <v>-21.031600000000001</v>
      </c>
      <c r="AZ48" s="167">
        <v>1.196</v>
      </c>
      <c r="BA48" s="167">
        <v>5.5975000000000001</v>
      </c>
      <c r="BB48" s="167">
        <v>70.543400000000005</v>
      </c>
      <c r="BC48" s="167">
        <v>-0.13159999999999999</v>
      </c>
      <c r="BD48" s="167">
        <v>-1.8</v>
      </c>
      <c r="BE48" s="167">
        <v>-1.8</v>
      </c>
      <c r="BF48" s="167">
        <v>-15.3919</v>
      </c>
      <c r="BG48" s="167">
        <v>-16.23</v>
      </c>
      <c r="BH48" s="167">
        <v>-2.0375999999999999</v>
      </c>
      <c r="BI48" s="168"/>
      <c r="BJ48" s="167">
        <v>3.4605000000000001</v>
      </c>
      <c r="BK48" s="167">
        <v>0.79310000000000003</v>
      </c>
      <c r="BL48" s="167">
        <v>0.47010000000000002</v>
      </c>
      <c r="BM48" s="167">
        <v>0.4501</v>
      </c>
      <c r="BN48" s="167">
        <v>-26.215399999999999</v>
      </c>
      <c r="BO48" s="167">
        <v>54.5976</v>
      </c>
      <c r="BP48" s="167">
        <v>54.445</v>
      </c>
      <c r="BQ48" s="167">
        <v>15.6546</v>
      </c>
      <c r="BR48" s="167">
        <v>-68.67</v>
      </c>
      <c r="BS48" s="168"/>
      <c r="BT48" s="168"/>
      <c r="BU48" s="168"/>
      <c r="BV48" s="168"/>
      <c r="BW48" s="167">
        <v>9.6</v>
      </c>
      <c r="BX48" s="167">
        <v>4.71</v>
      </c>
      <c r="BY48" s="167">
        <v>-21.11</v>
      </c>
      <c r="BZ48" s="167">
        <v>-4.9800000000000004</v>
      </c>
      <c r="CA48" s="167">
        <v>-15.4009</v>
      </c>
      <c r="CB48" s="167">
        <v>-15.2669</v>
      </c>
      <c r="CC48" s="167">
        <v>29.129300000000001</v>
      </c>
      <c r="CD48" s="167">
        <v>28.204599999999999</v>
      </c>
      <c r="CE48" s="167">
        <v>-5.8815999999999997</v>
      </c>
      <c r="CF48" s="168"/>
      <c r="CG48" s="167">
        <v>-16.8932</v>
      </c>
      <c r="CH48" s="167">
        <v>3.4982000000000002</v>
      </c>
      <c r="CI48" s="167">
        <v>17.356000000000002</v>
      </c>
      <c r="CJ48" s="168"/>
      <c r="CK48" s="168"/>
      <c r="CL48" s="167">
        <v>65.099999999999994</v>
      </c>
      <c r="CM48" s="167">
        <v>-32.799999999999997</v>
      </c>
      <c r="CN48" s="167">
        <v>-1.91</v>
      </c>
      <c r="CO48" s="167">
        <v>30.659400000000002</v>
      </c>
      <c r="CP48" s="167">
        <v>30.542300000000001</v>
      </c>
      <c r="CQ48" s="167">
        <v>29.4956</v>
      </c>
      <c r="CR48" s="167">
        <v>84.134500000000003</v>
      </c>
      <c r="CS48" s="167">
        <v>84.885900000000007</v>
      </c>
      <c r="CT48" s="167">
        <v>-19.889099999999999</v>
      </c>
      <c r="CU48" s="167">
        <v>-69.485500000000002</v>
      </c>
      <c r="CV48" s="167">
        <v>-20.342700000000001</v>
      </c>
      <c r="CW48" s="167">
        <v>3.6857000000000002</v>
      </c>
      <c r="CX48" s="167">
        <v>26.79</v>
      </c>
      <c r="CY48" s="167">
        <v>14.29</v>
      </c>
      <c r="CZ48" s="167">
        <v>7.9736000000000002</v>
      </c>
      <c r="DA48" s="167">
        <v>8.1084999999999994</v>
      </c>
      <c r="DB48" s="167">
        <v>-8.9600000000000009</v>
      </c>
      <c r="DC48" s="168"/>
      <c r="DD48" s="167">
        <v>-18.813600000000001</v>
      </c>
      <c r="DE48" s="167">
        <v>-18.695599999999999</v>
      </c>
      <c r="DF48" s="167">
        <v>53.4895</v>
      </c>
      <c r="DG48" s="167">
        <v>1.5100000000000001E-2</v>
      </c>
      <c r="DH48" s="167">
        <v>-4.3902999999999999</v>
      </c>
      <c r="DI48" s="167">
        <v>7.8</v>
      </c>
      <c r="DJ48" s="167">
        <v>8</v>
      </c>
      <c r="DK48" s="167">
        <v>-4.2321999999999997</v>
      </c>
      <c r="DL48" s="167">
        <v>2.2498999999999998</v>
      </c>
      <c r="DM48" s="167">
        <v>8.2060999999999993</v>
      </c>
      <c r="DN48" s="167">
        <v>10.210900000000001</v>
      </c>
      <c r="DO48" s="167">
        <v>2.77</v>
      </c>
      <c r="DP48" s="167">
        <v>-1.53</v>
      </c>
      <c r="DQ48" s="167">
        <v>4.0919999999999996</v>
      </c>
      <c r="DR48" s="167">
        <v>-51.062899999999999</v>
      </c>
      <c r="DS48" s="168"/>
      <c r="DT48" s="167">
        <v>-7.41</v>
      </c>
      <c r="DU48" s="167">
        <v>18.649999999999999</v>
      </c>
      <c r="DV48" s="167">
        <v>23.11</v>
      </c>
      <c r="DW48" s="167">
        <v>-46.418199999999999</v>
      </c>
      <c r="DX48" s="167">
        <v>-22.7636</v>
      </c>
      <c r="DY48" s="167">
        <v>-43.1873</v>
      </c>
      <c r="DZ48" s="167">
        <v>-42.454500000000003</v>
      </c>
      <c r="EA48" s="168"/>
      <c r="EB48" s="167">
        <v>-15.7959</v>
      </c>
      <c r="EC48" s="167">
        <v>-27.324100000000001</v>
      </c>
      <c r="ED48" s="167">
        <v>-27.045400000000001</v>
      </c>
      <c r="EE48" s="167">
        <v>-24.765499999999999</v>
      </c>
      <c r="EF48" s="167">
        <v>-29.332999999999998</v>
      </c>
      <c r="EG48" s="167">
        <v>-8.6609999999999996</v>
      </c>
      <c r="EH48" s="167">
        <v>-85.178299999999993</v>
      </c>
      <c r="EI48" s="167">
        <v>-46.547600000000003</v>
      </c>
      <c r="EJ48" s="168"/>
      <c r="EK48" s="167">
        <v>-3.8380999999999998</v>
      </c>
      <c r="EL48" s="167">
        <v>-2.8795999999999999</v>
      </c>
      <c r="EM48" s="167">
        <v>16.247199999999999</v>
      </c>
      <c r="EN48" s="167">
        <v>-0.29509999999999997</v>
      </c>
      <c r="EO48" s="167">
        <v>-1.0194000000000001</v>
      </c>
      <c r="EP48" s="167">
        <v>-9.7319999999999993</v>
      </c>
      <c r="EQ48" s="167">
        <v>-27.448</v>
      </c>
      <c r="ER48" s="167">
        <v>-27.1782</v>
      </c>
      <c r="ES48" s="167">
        <v>10.436199999999999</v>
      </c>
      <c r="ET48" s="168"/>
      <c r="EU48" s="167">
        <v>-7.38</v>
      </c>
      <c r="EV48" s="167">
        <v>0.1</v>
      </c>
      <c r="EW48" s="167">
        <v>7.0477999999999996</v>
      </c>
      <c r="EX48" s="167">
        <v>9.1621000000000006</v>
      </c>
      <c r="EY48" s="167">
        <v>-13.690099999999999</v>
      </c>
      <c r="EZ48" s="167">
        <v>-2.6457000000000002</v>
      </c>
      <c r="FA48" s="167">
        <v>8.7812000000000001</v>
      </c>
      <c r="FB48" s="167">
        <v>11.7096</v>
      </c>
      <c r="FC48" s="167">
        <v>-25.951499999999999</v>
      </c>
      <c r="FD48" s="168"/>
      <c r="FE48" s="167">
        <v>2.9710999999999999</v>
      </c>
      <c r="FF48" s="167">
        <v>3.0061</v>
      </c>
      <c r="FG48" s="167">
        <v>0</v>
      </c>
      <c r="FH48" s="167">
        <v>0</v>
      </c>
      <c r="FI48" s="168"/>
      <c r="FJ48" s="167">
        <v>0</v>
      </c>
      <c r="FK48" s="167">
        <v>0</v>
      </c>
      <c r="FL48" s="167">
        <v>-27.1279</v>
      </c>
      <c r="FM48" s="167">
        <v>25.7926</v>
      </c>
      <c r="FN48" s="167">
        <v>25.859200000000001</v>
      </c>
      <c r="FO48" s="167">
        <v>-14.119300000000001</v>
      </c>
      <c r="FP48" s="168"/>
      <c r="FQ48" s="167">
        <v>22.1158</v>
      </c>
      <c r="FR48" s="167">
        <v>-22.65</v>
      </c>
      <c r="FS48" s="167">
        <v>-2.9127999999999998</v>
      </c>
      <c r="FT48" s="167">
        <v>0.36830000000000002</v>
      </c>
      <c r="FU48" s="167">
        <v>1.78</v>
      </c>
      <c r="FV48" s="167">
        <v>1.02</v>
      </c>
      <c r="FW48" s="167">
        <v>-21.166699999999999</v>
      </c>
      <c r="FX48" s="168"/>
      <c r="FY48" s="167">
        <v>2.0459999999999998</v>
      </c>
      <c r="FZ48" s="167">
        <v>0.45800000000000002</v>
      </c>
      <c r="GA48" s="168"/>
      <c r="GB48" s="167">
        <v>4.57</v>
      </c>
      <c r="GC48" s="167">
        <v>-6.3311999999999999</v>
      </c>
      <c r="GD48" s="167">
        <v>1.5668</v>
      </c>
      <c r="GE48" s="168"/>
      <c r="GF48" s="167">
        <v>27.7301</v>
      </c>
      <c r="GG48" s="168"/>
      <c r="GH48" s="167">
        <v>28.982600000000001</v>
      </c>
      <c r="GI48" s="167">
        <v>-7.7752999999999997</v>
      </c>
      <c r="GJ48" s="167">
        <v>-8.4491999999999994</v>
      </c>
      <c r="GK48" s="167">
        <v>3.5569999999999999</v>
      </c>
      <c r="GL48" s="168"/>
      <c r="GM48" s="168"/>
      <c r="GN48" s="168"/>
      <c r="GO48" s="167">
        <v>-7.6768999999999998</v>
      </c>
      <c r="GP48" s="167">
        <v>4.1024000000000003</v>
      </c>
      <c r="GQ48" s="167">
        <v>-18.9955</v>
      </c>
      <c r="GR48" s="167">
        <v>9.0947999999999993</v>
      </c>
      <c r="GS48" s="167">
        <v>8.2222000000000008</v>
      </c>
      <c r="GT48" s="167">
        <v>157.61760000000001</v>
      </c>
      <c r="GU48" s="167">
        <v>-3.1103000000000001</v>
      </c>
      <c r="GV48" s="167">
        <v>-10.427199999999999</v>
      </c>
      <c r="GW48" s="167">
        <v>-5.3758999999999997</v>
      </c>
      <c r="GX48" s="167">
        <v>3.2624</v>
      </c>
      <c r="GY48" s="167">
        <v>7.2667999999999999</v>
      </c>
      <c r="GZ48" s="167">
        <v>7.4447000000000001</v>
      </c>
      <c r="HA48" s="167">
        <v>3</v>
      </c>
      <c r="HB48" s="167">
        <v>16.992799999999999</v>
      </c>
      <c r="HC48" s="167">
        <v>18.551200000000001</v>
      </c>
      <c r="HD48" s="167">
        <v>3.77</v>
      </c>
      <c r="HE48" s="167">
        <v>-7.9425999999999997</v>
      </c>
      <c r="HF48" s="167">
        <v>12.803699999999999</v>
      </c>
      <c r="HG48" s="167">
        <v>19.48</v>
      </c>
      <c r="HH48" s="167">
        <v>55.102200000000003</v>
      </c>
      <c r="HI48" s="167">
        <v>20.769600000000001</v>
      </c>
      <c r="HJ48" s="167">
        <v>20.719000000000001</v>
      </c>
      <c r="HK48" s="167">
        <v>-10.6729</v>
      </c>
      <c r="HL48" s="168"/>
      <c r="HM48" s="167">
        <v>-11.5945</v>
      </c>
      <c r="HN48" s="167">
        <v>-11.9956</v>
      </c>
      <c r="HO48" s="168"/>
      <c r="HP48" s="167">
        <v>35.198500000000003</v>
      </c>
      <c r="HQ48" s="167">
        <v>-15.544499999999999</v>
      </c>
      <c r="HR48" s="167">
        <v>-14.9293</v>
      </c>
      <c r="HS48" s="167">
        <v>-8.7649000000000008</v>
      </c>
      <c r="HT48" s="167">
        <v>-8.9417000000000009</v>
      </c>
      <c r="HU48" s="167">
        <v>9.68</v>
      </c>
      <c r="HV48" s="167">
        <v>9.77</v>
      </c>
      <c r="HW48" s="167">
        <v>-27.8</v>
      </c>
      <c r="HX48" s="167">
        <v>-28.2</v>
      </c>
      <c r="HY48" s="167">
        <v>0.81030000000000002</v>
      </c>
      <c r="HZ48" s="167">
        <v>-8.7200000000000006</v>
      </c>
      <c r="IA48" s="167">
        <v>90.841899999999995</v>
      </c>
      <c r="IB48" s="167">
        <v>16.1328</v>
      </c>
      <c r="IC48" s="167">
        <v>16.0977</v>
      </c>
      <c r="ID48" s="167">
        <v>-18.2</v>
      </c>
      <c r="IE48" s="167">
        <v>-33.700000000000003</v>
      </c>
      <c r="IF48" s="167">
        <v>-0.3</v>
      </c>
      <c r="IG48" s="167">
        <v>-0.8</v>
      </c>
      <c r="IH48" s="168"/>
      <c r="II48" s="168"/>
      <c r="IJ48" s="167">
        <v>-121.6814</v>
      </c>
      <c r="IK48" s="167">
        <v>4.7694000000000001</v>
      </c>
      <c r="IL48" s="167">
        <v>-242.6499</v>
      </c>
      <c r="IM48" s="167">
        <v>-15.446899999999999</v>
      </c>
      <c r="IN48" s="167">
        <v>-16.665800000000001</v>
      </c>
      <c r="IO48" s="167">
        <v>113.87350000000001</v>
      </c>
      <c r="IP48" s="167">
        <v>51.576500000000003</v>
      </c>
      <c r="IQ48" s="167">
        <v>112.798</v>
      </c>
      <c r="IR48" s="167">
        <v>147.45439999999999</v>
      </c>
      <c r="IS48" s="167">
        <v>53.945</v>
      </c>
      <c r="IT48" s="167">
        <v>28.9602</v>
      </c>
      <c r="IU48" s="167">
        <v>30.201899999999998</v>
      </c>
      <c r="IV48" s="167">
        <v>-3.5350000000000001</v>
      </c>
      <c r="IW48" s="167">
        <v>188.8509</v>
      </c>
      <c r="IX48" s="167">
        <v>-244.38210000000001</v>
      </c>
      <c r="IY48" s="167">
        <v>90.657600000000002</v>
      </c>
      <c r="IZ48" s="167">
        <v>-77.492000000000004</v>
      </c>
      <c r="JA48" s="167">
        <v>-2.0838000000000001</v>
      </c>
      <c r="JB48" s="168"/>
      <c r="JC48" s="167">
        <v>-5.68</v>
      </c>
      <c r="JD48" s="167">
        <v>-1.696</v>
      </c>
      <c r="JE48" s="167">
        <v>-1.7210000000000001</v>
      </c>
      <c r="JF48" s="167">
        <v>2.56</v>
      </c>
      <c r="JG48" s="167">
        <v>0</v>
      </c>
      <c r="JH48" s="167">
        <v>-3.4403999999999999</v>
      </c>
      <c r="JI48" s="167">
        <v>-6.0349000000000004</v>
      </c>
      <c r="JJ48" s="167">
        <v>2.9891999999999999</v>
      </c>
      <c r="JK48" s="167">
        <v>-10.225099999999999</v>
      </c>
      <c r="JL48" s="167">
        <v>11</v>
      </c>
      <c r="JM48" s="167">
        <v>2.145</v>
      </c>
      <c r="JN48" s="167">
        <v>2.6850000000000001</v>
      </c>
      <c r="JO48" s="168"/>
      <c r="JP48" s="168"/>
      <c r="JQ48" s="167">
        <v>2.9066000000000001</v>
      </c>
      <c r="JR48" s="167">
        <v>3.5240999999999998</v>
      </c>
      <c r="JS48" s="167">
        <v>3.3393000000000002</v>
      </c>
      <c r="JT48" s="168"/>
      <c r="JU48" s="167">
        <v>19.3</v>
      </c>
      <c r="JV48" s="167">
        <v>1.5388999999999999</v>
      </c>
      <c r="JW48" s="167">
        <v>0.56000000000000005</v>
      </c>
      <c r="JX48" s="168"/>
      <c r="JY48" s="167">
        <v>-14.4765</v>
      </c>
      <c r="JZ48" s="167">
        <v>-0.60250000000000004</v>
      </c>
      <c r="KA48" s="167">
        <v>-21.9131</v>
      </c>
      <c r="KB48" s="167">
        <v>-14.1655</v>
      </c>
      <c r="KC48" s="167">
        <v>-6.75</v>
      </c>
      <c r="KD48" s="167">
        <v>-20.296299999999999</v>
      </c>
      <c r="KE48" s="167">
        <v>-3.4967000000000001</v>
      </c>
      <c r="KF48" s="167">
        <v>-20.100000000000001</v>
      </c>
      <c r="KG48" s="167">
        <v>2.4</v>
      </c>
      <c r="KH48" s="168"/>
      <c r="KI48" s="167">
        <v>-40.721899999999998</v>
      </c>
    </row>
    <row r="49" spans="1:295" ht="18" customHeight="1" x14ac:dyDescent="0.3">
      <c r="A49" s="162" t="s">
        <v>27</v>
      </c>
      <c r="B49" s="162" t="s">
        <v>676</v>
      </c>
      <c r="C49" s="163">
        <v>0</v>
      </c>
      <c r="D49" s="163">
        <v>4.3956</v>
      </c>
      <c r="E49" s="163">
        <v>-9.3604000000000003</v>
      </c>
      <c r="F49" s="163">
        <v>3.8378000000000001</v>
      </c>
      <c r="G49" s="163">
        <v>8.0403000000000002</v>
      </c>
      <c r="H49" s="164"/>
      <c r="I49" s="163">
        <v>3.9121000000000001</v>
      </c>
      <c r="J49" s="164"/>
      <c r="K49" s="163">
        <v>14.467700000000001</v>
      </c>
      <c r="L49" s="163">
        <v>5.5438000000000001</v>
      </c>
      <c r="M49" s="163">
        <v>5.3224999999999998</v>
      </c>
      <c r="N49" s="163">
        <v>-17.760000000000002</v>
      </c>
      <c r="O49" s="164"/>
      <c r="P49" s="164"/>
      <c r="Q49" s="164"/>
      <c r="R49" s="163">
        <v>-19.8</v>
      </c>
      <c r="S49" s="163">
        <v>3.4169</v>
      </c>
      <c r="T49" s="163">
        <v>-3.7814999999999999</v>
      </c>
      <c r="U49" s="163">
        <v>6.4477000000000002</v>
      </c>
      <c r="V49" s="163">
        <v>6.6044999999999998</v>
      </c>
      <c r="W49" s="163">
        <v>11.4276</v>
      </c>
      <c r="X49" s="163">
        <v>3.5478999999999998</v>
      </c>
      <c r="Y49" s="163">
        <v>0.2495</v>
      </c>
      <c r="Z49" s="163">
        <v>1.3090999999999999</v>
      </c>
      <c r="AA49" s="164"/>
      <c r="AB49" s="163">
        <v>-0.75570000000000004</v>
      </c>
      <c r="AC49" s="163">
        <v>-0.92800000000000005</v>
      </c>
      <c r="AD49" s="163">
        <v>-0.89500000000000002</v>
      </c>
      <c r="AE49" s="163">
        <v>7.2949999999999999</v>
      </c>
      <c r="AF49" s="163">
        <v>-4.4400000000000004</v>
      </c>
      <c r="AG49" s="163">
        <v>-6.6</v>
      </c>
      <c r="AH49" s="163">
        <v>-1.28</v>
      </c>
      <c r="AI49" s="163">
        <v>0.30199999999999999</v>
      </c>
      <c r="AJ49" s="163">
        <v>-6.01</v>
      </c>
      <c r="AK49" s="163">
        <v>-5.96</v>
      </c>
      <c r="AL49" s="164"/>
      <c r="AM49" s="163">
        <v>-15.18</v>
      </c>
      <c r="AN49" s="163">
        <v>-15.36</v>
      </c>
      <c r="AO49" s="163">
        <v>5.8845999999999998</v>
      </c>
      <c r="AP49" s="163">
        <v>4.1058000000000003</v>
      </c>
      <c r="AQ49" s="163">
        <v>14.3193</v>
      </c>
      <c r="AR49" s="163">
        <v>15.0487</v>
      </c>
      <c r="AS49" s="163">
        <v>-22.2759</v>
      </c>
      <c r="AT49" s="163">
        <v>-13.128</v>
      </c>
      <c r="AU49" s="163">
        <v>-12.8507</v>
      </c>
      <c r="AV49" s="163">
        <v>0.95340000000000003</v>
      </c>
      <c r="AW49" s="163">
        <v>0.82509999999999994</v>
      </c>
      <c r="AX49" s="163">
        <v>-23.442900000000002</v>
      </c>
      <c r="AY49" s="163">
        <v>-20.7637</v>
      </c>
      <c r="AZ49" s="164"/>
      <c r="BA49" s="163">
        <v>6.3230000000000004</v>
      </c>
      <c r="BB49" s="163">
        <v>74.164500000000004</v>
      </c>
      <c r="BC49" s="163">
        <v>-0.84889999999999999</v>
      </c>
      <c r="BD49" s="163">
        <v>-2.8</v>
      </c>
      <c r="BE49" s="163">
        <v>-2.8</v>
      </c>
      <c r="BF49" s="163">
        <v>-16.3384</v>
      </c>
      <c r="BG49" s="163">
        <v>-16.8794</v>
      </c>
      <c r="BH49" s="163">
        <v>-2.0594000000000001</v>
      </c>
      <c r="BI49" s="164"/>
      <c r="BJ49" s="163">
        <v>3.7850999999999999</v>
      </c>
      <c r="BK49" s="163">
        <v>0.7571</v>
      </c>
      <c r="BL49" s="163">
        <v>0.41909999999999997</v>
      </c>
      <c r="BM49" s="163">
        <v>0.3508</v>
      </c>
      <c r="BN49" s="163">
        <v>-35.950800000000001</v>
      </c>
      <c r="BO49" s="163">
        <v>54.6892</v>
      </c>
      <c r="BP49" s="163">
        <v>54.5366</v>
      </c>
      <c r="BQ49" s="163">
        <v>20.454499999999999</v>
      </c>
      <c r="BR49" s="163">
        <v>-75.139099999999999</v>
      </c>
      <c r="BS49" s="164"/>
      <c r="BT49" s="164"/>
      <c r="BU49" s="164"/>
      <c r="BV49" s="164"/>
      <c r="BW49" s="163">
        <v>9.4700000000000006</v>
      </c>
      <c r="BX49" s="163">
        <v>4.26</v>
      </c>
      <c r="BY49" s="163">
        <v>-21.43</v>
      </c>
      <c r="BZ49" s="163">
        <v>-5.3</v>
      </c>
      <c r="CA49" s="163">
        <v>-13.525499999999999</v>
      </c>
      <c r="CB49" s="163">
        <v>-13.2576</v>
      </c>
      <c r="CC49" s="163">
        <v>29.064900000000002</v>
      </c>
      <c r="CD49" s="163">
        <v>28.392199999999999</v>
      </c>
      <c r="CE49" s="163">
        <v>-4.4805999999999999</v>
      </c>
      <c r="CF49" s="164"/>
      <c r="CG49" s="163">
        <v>-16.706800000000001</v>
      </c>
      <c r="CH49" s="163">
        <v>4.0477999999999996</v>
      </c>
      <c r="CI49" s="163">
        <v>17.397600000000001</v>
      </c>
      <c r="CJ49" s="164"/>
      <c r="CK49" s="164"/>
      <c r="CL49" s="163">
        <v>65.900000000000006</v>
      </c>
      <c r="CM49" s="163">
        <v>-33.700000000000003</v>
      </c>
      <c r="CN49" s="163">
        <v>-1.91</v>
      </c>
      <c r="CO49" s="163">
        <v>31.032800000000002</v>
      </c>
      <c r="CP49" s="163">
        <v>30.601700000000001</v>
      </c>
      <c r="CQ49" s="163">
        <v>29.759699999999999</v>
      </c>
      <c r="CR49" s="163">
        <v>86.638800000000003</v>
      </c>
      <c r="CS49" s="163">
        <v>85.770799999999994</v>
      </c>
      <c r="CT49" s="163">
        <v>-22.373799999999999</v>
      </c>
      <c r="CU49" s="163">
        <v>-69.545900000000003</v>
      </c>
      <c r="CV49" s="163">
        <v>-22.7944</v>
      </c>
      <c r="CW49" s="163">
        <v>3.7149999999999999</v>
      </c>
      <c r="CX49" s="163">
        <v>26.18</v>
      </c>
      <c r="CY49" s="163">
        <v>14.28</v>
      </c>
      <c r="CZ49" s="163">
        <v>7.5049000000000001</v>
      </c>
      <c r="DA49" s="163">
        <v>7.6201999999999996</v>
      </c>
      <c r="DB49" s="163">
        <v>-8.6199999999999992</v>
      </c>
      <c r="DC49" s="164"/>
      <c r="DD49" s="163">
        <v>-18.675999999999998</v>
      </c>
      <c r="DE49" s="163">
        <v>-18.849</v>
      </c>
      <c r="DF49" s="163">
        <v>54.7624</v>
      </c>
      <c r="DG49" s="163">
        <v>1.52E-2</v>
      </c>
      <c r="DH49" s="163">
        <v>-3.9569000000000001</v>
      </c>
      <c r="DI49" s="163">
        <v>7.5</v>
      </c>
      <c r="DJ49" s="163">
        <v>7.7</v>
      </c>
      <c r="DK49" s="163">
        <v>-3.9697</v>
      </c>
      <c r="DL49" s="163">
        <v>2.0629</v>
      </c>
      <c r="DM49" s="163">
        <v>7.8906999999999998</v>
      </c>
      <c r="DN49" s="163">
        <v>9.6541999999999994</v>
      </c>
      <c r="DO49" s="163">
        <v>2.3199999999999998</v>
      </c>
      <c r="DP49" s="163">
        <v>-1.4</v>
      </c>
      <c r="DQ49" s="163">
        <v>4.0765000000000002</v>
      </c>
      <c r="DR49" s="163">
        <v>-52.493000000000002</v>
      </c>
      <c r="DS49" s="164"/>
      <c r="DT49" s="163">
        <v>-5.33</v>
      </c>
      <c r="DU49" s="163">
        <v>16.12</v>
      </c>
      <c r="DV49" s="163">
        <v>22.26</v>
      </c>
      <c r="DW49" s="163">
        <v>-47.109099999999998</v>
      </c>
      <c r="DX49" s="163">
        <v>-23.645499999999998</v>
      </c>
      <c r="DY49" s="163">
        <v>-41.183300000000003</v>
      </c>
      <c r="DZ49" s="163">
        <v>-40.5364</v>
      </c>
      <c r="EA49" s="164"/>
      <c r="EB49" s="163">
        <v>-16.860299999999999</v>
      </c>
      <c r="EC49" s="163">
        <v>-28.631699999999999</v>
      </c>
      <c r="ED49" s="163">
        <v>-28.2441</v>
      </c>
      <c r="EE49" s="163">
        <v>-25.807700000000001</v>
      </c>
      <c r="EF49" s="163">
        <v>-29.977900000000002</v>
      </c>
      <c r="EG49" s="163">
        <v>-8.23</v>
      </c>
      <c r="EH49" s="163">
        <v>-90.875500000000002</v>
      </c>
      <c r="EI49" s="163">
        <v>-45.7851</v>
      </c>
      <c r="EJ49" s="164"/>
      <c r="EK49" s="163">
        <v>-4.1753</v>
      </c>
      <c r="EL49" s="163">
        <v>-3.3793000000000002</v>
      </c>
      <c r="EM49" s="163">
        <v>17.6646</v>
      </c>
      <c r="EN49" s="163">
        <v>-1.3724000000000001</v>
      </c>
      <c r="EO49" s="163">
        <v>-1.9511000000000001</v>
      </c>
      <c r="EP49" s="163">
        <v>-11.78</v>
      </c>
      <c r="EQ49" s="163">
        <v>-27.363600000000002</v>
      </c>
      <c r="ER49" s="163">
        <v>-27.088999999999999</v>
      </c>
      <c r="ES49" s="163">
        <v>11.2376</v>
      </c>
      <c r="ET49" s="164"/>
      <c r="EU49" s="163">
        <v>-6.92</v>
      </c>
      <c r="EV49" s="163">
        <v>0.1</v>
      </c>
      <c r="EW49" s="163">
        <v>2.4045000000000001</v>
      </c>
      <c r="EX49" s="163">
        <v>8.6789000000000005</v>
      </c>
      <c r="EY49" s="163">
        <v>-13.976100000000001</v>
      </c>
      <c r="EZ49" s="163">
        <v>-2.9510999999999998</v>
      </c>
      <c r="FA49" s="163">
        <v>8.7306000000000008</v>
      </c>
      <c r="FB49" s="163">
        <v>12.120100000000001</v>
      </c>
      <c r="FC49" s="163">
        <v>-27.447700000000001</v>
      </c>
      <c r="FD49" s="164"/>
      <c r="FE49" s="163">
        <v>3.0857000000000001</v>
      </c>
      <c r="FF49" s="163">
        <v>3.1189</v>
      </c>
      <c r="FG49" s="163">
        <v>3.8104</v>
      </c>
      <c r="FH49" s="163">
        <v>4.4980000000000002</v>
      </c>
      <c r="FI49" s="163">
        <v>3.8102999999999998</v>
      </c>
      <c r="FJ49" s="163">
        <v>0</v>
      </c>
      <c r="FK49" s="163">
        <v>0.33489999999999998</v>
      </c>
      <c r="FL49" s="163">
        <v>-28.1327</v>
      </c>
      <c r="FM49" s="163">
        <v>23.860199999999999</v>
      </c>
      <c r="FN49" s="163">
        <v>23.796600000000002</v>
      </c>
      <c r="FO49" s="163">
        <v>-14.866</v>
      </c>
      <c r="FP49" s="164"/>
      <c r="FQ49" s="163">
        <v>22.6432</v>
      </c>
      <c r="FR49" s="163">
        <v>-22.27</v>
      </c>
      <c r="FS49" s="163">
        <v>-2.8066</v>
      </c>
      <c r="FT49" s="163">
        <v>0.36280000000000001</v>
      </c>
      <c r="FU49" s="163">
        <v>1.7</v>
      </c>
      <c r="FV49" s="163">
        <v>2.08</v>
      </c>
      <c r="FW49" s="163">
        <v>-23.711300000000001</v>
      </c>
      <c r="FX49" s="164"/>
      <c r="FY49" s="163">
        <v>2.0390000000000001</v>
      </c>
      <c r="FZ49" s="163">
        <v>-7.9000000000000001E-2</v>
      </c>
      <c r="GA49" s="164"/>
      <c r="GB49" s="163">
        <v>4.91</v>
      </c>
      <c r="GC49" s="163">
        <v>-6.7633000000000001</v>
      </c>
      <c r="GD49" s="163">
        <v>2.2023999999999999</v>
      </c>
      <c r="GE49" s="163">
        <v>-3.92</v>
      </c>
      <c r="GF49" s="163">
        <v>28.815300000000001</v>
      </c>
      <c r="GG49" s="164"/>
      <c r="GH49" s="163">
        <v>28.456700000000001</v>
      </c>
      <c r="GI49" s="163">
        <v>-7.8609999999999998</v>
      </c>
      <c r="GJ49" s="163">
        <v>-8.5498999999999992</v>
      </c>
      <c r="GK49" s="163">
        <v>3.5059</v>
      </c>
      <c r="GL49" s="164"/>
      <c r="GM49" s="164"/>
      <c r="GN49" s="163">
        <v>-10.9659</v>
      </c>
      <c r="GO49" s="163">
        <v>-6.8087</v>
      </c>
      <c r="GP49" s="163">
        <v>4.7767999999999997</v>
      </c>
      <c r="GQ49" s="163">
        <v>-19.674199999999999</v>
      </c>
      <c r="GR49" s="163">
        <v>9.4349000000000007</v>
      </c>
      <c r="GS49" s="163">
        <v>8.5967000000000002</v>
      </c>
      <c r="GT49" s="163">
        <v>157.11539999999999</v>
      </c>
      <c r="GU49" s="163">
        <v>-3.0207999999999999</v>
      </c>
      <c r="GV49" s="163">
        <v>-9.3826999999999998</v>
      </c>
      <c r="GW49" s="163">
        <v>-6.9980000000000002</v>
      </c>
      <c r="GX49" s="163">
        <v>3.5611000000000002</v>
      </c>
      <c r="GY49" s="163">
        <v>7.0469999999999997</v>
      </c>
      <c r="GZ49" s="163">
        <v>7.2310999999999996</v>
      </c>
      <c r="HA49" s="164"/>
      <c r="HB49" s="163">
        <v>16.544</v>
      </c>
      <c r="HC49" s="163">
        <v>18.008099999999999</v>
      </c>
      <c r="HD49" s="163">
        <v>4.1900000000000004</v>
      </c>
      <c r="HE49" s="163">
        <v>-10.110799999999999</v>
      </c>
      <c r="HF49" s="163">
        <v>9.2697000000000003</v>
      </c>
      <c r="HG49" s="163">
        <v>20.105599999999999</v>
      </c>
      <c r="HH49" s="163">
        <v>57.938800000000001</v>
      </c>
      <c r="HI49" s="163">
        <v>19.480899999999998</v>
      </c>
      <c r="HJ49" s="163">
        <v>20.068899999999999</v>
      </c>
      <c r="HK49" s="163">
        <v>-11.276300000000001</v>
      </c>
      <c r="HL49" s="164"/>
      <c r="HM49" s="163">
        <v>-9.8338000000000001</v>
      </c>
      <c r="HN49" s="163">
        <v>-12.6882</v>
      </c>
      <c r="HO49" s="164"/>
      <c r="HP49" s="164"/>
      <c r="HQ49" s="163">
        <v>-14.4404</v>
      </c>
      <c r="HR49" s="163">
        <v>-14.0778</v>
      </c>
      <c r="HS49" s="163">
        <v>-8.7184000000000008</v>
      </c>
      <c r="HT49" s="163">
        <v>-8.5793999999999997</v>
      </c>
      <c r="HU49" s="163">
        <v>9.2100000000000009</v>
      </c>
      <c r="HV49" s="163">
        <v>9.39</v>
      </c>
      <c r="HW49" s="163">
        <v>-27.8</v>
      </c>
      <c r="HX49" s="163">
        <v>-28.2</v>
      </c>
      <c r="HY49" s="163">
        <v>0.81030000000000002</v>
      </c>
      <c r="HZ49" s="163">
        <v>-8.64</v>
      </c>
      <c r="IA49" s="163">
        <v>83.286900000000003</v>
      </c>
      <c r="IB49" s="163">
        <v>16.653600000000001</v>
      </c>
      <c r="IC49" s="163">
        <v>16.299700000000001</v>
      </c>
      <c r="ID49" s="163">
        <v>-18.2</v>
      </c>
      <c r="IE49" s="163">
        <v>-34.5</v>
      </c>
      <c r="IF49" s="163">
        <v>-1.5</v>
      </c>
      <c r="IG49" s="163">
        <v>-2.1</v>
      </c>
      <c r="IH49" s="164"/>
      <c r="II49" s="163">
        <v>-17.699400000000001</v>
      </c>
      <c r="IJ49" s="163">
        <v>-129.30690000000001</v>
      </c>
      <c r="IK49" s="163">
        <v>6.1657999999999999</v>
      </c>
      <c r="IL49" s="163">
        <v>-240.27850000000001</v>
      </c>
      <c r="IM49" s="163">
        <v>-15.834199999999999</v>
      </c>
      <c r="IN49" s="163">
        <v>-18.316700000000001</v>
      </c>
      <c r="IO49" s="163">
        <v>112.9028</v>
      </c>
      <c r="IP49" s="163">
        <v>52.275700000000001</v>
      </c>
      <c r="IQ49" s="163">
        <v>110.86320000000001</v>
      </c>
      <c r="IR49" s="163">
        <v>142.04949999999999</v>
      </c>
      <c r="IS49" s="163">
        <v>50.035699999999999</v>
      </c>
      <c r="IT49" s="163">
        <v>32.618899999999996</v>
      </c>
      <c r="IU49" s="163">
        <v>29.1341</v>
      </c>
      <c r="IV49" s="163">
        <v>0.03</v>
      </c>
      <c r="IW49" s="163">
        <v>187.36619999999999</v>
      </c>
      <c r="IX49" s="163">
        <v>-241.1986</v>
      </c>
      <c r="IY49" s="163">
        <v>91.564499999999995</v>
      </c>
      <c r="IZ49" s="163">
        <v>-79.623000000000005</v>
      </c>
      <c r="JA49" s="163">
        <v>-1.8493999999999999</v>
      </c>
      <c r="JB49" s="164"/>
      <c r="JC49" s="163">
        <v>-5.84</v>
      </c>
      <c r="JD49" s="163">
        <v>-1.6990000000000001</v>
      </c>
      <c r="JE49" s="163">
        <v>-1.716</v>
      </c>
      <c r="JF49" s="163">
        <v>2.4</v>
      </c>
      <c r="JG49" s="163">
        <v>-0.24</v>
      </c>
      <c r="JH49" s="163">
        <v>-2.7877000000000001</v>
      </c>
      <c r="JI49" s="163">
        <v>-6.0349000000000004</v>
      </c>
      <c r="JJ49" s="163">
        <v>2.8153000000000001</v>
      </c>
      <c r="JK49" s="163">
        <v>-10.0481</v>
      </c>
      <c r="JL49" s="163">
        <v>10.6</v>
      </c>
      <c r="JM49" s="163">
        <v>3.13</v>
      </c>
      <c r="JN49" s="163">
        <v>2.4569999999999999</v>
      </c>
      <c r="JO49" s="164"/>
      <c r="JP49" s="164"/>
      <c r="JQ49" s="163">
        <v>3.3613</v>
      </c>
      <c r="JR49" s="163">
        <v>3.1932999999999998</v>
      </c>
      <c r="JS49" s="163">
        <v>3.1137000000000001</v>
      </c>
      <c r="JT49" s="164"/>
      <c r="JU49" s="163">
        <v>19</v>
      </c>
      <c r="JV49" s="163">
        <v>1.7133</v>
      </c>
      <c r="JW49" s="163">
        <v>0.39</v>
      </c>
      <c r="JX49" s="164"/>
      <c r="JY49" s="163">
        <v>-13.702500000000001</v>
      </c>
      <c r="JZ49" s="163">
        <v>-1.4382999999999999</v>
      </c>
      <c r="KA49" s="163">
        <v>-22.115300000000001</v>
      </c>
      <c r="KB49" s="163">
        <v>-13.1882</v>
      </c>
      <c r="KC49" s="163">
        <v>-6.0959000000000003</v>
      </c>
      <c r="KD49" s="163">
        <v>-20.440200000000001</v>
      </c>
      <c r="KE49" s="163">
        <v>-3.7498999999999998</v>
      </c>
      <c r="KF49" s="163">
        <v>-20.3</v>
      </c>
      <c r="KG49" s="163">
        <v>2.6</v>
      </c>
      <c r="KH49" s="164"/>
      <c r="KI49" s="163">
        <v>-42.977499999999999</v>
      </c>
    </row>
    <row r="50" spans="1:295" ht="18" customHeight="1" x14ac:dyDescent="0.3">
      <c r="A50" s="162" t="s">
        <v>27</v>
      </c>
      <c r="B50" s="162" t="s">
        <v>677</v>
      </c>
      <c r="C50" s="165">
        <v>0</v>
      </c>
      <c r="D50" s="165">
        <v>4.3299000000000003</v>
      </c>
      <c r="E50" s="165">
        <v>-9.2051999999999996</v>
      </c>
      <c r="F50" s="165">
        <v>5.7885</v>
      </c>
      <c r="G50" s="165">
        <v>8.6022999999999996</v>
      </c>
      <c r="H50" s="166"/>
      <c r="I50" s="165">
        <v>4.1165000000000003</v>
      </c>
      <c r="J50" s="166"/>
      <c r="K50" s="165">
        <v>13.768700000000001</v>
      </c>
      <c r="L50" s="165">
        <v>5.1517999999999997</v>
      </c>
      <c r="M50" s="165">
        <v>4.8189000000000002</v>
      </c>
      <c r="N50" s="165">
        <v>-13.32</v>
      </c>
      <c r="O50" s="166"/>
      <c r="P50" s="165">
        <v>2.2000000000000002</v>
      </c>
      <c r="Q50" s="166"/>
      <c r="R50" s="165">
        <v>-17.600000000000001</v>
      </c>
      <c r="S50" s="165">
        <v>2.9691999999999998</v>
      </c>
      <c r="T50" s="165">
        <v>-3.3142</v>
      </c>
      <c r="U50" s="165">
        <v>5.8514999999999997</v>
      </c>
      <c r="V50" s="165">
        <v>5.6978</v>
      </c>
      <c r="W50" s="165">
        <v>10.258100000000001</v>
      </c>
      <c r="X50" s="165">
        <v>3.6758999999999999</v>
      </c>
      <c r="Y50" s="165">
        <v>0.32450000000000001</v>
      </c>
      <c r="Z50" s="165">
        <v>1.3161</v>
      </c>
      <c r="AA50" s="166"/>
      <c r="AB50" s="165">
        <v>-0.89280000000000004</v>
      </c>
      <c r="AC50" s="165">
        <v>-0.96599999999999997</v>
      </c>
      <c r="AD50" s="165">
        <v>-0.94899999999999995</v>
      </c>
      <c r="AE50" s="165">
        <v>7.8710000000000004</v>
      </c>
      <c r="AF50" s="165">
        <v>-6.66</v>
      </c>
      <c r="AG50" s="165">
        <v>-8.8000000000000007</v>
      </c>
      <c r="AH50" s="165">
        <v>-1.3480000000000001</v>
      </c>
      <c r="AI50" s="165">
        <v>0.316</v>
      </c>
      <c r="AJ50" s="165">
        <v>-6.28</v>
      </c>
      <c r="AK50" s="165">
        <v>-6.22</v>
      </c>
      <c r="AL50" s="166"/>
      <c r="AM50" s="165">
        <v>-15.44</v>
      </c>
      <c r="AN50" s="165">
        <v>-15.48</v>
      </c>
      <c r="AO50" s="165">
        <v>6.2401999999999997</v>
      </c>
      <c r="AP50" s="165">
        <v>4.1310000000000002</v>
      </c>
      <c r="AQ50" s="165">
        <v>15.092000000000001</v>
      </c>
      <c r="AR50" s="165">
        <v>16.4529</v>
      </c>
      <c r="AS50" s="165">
        <v>-23.690999999999999</v>
      </c>
      <c r="AT50" s="165">
        <v>-12.994</v>
      </c>
      <c r="AU50" s="165">
        <v>-12.9849</v>
      </c>
      <c r="AV50" s="165">
        <v>0.76870000000000005</v>
      </c>
      <c r="AW50" s="165">
        <v>0.78120000000000001</v>
      </c>
      <c r="AX50" s="165">
        <v>-24.246600000000001</v>
      </c>
      <c r="AY50" s="165">
        <v>-21.165500000000002</v>
      </c>
      <c r="AZ50" s="165">
        <v>1.5905</v>
      </c>
      <c r="BA50" s="165">
        <v>6.8864999999999998</v>
      </c>
      <c r="BB50" s="165">
        <v>74.5364</v>
      </c>
      <c r="BC50" s="165">
        <v>5.1299999999999998E-2</v>
      </c>
      <c r="BD50" s="165">
        <v>-3.4</v>
      </c>
      <c r="BE50" s="165">
        <v>-3.4</v>
      </c>
      <c r="BF50" s="165">
        <v>-17.0777</v>
      </c>
      <c r="BG50" s="165">
        <v>-16.9133</v>
      </c>
      <c r="BH50" s="165">
        <v>-2.0207999999999999</v>
      </c>
      <c r="BI50" s="166"/>
      <c r="BJ50" s="165">
        <v>2.8159999999999998</v>
      </c>
      <c r="BK50" s="165">
        <v>0.96140000000000003</v>
      </c>
      <c r="BL50" s="165">
        <v>0.2762</v>
      </c>
      <c r="BM50" s="165">
        <v>0.34539999999999998</v>
      </c>
      <c r="BN50" s="165">
        <v>-43.092100000000002</v>
      </c>
      <c r="BO50" s="165">
        <v>54.5976</v>
      </c>
      <c r="BP50" s="165">
        <v>54.6892</v>
      </c>
      <c r="BQ50" s="165">
        <v>25.052299999999999</v>
      </c>
      <c r="BR50" s="165">
        <v>-82.289100000000005</v>
      </c>
      <c r="BS50" s="166"/>
      <c r="BT50" s="166"/>
      <c r="BU50" s="166"/>
      <c r="BV50" s="165">
        <v>13.552199999999999</v>
      </c>
      <c r="BW50" s="165">
        <v>9.39</v>
      </c>
      <c r="BX50" s="165">
        <v>4.0599999999999996</v>
      </c>
      <c r="BY50" s="165">
        <v>-22.31</v>
      </c>
      <c r="BZ50" s="165">
        <v>-5.44</v>
      </c>
      <c r="CA50" s="165">
        <v>-12.1859</v>
      </c>
      <c r="CB50" s="165">
        <v>-12.319900000000001</v>
      </c>
      <c r="CC50" s="165">
        <v>29.008700000000001</v>
      </c>
      <c r="CD50" s="165">
        <v>27.8887</v>
      </c>
      <c r="CE50" s="165">
        <v>-4.0747999999999998</v>
      </c>
      <c r="CF50" s="166"/>
      <c r="CG50" s="165">
        <v>-17.499099999999999</v>
      </c>
      <c r="CH50" s="165">
        <v>2.7079</v>
      </c>
      <c r="CI50" s="165">
        <v>17.197299999999998</v>
      </c>
      <c r="CJ50" s="166"/>
      <c r="CK50" s="166"/>
      <c r="CL50" s="165">
        <v>62.4</v>
      </c>
      <c r="CM50" s="165">
        <v>-32.9</v>
      </c>
      <c r="CN50" s="165">
        <v>-1.88</v>
      </c>
      <c r="CO50" s="165">
        <v>29.471699999999998</v>
      </c>
      <c r="CP50" s="165">
        <v>29.300599999999999</v>
      </c>
      <c r="CQ50" s="165">
        <v>28.5137</v>
      </c>
      <c r="CR50" s="165">
        <v>89.018100000000004</v>
      </c>
      <c r="CS50" s="165">
        <v>88.215400000000002</v>
      </c>
      <c r="CT50" s="165">
        <v>-22.731200000000001</v>
      </c>
      <c r="CU50" s="165">
        <v>-70.341499999999996</v>
      </c>
      <c r="CV50" s="165">
        <v>-23.615200000000002</v>
      </c>
      <c r="CW50" s="165">
        <v>3.9287999999999998</v>
      </c>
      <c r="CX50" s="165">
        <v>26.01</v>
      </c>
      <c r="CY50" s="165">
        <v>14.06</v>
      </c>
      <c r="CZ50" s="165">
        <v>7.3486000000000002</v>
      </c>
      <c r="DA50" s="165">
        <v>7.6201999999999996</v>
      </c>
      <c r="DB50" s="165">
        <v>-8.86</v>
      </c>
      <c r="DC50" s="166"/>
      <c r="DD50" s="165">
        <v>-18.215499999999999</v>
      </c>
      <c r="DE50" s="165">
        <v>-17.863299999999999</v>
      </c>
      <c r="DF50" s="165">
        <v>53.279800000000002</v>
      </c>
      <c r="DG50" s="165">
        <v>1.52E-2</v>
      </c>
      <c r="DH50" s="165">
        <v>-4.3367000000000004</v>
      </c>
      <c r="DI50" s="165">
        <v>9.8000000000000007</v>
      </c>
      <c r="DJ50" s="165">
        <v>7.7</v>
      </c>
      <c r="DK50" s="165">
        <v>-3.9954000000000001</v>
      </c>
      <c r="DL50" s="165">
        <v>1.5019</v>
      </c>
      <c r="DM50" s="165">
        <v>6.6289999999999996</v>
      </c>
      <c r="DN50" s="165">
        <v>9.2830999999999992</v>
      </c>
      <c r="DO50" s="165">
        <v>1.85</v>
      </c>
      <c r="DP50" s="165">
        <v>-1.28</v>
      </c>
      <c r="DQ50" s="165">
        <v>3.1930000000000001</v>
      </c>
      <c r="DR50" s="165">
        <v>-52.027999999999999</v>
      </c>
      <c r="DS50" s="166"/>
      <c r="DT50" s="165">
        <v>-3.75</v>
      </c>
      <c r="DU50" s="165">
        <v>15.09</v>
      </c>
      <c r="DV50" s="165">
        <v>21.83</v>
      </c>
      <c r="DW50" s="165">
        <v>-47.763599999999997</v>
      </c>
      <c r="DX50" s="165">
        <v>-23.581800000000001</v>
      </c>
      <c r="DY50" s="165">
        <v>-41.155000000000001</v>
      </c>
      <c r="DZ50" s="165">
        <v>-39.572699999999998</v>
      </c>
      <c r="EA50" s="166"/>
      <c r="EB50" s="165">
        <v>-19.166899999999998</v>
      </c>
      <c r="EC50" s="165">
        <v>-30.6587</v>
      </c>
      <c r="ED50" s="165">
        <v>-30.588200000000001</v>
      </c>
      <c r="EE50" s="165">
        <v>-25.005500000000001</v>
      </c>
      <c r="EF50" s="165">
        <v>-29.7758</v>
      </c>
      <c r="EG50" s="165">
        <v>-8.8550000000000004</v>
      </c>
      <c r="EH50" s="165">
        <v>-96.718999999999994</v>
      </c>
      <c r="EI50" s="165">
        <v>-43.890900000000002</v>
      </c>
      <c r="EJ50" s="166"/>
      <c r="EK50" s="165">
        <v>-4.2666000000000004</v>
      </c>
      <c r="EL50" s="165">
        <v>-3.5221</v>
      </c>
      <c r="EM50" s="165">
        <v>16.0044</v>
      </c>
      <c r="EN50" s="165">
        <v>-0.26579999999999998</v>
      </c>
      <c r="EO50" s="165">
        <v>-1.0464</v>
      </c>
      <c r="EP50" s="165">
        <v>-10.756</v>
      </c>
      <c r="EQ50" s="165">
        <v>-26.748799999999999</v>
      </c>
      <c r="ER50" s="165">
        <v>-26.744599999999998</v>
      </c>
      <c r="ES50" s="165">
        <v>10.005800000000001</v>
      </c>
      <c r="ET50" s="166"/>
      <c r="EU50" s="165">
        <v>-8.51</v>
      </c>
      <c r="EV50" s="165">
        <v>0</v>
      </c>
      <c r="EW50" s="165">
        <v>2.1328999999999998</v>
      </c>
      <c r="EX50" s="165">
        <v>11.504</v>
      </c>
      <c r="EY50" s="165">
        <v>-14.5732</v>
      </c>
      <c r="EZ50" s="165">
        <v>-3.5295999999999998</v>
      </c>
      <c r="FA50" s="165">
        <v>9.2053999999999991</v>
      </c>
      <c r="FB50" s="165">
        <v>11.7357</v>
      </c>
      <c r="FC50" s="165">
        <v>-26.455200000000001</v>
      </c>
      <c r="FD50" s="166"/>
      <c r="FE50" s="165">
        <v>3.1092</v>
      </c>
      <c r="FF50" s="165">
        <v>3.1232000000000002</v>
      </c>
      <c r="FG50" s="165">
        <v>4.5960999999999999</v>
      </c>
      <c r="FH50" s="165">
        <v>3.0324</v>
      </c>
      <c r="FI50" s="165">
        <v>3.4127999999999998</v>
      </c>
      <c r="FJ50" s="165">
        <v>-1.1721999999999999</v>
      </c>
      <c r="FK50" s="165">
        <v>-1.1721999999999999</v>
      </c>
      <c r="FL50" s="165">
        <v>-26.792999999999999</v>
      </c>
      <c r="FM50" s="165">
        <v>21.807200000000002</v>
      </c>
      <c r="FN50" s="165">
        <v>22.667100000000001</v>
      </c>
      <c r="FO50" s="165">
        <v>-14.152900000000001</v>
      </c>
      <c r="FP50" s="166"/>
      <c r="FQ50" s="165">
        <v>23.697900000000001</v>
      </c>
      <c r="FR50" s="165">
        <v>-21.46</v>
      </c>
      <c r="FS50" s="165">
        <v>-2.7187000000000001</v>
      </c>
      <c r="FT50" s="165">
        <v>0.35</v>
      </c>
      <c r="FU50" s="165">
        <v>1.85</v>
      </c>
      <c r="FV50" s="165">
        <v>2.15</v>
      </c>
      <c r="FW50" s="165">
        <v>-24.3688</v>
      </c>
      <c r="FX50" s="166"/>
      <c r="FY50" s="165">
        <v>2.0299999999999998</v>
      </c>
      <c r="FZ50" s="165">
        <v>-0.09</v>
      </c>
      <c r="GA50" s="166"/>
      <c r="GB50" s="165">
        <v>5.38</v>
      </c>
      <c r="GC50" s="165">
        <v>-7.6736000000000004</v>
      </c>
      <c r="GD50" s="165">
        <v>1.2759</v>
      </c>
      <c r="GE50" s="165">
        <v>-3.67</v>
      </c>
      <c r="GF50" s="165">
        <v>28.665400000000002</v>
      </c>
      <c r="GG50" s="166"/>
      <c r="GH50" s="165">
        <v>28.809000000000001</v>
      </c>
      <c r="GI50" s="165">
        <v>-7.8331</v>
      </c>
      <c r="GJ50" s="165">
        <v>-8.4199000000000002</v>
      </c>
      <c r="GK50" s="165">
        <v>3.3856000000000002</v>
      </c>
      <c r="GL50" s="166"/>
      <c r="GM50" s="166"/>
      <c r="GN50" s="165">
        <v>-11.653600000000001</v>
      </c>
      <c r="GO50" s="165">
        <v>-6.3456000000000001</v>
      </c>
      <c r="GP50" s="165">
        <v>3.7804000000000002</v>
      </c>
      <c r="GQ50" s="165">
        <v>-20.474399999999999</v>
      </c>
      <c r="GR50" s="165">
        <v>8.1913</v>
      </c>
      <c r="GS50" s="165">
        <v>7.7659000000000002</v>
      </c>
      <c r="GT50" s="165">
        <v>155.16249999999999</v>
      </c>
      <c r="GU50" s="165">
        <v>-3.9540999999999999</v>
      </c>
      <c r="GV50" s="165">
        <v>-9.9987999999999992</v>
      </c>
      <c r="GW50" s="165">
        <v>-5.5270999999999999</v>
      </c>
      <c r="GX50" s="165">
        <v>2.9777999999999998</v>
      </c>
      <c r="GY50" s="165">
        <v>6.7832999999999997</v>
      </c>
      <c r="GZ50" s="165">
        <v>6.9621000000000004</v>
      </c>
      <c r="HA50" s="165">
        <v>2.4931000000000001</v>
      </c>
      <c r="HB50" s="165">
        <v>16.188600000000001</v>
      </c>
      <c r="HC50" s="165">
        <v>17.7866</v>
      </c>
      <c r="HD50" s="165">
        <v>2.93</v>
      </c>
      <c r="HE50" s="165">
        <v>-8.5546000000000006</v>
      </c>
      <c r="HF50" s="165">
        <v>12.7851</v>
      </c>
      <c r="HG50" s="165">
        <v>18.9148</v>
      </c>
      <c r="HH50" s="165">
        <v>55.878300000000003</v>
      </c>
      <c r="HI50" s="165">
        <v>20.715499999999999</v>
      </c>
      <c r="HJ50" s="165">
        <v>20.5181</v>
      </c>
      <c r="HK50" s="165">
        <v>-10.8834</v>
      </c>
      <c r="HL50" s="166"/>
      <c r="HM50" s="165">
        <v>-10.538500000000001</v>
      </c>
      <c r="HN50" s="165">
        <v>-11.6053</v>
      </c>
      <c r="HO50" s="166"/>
      <c r="HP50" s="166"/>
      <c r="HQ50" s="165">
        <v>-14.2042</v>
      </c>
      <c r="HR50" s="165">
        <v>-13.5944</v>
      </c>
      <c r="HS50" s="165">
        <v>-7.0171999999999999</v>
      </c>
      <c r="HT50" s="165">
        <v>-7.2260999999999997</v>
      </c>
      <c r="HU50" s="165">
        <v>10</v>
      </c>
      <c r="HV50" s="165">
        <v>10.029999999999999</v>
      </c>
      <c r="HW50" s="165">
        <v>-29.7</v>
      </c>
      <c r="HX50" s="165">
        <v>-30</v>
      </c>
      <c r="HY50" s="165">
        <v>0.82669999999999999</v>
      </c>
      <c r="HZ50" s="165">
        <v>-8.9600000000000009</v>
      </c>
      <c r="IA50" s="165">
        <v>79.748800000000003</v>
      </c>
      <c r="IB50" s="165">
        <v>21.517199999999999</v>
      </c>
      <c r="IC50" s="165">
        <v>21.404900000000001</v>
      </c>
      <c r="ID50" s="165">
        <v>-18.7</v>
      </c>
      <c r="IE50" s="165">
        <v>-35</v>
      </c>
      <c r="IF50" s="165">
        <v>-1.6</v>
      </c>
      <c r="IG50" s="165">
        <v>-2.1</v>
      </c>
      <c r="IH50" s="166"/>
      <c r="II50" s="166"/>
      <c r="IJ50" s="165">
        <v>-118.8659</v>
      </c>
      <c r="IK50" s="165">
        <v>3.9072</v>
      </c>
      <c r="IL50" s="165">
        <v>-242.19069999999999</v>
      </c>
      <c r="IM50" s="165">
        <v>-12.4483</v>
      </c>
      <c r="IN50" s="165">
        <v>-16.742899999999999</v>
      </c>
      <c r="IO50" s="165">
        <v>113.8899</v>
      </c>
      <c r="IP50" s="165">
        <v>52.5169</v>
      </c>
      <c r="IQ50" s="165">
        <v>105.1023</v>
      </c>
      <c r="IR50" s="165">
        <v>140.05289999999999</v>
      </c>
      <c r="IS50" s="165">
        <v>46.356200000000001</v>
      </c>
      <c r="IT50" s="165">
        <v>30.842400000000001</v>
      </c>
      <c r="IU50" s="165">
        <v>31.150600000000001</v>
      </c>
      <c r="IV50" s="165">
        <v>1.2824</v>
      </c>
      <c r="IW50" s="165">
        <v>182.47929999999999</v>
      </c>
      <c r="IX50" s="165">
        <v>-237.72790000000001</v>
      </c>
      <c r="IY50" s="165">
        <v>88.638800000000003</v>
      </c>
      <c r="IZ50" s="165">
        <v>-78.966899999999995</v>
      </c>
      <c r="JA50" s="165">
        <v>-2.4134000000000002</v>
      </c>
      <c r="JB50" s="166"/>
      <c r="JC50" s="165">
        <v>-5.92</v>
      </c>
      <c r="JD50" s="165">
        <v>-1.754</v>
      </c>
      <c r="JE50" s="165">
        <v>-1.778</v>
      </c>
      <c r="JF50" s="165">
        <v>1.84</v>
      </c>
      <c r="JG50" s="165">
        <v>-0.32</v>
      </c>
      <c r="JH50" s="165">
        <v>-3.0615999999999999</v>
      </c>
      <c r="JI50" s="165">
        <v>-5.8578999999999999</v>
      </c>
      <c r="JJ50" s="165">
        <v>3.1356999999999999</v>
      </c>
      <c r="JK50" s="165">
        <v>-9.8711000000000002</v>
      </c>
      <c r="JL50" s="165">
        <v>10.199999999999999</v>
      </c>
      <c r="JM50" s="165">
        <v>0.92600000000000005</v>
      </c>
      <c r="JN50" s="165">
        <v>-0.16500000000000001</v>
      </c>
      <c r="JO50" s="166"/>
      <c r="JP50" s="166"/>
      <c r="JQ50" s="165">
        <v>4.3432000000000004</v>
      </c>
      <c r="JR50" s="165">
        <v>3.2189999999999999</v>
      </c>
      <c r="JS50" s="165">
        <v>3.5632000000000001</v>
      </c>
      <c r="JT50" s="166"/>
      <c r="JU50" s="165">
        <v>19.600000000000001</v>
      </c>
      <c r="JV50" s="165">
        <v>1.4939</v>
      </c>
      <c r="JW50" s="165">
        <v>0.37</v>
      </c>
      <c r="JX50" s="166"/>
      <c r="JY50" s="165">
        <v>-13.2186</v>
      </c>
      <c r="JZ50" s="165">
        <v>-1.0075000000000001</v>
      </c>
      <c r="KA50" s="165">
        <v>-21.914000000000001</v>
      </c>
      <c r="KB50" s="165">
        <v>-13.5472</v>
      </c>
      <c r="KC50" s="165">
        <v>-5.9269999999999996</v>
      </c>
      <c r="KD50" s="165">
        <v>-20.771899999999999</v>
      </c>
      <c r="KE50" s="165">
        <v>-4.1383999999999999</v>
      </c>
      <c r="KF50" s="165">
        <v>-21.4</v>
      </c>
      <c r="KG50" s="165">
        <v>3.9</v>
      </c>
      <c r="KH50" s="166"/>
      <c r="KI50" s="165">
        <v>-46.236400000000003</v>
      </c>
    </row>
    <row r="51" spans="1:295" ht="18" customHeight="1" x14ac:dyDescent="0.3">
      <c r="A51" s="162" t="s">
        <v>27</v>
      </c>
      <c r="B51" s="162" t="s">
        <v>678</v>
      </c>
      <c r="C51" s="165">
        <v>0</v>
      </c>
      <c r="D51" s="165">
        <v>4.1193</v>
      </c>
      <c r="E51" s="165">
        <v>-8.9176000000000002</v>
      </c>
      <c r="F51" s="165">
        <v>5.1558000000000002</v>
      </c>
      <c r="G51" s="165">
        <v>7.9592999999999998</v>
      </c>
      <c r="H51" s="166"/>
      <c r="I51" s="165">
        <v>3.2458</v>
      </c>
      <c r="J51" s="166"/>
      <c r="K51" s="165">
        <v>12.9908</v>
      </c>
      <c r="L51" s="165">
        <v>4.6868999999999996</v>
      </c>
      <c r="M51" s="165">
        <v>4.5213999999999999</v>
      </c>
      <c r="N51" s="165">
        <v>-15.54</v>
      </c>
      <c r="O51" s="165">
        <v>-24.2</v>
      </c>
      <c r="P51" s="166"/>
      <c r="Q51" s="165">
        <v>3.3119999999999998</v>
      </c>
      <c r="R51" s="165">
        <v>-17.600000000000001</v>
      </c>
      <c r="S51" s="165">
        <v>2.9855999999999998</v>
      </c>
      <c r="T51" s="165">
        <v>-4.0898000000000003</v>
      </c>
      <c r="U51" s="165">
        <v>5.3295000000000003</v>
      </c>
      <c r="V51" s="165">
        <v>4.8198999999999996</v>
      </c>
      <c r="W51" s="165">
        <v>8.8820999999999994</v>
      </c>
      <c r="X51" s="165">
        <v>2.7736999999999998</v>
      </c>
      <c r="Y51" s="165">
        <v>0.49980000000000002</v>
      </c>
      <c r="Z51" s="165">
        <v>1.2539</v>
      </c>
      <c r="AA51" s="166"/>
      <c r="AB51" s="165">
        <v>-0.77549999999999997</v>
      </c>
      <c r="AC51" s="165">
        <v>-0.875</v>
      </c>
      <c r="AD51" s="165">
        <v>-0.82</v>
      </c>
      <c r="AE51" s="165">
        <v>8.1989999999999998</v>
      </c>
      <c r="AF51" s="165">
        <v>-6.66</v>
      </c>
      <c r="AG51" s="165">
        <v>-8.8000000000000007</v>
      </c>
      <c r="AH51" s="165">
        <v>-1.046</v>
      </c>
      <c r="AI51" s="165">
        <v>0.315</v>
      </c>
      <c r="AJ51" s="165">
        <v>-6.16</v>
      </c>
      <c r="AK51" s="165">
        <v>-5.98</v>
      </c>
      <c r="AL51" s="166"/>
      <c r="AM51" s="165">
        <v>-14.82</v>
      </c>
      <c r="AN51" s="165">
        <v>-14.85</v>
      </c>
      <c r="AO51" s="165">
        <v>5.9542000000000002</v>
      </c>
      <c r="AP51" s="165">
        <v>4.0655000000000001</v>
      </c>
      <c r="AQ51" s="165">
        <v>14.112399999999999</v>
      </c>
      <c r="AR51" s="165">
        <v>14.416399999999999</v>
      </c>
      <c r="AS51" s="165">
        <v>-25.533200000000001</v>
      </c>
      <c r="AT51" s="165">
        <v>-13.262</v>
      </c>
      <c r="AU51" s="165">
        <v>-13.053900000000001</v>
      </c>
      <c r="AV51" s="165">
        <v>24.375699999999998</v>
      </c>
      <c r="AW51" s="165">
        <v>25.2471</v>
      </c>
      <c r="AX51" s="165">
        <v>-27.3277</v>
      </c>
      <c r="AY51" s="165">
        <v>-25.318300000000001</v>
      </c>
      <c r="AZ51" s="165">
        <v>3.9578000000000002</v>
      </c>
      <c r="BA51" s="165">
        <v>13.157999999999999</v>
      </c>
      <c r="BB51" s="165">
        <v>68.951300000000003</v>
      </c>
      <c r="BC51" s="165">
        <v>-0.13350000000000001</v>
      </c>
      <c r="BD51" s="165">
        <v>-2.2999999999999998</v>
      </c>
      <c r="BE51" s="165">
        <v>-2.4</v>
      </c>
      <c r="BF51" s="165">
        <v>-13.4673</v>
      </c>
      <c r="BG51" s="165">
        <v>-15.1067</v>
      </c>
      <c r="BH51" s="165">
        <v>-1.8061</v>
      </c>
      <c r="BI51" s="166"/>
      <c r="BJ51" s="165">
        <v>1.4238999999999999</v>
      </c>
      <c r="BK51" s="165">
        <v>0.47349999999999998</v>
      </c>
      <c r="BL51" s="165">
        <v>0.32040000000000002</v>
      </c>
      <c r="BM51" s="165">
        <v>0.32319999999999999</v>
      </c>
      <c r="BN51" s="165">
        <v>-33.570399999999999</v>
      </c>
      <c r="BO51" s="165">
        <v>53.468400000000003</v>
      </c>
      <c r="BP51" s="165">
        <v>53.682000000000002</v>
      </c>
      <c r="BQ51" s="165">
        <v>13.835900000000001</v>
      </c>
      <c r="BR51" s="165">
        <v>-84.3279</v>
      </c>
      <c r="BS51" s="166"/>
      <c r="BT51" s="166"/>
      <c r="BU51" s="166"/>
      <c r="BV51" s="165">
        <v>12.3048</v>
      </c>
      <c r="BW51" s="165">
        <v>9.32</v>
      </c>
      <c r="BX51" s="165">
        <v>3.79</v>
      </c>
      <c r="BY51" s="165">
        <v>-22.37</v>
      </c>
      <c r="BZ51" s="165">
        <v>-5.46</v>
      </c>
      <c r="CA51" s="165">
        <v>-15.132999999999999</v>
      </c>
      <c r="CB51" s="165">
        <v>-14.463200000000001</v>
      </c>
      <c r="CC51" s="165">
        <v>29.9572</v>
      </c>
      <c r="CD51" s="165">
        <v>29.1309</v>
      </c>
      <c r="CE51" s="165">
        <v>-5.2047999999999996</v>
      </c>
      <c r="CF51" s="166"/>
      <c r="CG51" s="165">
        <v>-6.1757999999999997</v>
      </c>
      <c r="CH51" s="165">
        <v>2.5512000000000001</v>
      </c>
      <c r="CI51" s="165">
        <v>17.232600000000001</v>
      </c>
      <c r="CJ51" s="166"/>
      <c r="CK51" s="166"/>
      <c r="CL51" s="165">
        <v>61.6</v>
      </c>
      <c r="CM51" s="165">
        <v>-32.5</v>
      </c>
      <c r="CN51" s="165">
        <v>-1.86</v>
      </c>
      <c r="CO51" s="165">
        <v>31.148399999999999</v>
      </c>
      <c r="CP51" s="165">
        <v>31.707999999999998</v>
      </c>
      <c r="CQ51" s="165">
        <v>29.873999999999999</v>
      </c>
      <c r="CR51" s="165">
        <v>88.787800000000004</v>
      </c>
      <c r="CS51" s="165">
        <v>88.645700000000005</v>
      </c>
      <c r="CT51" s="165">
        <v>-22.128900000000002</v>
      </c>
      <c r="CU51" s="165">
        <v>-71.146000000000001</v>
      </c>
      <c r="CV51" s="165">
        <v>-22.895499999999998</v>
      </c>
      <c r="CW51" s="165">
        <v>3.5427</v>
      </c>
      <c r="CX51" s="165">
        <v>27.75</v>
      </c>
      <c r="CY51" s="165">
        <v>13.36</v>
      </c>
      <c r="CZ51" s="165">
        <v>6.7236000000000002</v>
      </c>
      <c r="DA51" s="165">
        <v>6.8390000000000004</v>
      </c>
      <c r="DB51" s="165">
        <v>-8.07</v>
      </c>
      <c r="DC51" s="166"/>
      <c r="DD51" s="165">
        <v>-19.346900000000002</v>
      </c>
      <c r="DE51" s="165">
        <v>-19.084099999999999</v>
      </c>
      <c r="DF51" s="165">
        <v>43.8673</v>
      </c>
      <c r="DG51" s="165">
        <v>1.5299999999999999E-2</v>
      </c>
      <c r="DH51" s="165">
        <v>-4.0860000000000003</v>
      </c>
      <c r="DI51" s="165">
        <v>9.6999999999999993</v>
      </c>
      <c r="DJ51" s="165">
        <v>10</v>
      </c>
      <c r="DK51" s="165">
        <v>-4.6593999999999998</v>
      </c>
      <c r="DL51" s="165">
        <v>0.56689999999999996</v>
      </c>
      <c r="DM51" s="165">
        <v>7.2598000000000003</v>
      </c>
      <c r="DN51" s="165">
        <v>8.1699000000000002</v>
      </c>
      <c r="DO51" s="165">
        <v>1.19</v>
      </c>
      <c r="DP51" s="165">
        <v>-1.5</v>
      </c>
      <c r="DQ51" s="165">
        <v>2.9449999999999998</v>
      </c>
      <c r="DR51" s="165">
        <v>-42.852400000000003</v>
      </c>
      <c r="DS51" s="166"/>
      <c r="DT51" s="165">
        <v>-4.2</v>
      </c>
      <c r="DU51" s="165">
        <v>14.59</v>
      </c>
      <c r="DV51" s="165">
        <v>20.56</v>
      </c>
      <c r="DW51" s="165">
        <v>-38.545499999999997</v>
      </c>
      <c r="DX51" s="165">
        <v>-19.0273</v>
      </c>
      <c r="DY51" s="165">
        <v>-39.301400000000001</v>
      </c>
      <c r="DZ51" s="165">
        <v>-38.381799999999998</v>
      </c>
      <c r="EA51" s="166"/>
      <c r="EB51" s="165">
        <v>-17.110499999999998</v>
      </c>
      <c r="EC51" s="165">
        <v>-27.706600000000002</v>
      </c>
      <c r="ED51" s="165">
        <v>-28.0944</v>
      </c>
      <c r="EE51" s="165">
        <v>-24.157599999999999</v>
      </c>
      <c r="EF51" s="165">
        <v>-28.9862</v>
      </c>
      <c r="EG51" s="165">
        <v>-9.8759999999999994</v>
      </c>
      <c r="EH51" s="165">
        <v>-85.600200000000001</v>
      </c>
      <c r="EI51" s="165">
        <v>-42.686</v>
      </c>
      <c r="EJ51" s="166"/>
      <c r="EK51" s="165">
        <v>-3.7477</v>
      </c>
      <c r="EL51" s="165">
        <v>-2.9226000000000001</v>
      </c>
      <c r="EM51" s="165">
        <v>16.389600000000002</v>
      </c>
      <c r="EN51" s="165">
        <v>-0.4728</v>
      </c>
      <c r="EO51" s="165">
        <v>-1.1085</v>
      </c>
      <c r="EP51" s="165">
        <v>-10.756</v>
      </c>
      <c r="EQ51" s="165">
        <v>-26.388100000000001</v>
      </c>
      <c r="ER51" s="165">
        <v>-26.187200000000001</v>
      </c>
      <c r="ES51" s="165">
        <v>9.6974999999999998</v>
      </c>
      <c r="ET51" s="166"/>
      <c r="EU51" s="165">
        <v>-7.57</v>
      </c>
      <c r="EV51" s="165">
        <v>0</v>
      </c>
      <c r="EW51" s="165">
        <v>2.0445000000000002</v>
      </c>
      <c r="EX51" s="165">
        <v>11.6593</v>
      </c>
      <c r="EY51" s="165">
        <v>-14.6907</v>
      </c>
      <c r="EZ51" s="165">
        <v>-3.6406999999999998</v>
      </c>
      <c r="FA51" s="165">
        <v>8.5267999999999997</v>
      </c>
      <c r="FB51" s="165">
        <v>10.732799999999999</v>
      </c>
      <c r="FC51" s="165">
        <v>-27.017900000000001</v>
      </c>
      <c r="FD51" s="166"/>
      <c r="FE51" s="165">
        <v>3.3431999999999999</v>
      </c>
      <c r="FF51" s="165">
        <v>3.4805000000000001</v>
      </c>
      <c r="FG51" s="165">
        <v>3.702</v>
      </c>
      <c r="FH51" s="165">
        <v>3.04</v>
      </c>
      <c r="FI51" s="165">
        <v>0</v>
      </c>
      <c r="FJ51" s="165">
        <v>1.0046999999999999</v>
      </c>
      <c r="FK51" s="165">
        <v>1.0046999999999999</v>
      </c>
      <c r="FL51" s="165">
        <v>-27.295400000000001</v>
      </c>
      <c r="FM51" s="165">
        <v>21.023199999999999</v>
      </c>
      <c r="FN51" s="165">
        <v>20.574200000000001</v>
      </c>
      <c r="FO51" s="165">
        <v>-14.780799999999999</v>
      </c>
      <c r="FP51" s="166"/>
      <c r="FQ51" s="165">
        <v>21.886299999999999</v>
      </c>
      <c r="FR51" s="165">
        <v>-22.03</v>
      </c>
      <c r="FS51" s="165">
        <v>-2.6198000000000001</v>
      </c>
      <c r="FT51" s="165">
        <v>0.35</v>
      </c>
      <c r="FU51" s="165">
        <v>1.89</v>
      </c>
      <c r="FV51" s="165">
        <v>2.4900000000000002</v>
      </c>
      <c r="FW51" s="165">
        <v>-22.29</v>
      </c>
      <c r="FX51" s="166"/>
      <c r="FY51" s="165">
        <v>1.929</v>
      </c>
      <c r="FZ51" s="165">
        <v>-7.5999999999999998E-2</v>
      </c>
      <c r="GA51" s="166"/>
      <c r="GB51" s="165">
        <v>6.06</v>
      </c>
      <c r="GC51" s="165">
        <v>-6.3979999999999997</v>
      </c>
      <c r="GD51" s="165">
        <v>1.3073999999999999</v>
      </c>
      <c r="GE51" s="165">
        <v>-3.72</v>
      </c>
      <c r="GF51" s="165">
        <v>29.5045</v>
      </c>
      <c r="GG51" s="166"/>
      <c r="GH51" s="165">
        <v>28.9055</v>
      </c>
      <c r="GI51" s="165">
        <v>-7.5084999999999997</v>
      </c>
      <c r="GJ51" s="165">
        <v>-8.1622000000000003</v>
      </c>
      <c r="GK51" s="165">
        <v>3.2915999999999999</v>
      </c>
      <c r="GL51" s="166"/>
      <c r="GM51" s="166"/>
      <c r="GN51" s="165">
        <v>-11.924799999999999</v>
      </c>
      <c r="GO51" s="165">
        <v>-4.4031000000000002</v>
      </c>
      <c r="GP51" s="165">
        <v>4.7767999999999997</v>
      </c>
      <c r="GQ51" s="165">
        <v>-21.563600000000001</v>
      </c>
      <c r="GR51" s="165">
        <v>8.0728000000000009</v>
      </c>
      <c r="GS51" s="165">
        <v>7.3446999999999996</v>
      </c>
      <c r="GT51" s="165">
        <v>151.869</v>
      </c>
      <c r="GU51" s="165">
        <v>-4.4633000000000003</v>
      </c>
      <c r="GV51" s="165">
        <v>-10.5685</v>
      </c>
      <c r="GW51" s="165">
        <v>-4.9782999999999999</v>
      </c>
      <c r="GX51" s="165">
        <v>2.4266999999999999</v>
      </c>
      <c r="GY51" s="165">
        <v>6.4756999999999998</v>
      </c>
      <c r="GZ51" s="165">
        <v>6.6140999999999996</v>
      </c>
      <c r="HA51" s="165">
        <v>1.9964</v>
      </c>
      <c r="HB51" s="165">
        <v>16.5322</v>
      </c>
      <c r="HC51" s="165">
        <v>18.424399999999999</v>
      </c>
      <c r="HD51" s="165">
        <v>2.93</v>
      </c>
      <c r="HE51" s="165">
        <v>-7.3474000000000004</v>
      </c>
      <c r="HF51" s="165">
        <v>12.749599999999999</v>
      </c>
      <c r="HG51" s="165">
        <v>18.994599999999998</v>
      </c>
      <c r="HH51" s="165">
        <v>56.442900000000002</v>
      </c>
      <c r="HI51" s="165">
        <v>18.706099999999999</v>
      </c>
      <c r="HJ51" s="165">
        <v>18.458600000000001</v>
      </c>
      <c r="HK51" s="165">
        <v>-10.520300000000001</v>
      </c>
      <c r="HL51" s="166"/>
      <c r="HM51" s="165">
        <v>-10.690099999999999</v>
      </c>
      <c r="HN51" s="165">
        <v>-12.7072</v>
      </c>
      <c r="HO51" s="166"/>
      <c r="HP51" s="166"/>
      <c r="HQ51" s="165">
        <v>-13.847099999999999</v>
      </c>
      <c r="HR51" s="165">
        <v>-13.292299999999999</v>
      </c>
      <c r="HS51" s="165">
        <v>-6.2587000000000002</v>
      </c>
      <c r="HT51" s="165">
        <v>-6.5579000000000001</v>
      </c>
      <c r="HU51" s="165">
        <v>10.24</v>
      </c>
      <c r="HV51" s="165">
        <v>10.42</v>
      </c>
      <c r="HW51" s="165">
        <v>-29.1</v>
      </c>
      <c r="HX51" s="165">
        <v>-29.3</v>
      </c>
      <c r="HY51" s="165">
        <v>0.98599999999999999</v>
      </c>
      <c r="HZ51" s="165">
        <v>-9.36</v>
      </c>
      <c r="IA51" s="165">
        <v>79.515600000000006</v>
      </c>
      <c r="IB51" s="165">
        <v>20.591799999999999</v>
      </c>
      <c r="IC51" s="165">
        <v>20.430599999999998</v>
      </c>
      <c r="ID51" s="165">
        <v>-18.7</v>
      </c>
      <c r="IE51" s="165">
        <v>-35.799999999999997</v>
      </c>
      <c r="IF51" s="165">
        <v>-1.5</v>
      </c>
      <c r="IG51" s="165">
        <v>-2.1</v>
      </c>
      <c r="IH51" s="166"/>
      <c r="II51" s="166"/>
      <c r="IJ51" s="165">
        <v>-121.79810000000001</v>
      </c>
      <c r="IK51" s="165">
        <v>2.4159999999999999</v>
      </c>
      <c r="IL51" s="165">
        <v>-240.75839999999999</v>
      </c>
      <c r="IM51" s="165">
        <v>-13.823499999999999</v>
      </c>
      <c r="IN51" s="165">
        <v>-17.477699999999999</v>
      </c>
      <c r="IO51" s="165">
        <v>110.9526</v>
      </c>
      <c r="IP51" s="165">
        <v>54.939100000000003</v>
      </c>
      <c r="IQ51" s="165">
        <v>108.7242</v>
      </c>
      <c r="IR51" s="165">
        <v>140.1507</v>
      </c>
      <c r="IS51" s="165">
        <v>49.248800000000003</v>
      </c>
      <c r="IT51" s="165">
        <v>30.6371</v>
      </c>
      <c r="IU51" s="165">
        <v>30.170999999999999</v>
      </c>
      <c r="IV51" s="165">
        <v>-1.5808</v>
      </c>
      <c r="IW51" s="165">
        <v>186.07400000000001</v>
      </c>
      <c r="IX51" s="165">
        <v>-236.2167</v>
      </c>
      <c r="IY51" s="165">
        <v>91.548500000000004</v>
      </c>
      <c r="IZ51" s="165">
        <v>-79.2149</v>
      </c>
      <c r="JA51" s="165">
        <v>-2.2717999999999998</v>
      </c>
      <c r="JB51" s="166"/>
      <c r="JC51" s="165">
        <v>-5.92</v>
      </c>
      <c r="JD51" s="165">
        <v>-1.873</v>
      </c>
      <c r="JE51" s="165">
        <v>-1.8859999999999999</v>
      </c>
      <c r="JF51" s="165">
        <v>2</v>
      </c>
      <c r="JG51" s="165">
        <v>0</v>
      </c>
      <c r="JH51" s="165">
        <v>-3.0152999999999999</v>
      </c>
      <c r="JI51" s="165">
        <v>-6.0349000000000004</v>
      </c>
      <c r="JJ51" s="165">
        <v>2.9007000000000001</v>
      </c>
      <c r="JK51" s="165">
        <v>-10.310499999999999</v>
      </c>
      <c r="JL51" s="165">
        <v>10.7</v>
      </c>
      <c r="JM51" s="165">
        <v>0.85699999999999998</v>
      </c>
      <c r="JN51" s="165">
        <v>1.371</v>
      </c>
      <c r="JO51" s="165">
        <v>0.78569999999999995</v>
      </c>
      <c r="JP51" s="165">
        <v>0.89680000000000004</v>
      </c>
      <c r="JQ51" s="165">
        <v>4.0438000000000001</v>
      </c>
      <c r="JR51" s="165">
        <v>2.7827000000000002</v>
      </c>
      <c r="JS51" s="165">
        <v>3.2040000000000002</v>
      </c>
      <c r="JT51" s="166"/>
      <c r="JU51" s="165">
        <v>19.8</v>
      </c>
      <c r="JV51" s="165">
        <v>1.8666</v>
      </c>
      <c r="JW51" s="165">
        <v>0.22</v>
      </c>
      <c r="JX51" s="166"/>
      <c r="JY51" s="165">
        <v>-14.1395</v>
      </c>
      <c r="JZ51" s="165">
        <v>-0.47860000000000003</v>
      </c>
      <c r="KA51" s="165">
        <v>-22.501899999999999</v>
      </c>
      <c r="KB51" s="165">
        <v>-13.043200000000001</v>
      </c>
      <c r="KC51" s="165">
        <v>-7.0998000000000001</v>
      </c>
      <c r="KD51" s="165">
        <v>-21.420300000000001</v>
      </c>
      <c r="KE51" s="165">
        <v>-2.31</v>
      </c>
      <c r="KF51" s="165">
        <v>-21.8</v>
      </c>
      <c r="KG51" s="165">
        <v>4</v>
      </c>
      <c r="KH51" s="166"/>
      <c r="KI51" s="165">
        <v>-43.967700000000001</v>
      </c>
    </row>
    <row r="52" spans="1:295" ht="18" customHeight="1" x14ac:dyDescent="0.3">
      <c r="A52" s="162" t="s">
        <v>27</v>
      </c>
      <c r="B52" s="162" t="s">
        <v>679</v>
      </c>
      <c r="C52" s="165">
        <v>0</v>
      </c>
      <c r="D52" s="165">
        <v>4.0987</v>
      </c>
      <c r="E52" s="165">
        <v>-8.9291999999999998</v>
      </c>
      <c r="F52" s="165">
        <v>9.2673000000000005</v>
      </c>
      <c r="G52" s="165">
        <v>9.3498000000000001</v>
      </c>
      <c r="H52" s="166"/>
      <c r="I52" s="165">
        <v>2.6076999999999999</v>
      </c>
      <c r="J52" s="166"/>
      <c r="K52" s="165">
        <v>11.818099999999999</v>
      </c>
      <c r="L52" s="165">
        <v>4.2709000000000001</v>
      </c>
      <c r="M52" s="165">
        <v>3.9622999999999999</v>
      </c>
      <c r="N52" s="165">
        <v>-11.1</v>
      </c>
      <c r="O52" s="165">
        <v>-26.4</v>
      </c>
      <c r="P52" s="165">
        <v>2.2000000000000002</v>
      </c>
      <c r="Q52" s="166"/>
      <c r="R52" s="165">
        <v>-17.600000000000001</v>
      </c>
      <c r="S52" s="165">
        <v>3.1839</v>
      </c>
      <c r="T52" s="165">
        <v>-4.0727000000000002</v>
      </c>
      <c r="U52" s="165">
        <v>4.8009000000000004</v>
      </c>
      <c r="V52" s="165">
        <v>4.6199000000000003</v>
      </c>
      <c r="W52" s="165">
        <v>8.4648000000000003</v>
      </c>
      <c r="X52" s="165">
        <v>2.8298000000000001</v>
      </c>
      <c r="Y52" s="165">
        <v>0.45119999999999999</v>
      </c>
      <c r="Z52" s="165">
        <v>1.7041999999999999</v>
      </c>
      <c r="AA52" s="166"/>
      <c r="AB52" s="165">
        <v>-0.49409999999999998</v>
      </c>
      <c r="AC52" s="165">
        <v>-0.995</v>
      </c>
      <c r="AD52" s="165">
        <v>-0.98399999999999999</v>
      </c>
      <c r="AE52" s="165">
        <v>7.8129999999999997</v>
      </c>
      <c r="AF52" s="165">
        <v>-11.1</v>
      </c>
      <c r="AG52" s="166"/>
      <c r="AH52" s="165">
        <v>-0.98</v>
      </c>
      <c r="AI52" s="165">
        <v>0.30199999999999999</v>
      </c>
      <c r="AJ52" s="165">
        <v>-6.55</v>
      </c>
      <c r="AK52" s="165">
        <v>-6.52</v>
      </c>
      <c r="AL52" s="166"/>
      <c r="AM52" s="165">
        <v>-15.34</v>
      </c>
      <c r="AN52" s="165">
        <v>-15.38</v>
      </c>
      <c r="AO52" s="165">
        <v>5.1138000000000003</v>
      </c>
      <c r="AP52" s="165">
        <v>4.0591999999999997</v>
      </c>
      <c r="AQ52" s="165">
        <v>15.061199999999999</v>
      </c>
      <c r="AR52" s="165">
        <v>17.287700000000001</v>
      </c>
      <c r="AS52" s="165">
        <v>-26.464200000000002</v>
      </c>
      <c r="AT52" s="165">
        <v>-13.262</v>
      </c>
      <c r="AU52" s="165">
        <v>-12.8992</v>
      </c>
      <c r="AV52" s="165">
        <v>13.349</v>
      </c>
      <c r="AW52" s="165">
        <v>21.7227</v>
      </c>
      <c r="AX52" s="165">
        <v>-27.863499999999998</v>
      </c>
      <c r="AY52" s="165">
        <v>-25.318300000000001</v>
      </c>
      <c r="AZ52" s="165">
        <v>3.9578000000000002</v>
      </c>
      <c r="BA52" s="165">
        <v>23.070799999999998</v>
      </c>
      <c r="BB52" s="165">
        <v>74.724100000000007</v>
      </c>
      <c r="BC52" s="165">
        <v>1.4149</v>
      </c>
      <c r="BD52" s="165">
        <v>-3.1</v>
      </c>
      <c r="BE52" s="165">
        <v>-3</v>
      </c>
      <c r="BF52" s="165">
        <v>-17.0703</v>
      </c>
      <c r="BG52" s="165">
        <v>-16.567299999999999</v>
      </c>
      <c r="BH52" s="165">
        <v>-1.8911</v>
      </c>
      <c r="BI52" s="166"/>
      <c r="BJ52" s="165">
        <v>2.3380000000000001</v>
      </c>
      <c r="BK52" s="165">
        <v>0.37609999999999999</v>
      </c>
      <c r="BL52" s="165">
        <v>0.184</v>
      </c>
      <c r="BM52" s="165">
        <v>0.12770000000000001</v>
      </c>
      <c r="BN52" s="165">
        <v>-52.095100000000002</v>
      </c>
      <c r="BO52" s="165">
        <v>55.9709</v>
      </c>
      <c r="BP52" s="165">
        <v>55.207999999999998</v>
      </c>
      <c r="BQ52" s="165">
        <v>23.9923</v>
      </c>
      <c r="BR52" s="165">
        <v>-91.674999999999997</v>
      </c>
      <c r="BS52" s="166"/>
      <c r="BT52" s="166"/>
      <c r="BU52" s="166"/>
      <c r="BV52" s="165">
        <v>13.332700000000001</v>
      </c>
      <c r="BW52" s="165">
        <v>9.7200000000000006</v>
      </c>
      <c r="BX52" s="165">
        <v>2.1</v>
      </c>
      <c r="BY52" s="165">
        <v>-22.47</v>
      </c>
      <c r="BZ52" s="165">
        <v>-7.0000000000000007E-2</v>
      </c>
      <c r="CA52" s="165">
        <v>-13.2576</v>
      </c>
      <c r="CB52" s="165">
        <v>-12.453799999999999</v>
      </c>
      <c r="CC52" s="165">
        <v>28.205100000000002</v>
      </c>
      <c r="CD52" s="165">
        <v>27.811900000000001</v>
      </c>
      <c r="CE52" s="165">
        <v>-4.9432</v>
      </c>
      <c r="CF52" s="166"/>
      <c r="CG52" s="165">
        <v>-13.5326</v>
      </c>
      <c r="CH52" s="165">
        <v>2.496</v>
      </c>
      <c r="CI52" s="165">
        <v>15.988300000000001</v>
      </c>
      <c r="CJ52" s="166"/>
      <c r="CK52" s="166"/>
      <c r="CL52" s="165">
        <v>58.7</v>
      </c>
      <c r="CM52" s="165">
        <v>-30.3</v>
      </c>
      <c r="CN52" s="165">
        <v>-1.75</v>
      </c>
      <c r="CO52" s="165">
        <v>30.388100000000001</v>
      </c>
      <c r="CP52" s="165">
        <v>30.411300000000001</v>
      </c>
      <c r="CQ52" s="165">
        <v>29.046099999999999</v>
      </c>
      <c r="CR52" s="165">
        <v>92.047300000000007</v>
      </c>
      <c r="CS52" s="165">
        <v>92.397599999999997</v>
      </c>
      <c r="CT52" s="165">
        <v>-23.670100000000001</v>
      </c>
      <c r="CU52" s="165">
        <v>-73.210899999999995</v>
      </c>
      <c r="CV52" s="165">
        <v>-24.943899999999999</v>
      </c>
      <c r="CW52" s="165">
        <v>3.4222999999999999</v>
      </c>
      <c r="CX52" s="165">
        <v>25.88</v>
      </c>
      <c r="CY52" s="165">
        <v>12.32</v>
      </c>
      <c r="CZ52" s="165">
        <v>5.9424000000000001</v>
      </c>
      <c r="DA52" s="165">
        <v>6.1554000000000002</v>
      </c>
      <c r="DB52" s="165">
        <v>-7.67</v>
      </c>
      <c r="DC52" s="166"/>
      <c r="DD52" s="165">
        <v>-17.4131</v>
      </c>
      <c r="DE52" s="165">
        <v>-17.5913</v>
      </c>
      <c r="DF52" s="165">
        <v>50.006900000000002</v>
      </c>
      <c r="DG52" s="165">
        <v>1.52E-2</v>
      </c>
      <c r="DH52" s="165">
        <v>-3.7273999999999998</v>
      </c>
      <c r="DI52" s="165">
        <v>12</v>
      </c>
      <c r="DJ52" s="165">
        <v>12.3</v>
      </c>
      <c r="DK52" s="165">
        <v>-4.7095000000000002</v>
      </c>
      <c r="DL52" s="165">
        <v>0</v>
      </c>
      <c r="DM52" s="165">
        <v>5.6826999999999996</v>
      </c>
      <c r="DN52" s="165">
        <v>7.2420999999999998</v>
      </c>
      <c r="DO52" s="165">
        <v>0.49</v>
      </c>
      <c r="DP52" s="165">
        <v>-1.34</v>
      </c>
      <c r="DQ52" s="165">
        <v>3.1</v>
      </c>
      <c r="DR52" s="165">
        <v>-48.887799999999999</v>
      </c>
      <c r="DS52" s="166"/>
      <c r="DT52" s="165">
        <v>-4.6900000000000004</v>
      </c>
      <c r="DU52" s="165">
        <v>14.86</v>
      </c>
      <c r="DV52" s="165">
        <v>20.350000000000001</v>
      </c>
      <c r="DW52" s="165">
        <v>-44.327300000000001</v>
      </c>
      <c r="DX52" s="165">
        <v>-21.7455</v>
      </c>
      <c r="DY52" s="165">
        <v>-38.998699999999999</v>
      </c>
      <c r="DZ52" s="165">
        <v>-38.709099999999999</v>
      </c>
      <c r="EA52" s="166"/>
      <c r="EB52" s="165">
        <v>-20.308800000000002</v>
      </c>
      <c r="EC52" s="165">
        <v>-30.575800000000001</v>
      </c>
      <c r="ED52" s="165">
        <v>-30.875900000000001</v>
      </c>
      <c r="EE52" s="165">
        <v>-23.381599999999999</v>
      </c>
      <c r="EF52" s="165">
        <v>-27.6906</v>
      </c>
      <c r="EG52" s="165">
        <v>-10.099</v>
      </c>
      <c r="EH52" s="165">
        <v>-93.294600000000003</v>
      </c>
      <c r="EI52" s="165">
        <v>-44.653399999999998</v>
      </c>
      <c r="EJ52" s="166"/>
      <c r="EK52" s="165">
        <v>-5.7846000000000002</v>
      </c>
      <c r="EL52" s="165">
        <v>-4.8810000000000002</v>
      </c>
      <c r="EM52" s="165">
        <v>15.7819</v>
      </c>
      <c r="EN52" s="165">
        <v>-1.3705000000000001</v>
      </c>
      <c r="EO52" s="165">
        <v>-1.6843999999999999</v>
      </c>
      <c r="EP52" s="165">
        <v>-8.1959999999999997</v>
      </c>
      <c r="EQ52" s="165">
        <v>-26.9605</v>
      </c>
      <c r="ER52" s="165">
        <v>-26.622499999999999</v>
      </c>
      <c r="ES52" s="165">
        <v>8.3463999999999992</v>
      </c>
      <c r="ET52" s="166"/>
      <c r="EU52" s="165">
        <v>-8.25</v>
      </c>
      <c r="EV52" s="165">
        <v>0</v>
      </c>
      <c r="EW52" s="165">
        <v>1.8642000000000001</v>
      </c>
      <c r="EX52" s="165">
        <v>10.6053</v>
      </c>
      <c r="EY52" s="165">
        <v>-14.6822</v>
      </c>
      <c r="EZ52" s="165">
        <v>-3.6520999999999999</v>
      </c>
      <c r="FA52" s="165">
        <v>9.2164999999999999</v>
      </c>
      <c r="FB52" s="165">
        <v>9.3437999999999999</v>
      </c>
      <c r="FC52" s="165">
        <v>-26.8964</v>
      </c>
      <c r="FD52" s="166"/>
      <c r="FE52" s="165">
        <v>3.238</v>
      </c>
      <c r="FF52" s="165">
        <v>3.2747999999999999</v>
      </c>
      <c r="FG52" s="165">
        <v>3.6113</v>
      </c>
      <c r="FH52" s="165">
        <v>3.8668999999999998</v>
      </c>
      <c r="FI52" s="165">
        <v>3.3862999999999999</v>
      </c>
      <c r="FJ52" s="165">
        <v>-0.66979999999999995</v>
      </c>
      <c r="FK52" s="165">
        <v>-1.0046999999999999</v>
      </c>
      <c r="FL52" s="165">
        <v>-26.625599999999999</v>
      </c>
      <c r="FM52" s="165">
        <v>20.7225</v>
      </c>
      <c r="FN52" s="165">
        <v>20.820399999999999</v>
      </c>
      <c r="FO52" s="165">
        <v>-15.3992</v>
      </c>
      <c r="FP52" s="166"/>
      <c r="FQ52" s="165">
        <v>22.472300000000001</v>
      </c>
      <c r="FR52" s="165">
        <v>-21.42</v>
      </c>
      <c r="FS52" s="165">
        <v>-2.3542999999999998</v>
      </c>
      <c r="FT52" s="165">
        <v>0.3417</v>
      </c>
      <c r="FU52" s="165">
        <v>1.47</v>
      </c>
      <c r="FV52" s="165">
        <v>2.35</v>
      </c>
      <c r="FW52" s="165">
        <v>-22.227900000000002</v>
      </c>
      <c r="FX52" s="166"/>
      <c r="FY52" s="165">
        <v>1.903</v>
      </c>
      <c r="FZ52" s="165">
        <v>0.81</v>
      </c>
      <c r="GA52" s="166"/>
      <c r="GB52" s="165">
        <v>6</v>
      </c>
      <c r="GC52" s="165">
        <v>-7.1999000000000004</v>
      </c>
      <c r="GD52" s="165">
        <v>1.0148999999999999</v>
      </c>
      <c r="GE52" s="165">
        <v>-3.78</v>
      </c>
      <c r="GF52" s="165">
        <v>28.693999999999999</v>
      </c>
      <c r="GG52" s="166"/>
      <c r="GH52" s="165">
        <v>28.741099999999999</v>
      </c>
      <c r="GI52" s="165">
        <v>-7.1677</v>
      </c>
      <c r="GJ52" s="165">
        <v>-7.9455</v>
      </c>
      <c r="GK52" s="165">
        <v>3.1713</v>
      </c>
      <c r="GL52" s="166"/>
      <c r="GM52" s="166"/>
      <c r="GN52" s="165">
        <v>-11.6882</v>
      </c>
      <c r="GO52" s="165">
        <v>-4.2449000000000003</v>
      </c>
      <c r="GP52" s="165">
        <v>4.4839000000000002</v>
      </c>
      <c r="GQ52" s="165">
        <v>-22.495000000000001</v>
      </c>
      <c r="GR52" s="165">
        <v>7.1877000000000004</v>
      </c>
      <c r="GS52" s="165">
        <v>8.6875999999999998</v>
      </c>
      <c r="GT52" s="165">
        <v>151.06370000000001</v>
      </c>
      <c r="GU52" s="165">
        <v>-5.2381000000000002</v>
      </c>
      <c r="GV52" s="165">
        <v>-10.819800000000001</v>
      </c>
      <c r="GW52" s="165">
        <v>-4.7251000000000003</v>
      </c>
      <c r="GX52" s="165">
        <v>2.4226000000000001</v>
      </c>
      <c r="GY52" s="165">
        <v>6.1315</v>
      </c>
      <c r="GZ52" s="165">
        <v>6.2186000000000003</v>
      </c>
      <c r="HA52" s="165">
        <v>2</v>
      </c>
      <c r="HB52" s="165">
        <v>16.017399999999999</v>
      </c>
      <c r="HC52" s="165">
        <v>17.859500000000001</v>
      </c>
      <c r="HD52" s="165">
        <v>2.5099999999999998</v>
      </c>
      <c r="HE52" s="165">
        <v>-6.4192</v>
      </c>
      <c r="HF52" s="165">
        <v>14.0702</v>
      </c>
      <c r="HG52" s="165">
        <v>15.063000000000001</v>
      </c>
      <c r="HH52" s="165">
        <v>54.731499999999997</v>
      </c>
      <c r="HI52" s="165">
        <v>18.712599999999998</v>
      </c>
      <c r="HJ52" s="165">
        <v>19.169</v>
      </c>
      <c r="HK52" s="165">
        <v>-9.8519000000000005</v>
      </c>
      <c r="HL52" s="166"/>
      <c r="HM52" s="165">
        <v>-12.6747</v>
      </c>
      <c r="HN52" s="165">
        <v>-13.343299999999999</v>
      </c>
      <c r="HO52" s="166"/>
      <c r="HP52" s="166"/>
      <c r="HQ52" s="165">
        <v>-14.5832</v>
      </c>
      <c r="HR52" s="165">
        <v>-14.0009</v>
      </c>
      <c r="HS52" s="165">
        <v>-5.1100000000000003</v>
      </c>
      <c r="HT52" s="165">
        <v>-5.4721000000000002</v>
      </c>
      <c r="HU52" s="165">
        <v>10.84</v>
      </c>
      <c r="HV52" s="165">
        <v>10.96</v>
      </c>
      <c r="HW52" s="165">
        <v>-29.9</v>
      </c>
      <c r="HX52" s="165">
        <v>-29.8</v>
      </c>
      <c r="HY52" s="165">
        <v>0.94940000000000002</v>
      </c>
      <c r="HZ52" s="165">
        <v>-10.96</v>
      </c>
      <c r="IA52" s="165">
        <v>79.277900000000002</v>
      </c>
      <c r="IB52" s="165">
        <v>19.820499999999999</v>
      </c>
      <c r="IC52" s="165">
        <v>19.717600000000001</v>
      </c>
      <c r="ID52" s="165">
        <v>-19.100000000000001</v>
      </c>
      <c r="IE52" s="165">
        <v>-35.4</v>
      </c>
      <c r="IF52" s="165">
        <v>-1.2</v>
      </c>
      <c r="IG52" s="165">
        <v>-1.7</v>
      </c>
      <c r="IH52" s="166"/>
      <c r="II52" s="166"/>
      <c r="IJ52" s="165">
        <v>-121.6878</v>
      </c>
      <c r="IK52" s="165">
        <v>0.93889999999999996</v>
      </c>
      <c r="IL52" s="165">
        <v>-242.274</v>
      </c>
      <c r="IM52" s="165">
        <v>-13.638999999999999</v>
      </c>
      <c r="IN52" s="165">
        <v>-18.266400000000001</v>
      </c>
      <c r="IO52" s="165">
        <v>107.5564</v>
      </c>
      <c r="IP52" s="165">
        <v>57.7301</v>
      </c>
      <c r="IQ52" s="165">
        <v>108.30249999999999</v>
      </c>
      <c r="IR52" s="165">
        <v>138.62270000000001</v>
      </c>
      <c r="IS52" s="165">
        <v>47.866799999999998</v>
      </c>
      <c r="IT52" s="165">
        <v>28.9864</v>
      </c>
      <c r="IU52" s="165">
        <v>30.036899999999999</v>
      </c>
      <c r="IV52" s="165">
        <v>2.9152999999999998</v>
      </c>
      <c r="IW52" s="165">
        <v>182.44489999999999</v>
      </c>
      <c r="IX52" s="165">
        <v>-239.55889999999999</v>
      </c>
      <c r="IY52" s="165">
        <v>89.395700000000005</v>
      </c>
      <c r="IZ52" s="165">
        <v>-77.429599999999994</v>
      </c>
      <c r="JA52" s="165">
        <v>-1.9665999999999999</v>
      </c>
      <c r="JB52" s="166"/>
      <c r="JC52" s="165">
        <v>-6.24</v>
      </c>
      <c r="JD52" s="165">
        <v>-1.847</v>
      </c>
      <c r="JE52" s="165">
        <v>-1.8740000000000001</v>
      </c>
      <c r="JF52" s="165">
        <v>2.4</v>
      </c>
      <c r="JG52" s="165">
        <v>-0.24</v>
      </c>
      <c r="JH52" s="165">
        <v>-2.9790999999999999</v>
      </c>
      <c r="JI52" s="165">
        <v>-5.8884999999999996</v>
      </c>
      <c r="JJ52" s="165">
        <v>2.2873000000000001</v>
      </c>
      <c r="JK52" s="165">
        <v>-10.0175</v>
      </c>
      <c r="JL52" s="165">
        <v>10.5</v>
      </c>
      <c r="JM52" s="165">
        <v>1.0980000000000001</v>
      </c>
      <c r="JN52" s="165">
        <v>1.3879999999999999</v>
      </c>
      <c r="JO52" s="165">
        <v>2.4860000000000002</v>
      </c>
      <c r="JP52" s="165">
        <v>2.8628999999999998</v>
      </c>
      <c r="JQ52" s="165">
        <v>3.0836999999999999</v>
      </c>
      <c r="JR52" s="165">
        <v>3.1678999999999999</v>
      </c>
      <c r="JS52" s="165">
        <v>2.7547000000000001</v>
      </c>
      <c r="JT52" s="166"/>
      <c r="JU52" s="165">
        <v>20.6</v>
      </c>
      <c r="JV52" s="165">
        <v>1.6769000000000001</v>
      </c>
      <c r="JW52" s="165">
        <v>0.21</v>
      </c>
      <c r="JX52" s="166"/>
      <c r="JY52" s="165">
        <v>-13.667999999999999</v>
      </c>
      <c r="JZ52" s="165">
        <v>-0.1663</v>
      </c>
      <c r="KA52" s="165">
        <v>-23.365600000000001</v>
      </c>
      <c r="KB52" s="165">
        <v>-13.5479</v>
      </c>
      <c r="KC52" s="165">
        <v>-7.2708000000000004</v>
      </c>
      <c r="KD52" s="165">
        <v>-22.503799999999998</v>
      </c>
      <c r="KE52" s="165">
        <v>0</v>
      </c>
      <c r="KF52" s="165">
        <v>-21.4</v>
      </c>
      <c r="KG52" s="165">
        <v>4.2</v>
      </c>
      <c r="KH52" s="166"/>
      <c r="KI52" s="165">
        <v>-46.3568</v>
      </c>
    </row>
    <row r="53" spans="1:295" ht="18" customHeight="1" x14ac:dyDescent="0.3">
      <c r="A53" s="162" t="s">
        <v>27</v>
      </c>
      <c r="B53" s="162" t="s">
        <v>680</v>
      </c>
      <c r="C53" s="165">
        <v>0</v>
      </c>
      <c r="D53" s="165">
        <v>4.5957999999999997</v>
      </c>
      <c r="E53" s="165">
        <v>-9.7649000000000008</v>
      </c>
      <c r="F53" s="165">
        <v>-1.1962999999999999</v>
      </c>
      <c r="G53" s="165">
        <v>6.3457999999999997</v>
      </c>
      <c r="H53" s="166"/>
      <c r="I53" s="165">
        <v>10.1747</v>
      </c>
      <c r="J53" s="166"/>
      <c r="K53" s="165">
        <v>11.212</v>
      </c>
      <c r="L53" s="165">
        <v>3.8489</v>
      </c>
      <c r="M53" s="165">
        <v>3.6236999999999999</v>
      </c>
      <c r="N53" s="165">
        <v>-13.32</v>
      </c>
      <c r="O53" s="165">
        <v>-26.4</v>
      </c>
      <c r="P53" s="165">
        <v>2.2000000000000002</v>
      </c>
      <c r="Q53" s="165">
        <v>0.82799999999999996</v>
      </c>
      <c r="R53" s="165">
        <v>-17.600000000000001</v>
      </c>
      <c r="S53" s="165">
        <v>3.2016</v>
      </c>
      <c r="T53" s="165">
        <v>1.1444000000000001</v>
      </c>
      <c r="U53" s="165">
        <v>4.3158000000000003</v>
      </c>
      <c r="V53" s="165">
        <v>4.1100000000000003</v>
      </c>
      <c r="W53" s="165">
        <v>7.5617000000000001</v>
      </c>
      <c r="X53" s="165">
        <v>3.0061</v>
      </c>
      <c r="Y53" s="165">
        <v>0.44950000000000001</v>
      </c>
      <c r="Z53" s="165">
        <v>1.6976</v>
      </c>
      <c r="AA53" s="166"/>
      <c r="AB53" s="165">
        <v>-0.53280000000000005</v>
      </c>
      <c r="AC53" s="165">
        <v>-1.1200000000000001</v>
      </c>
      <c r="AD53" s="165">
        <v>-1.091</v>
      </c>
      <c r="AE53" s="165">
        <v>7.78</v>
      </c>
      <c r="AF53" s="165">
        <v>-6.66</v>
      </c>
      <c r="AG53" s="165">
        <v>-8.8000000000000007</v>
      </c>
      <c r="AH53" s="165">
        <v>-0.89</v>
      </c>
      <c r="AI53" s="165">
        <v>0.309</v>
      </c>
      <c r="AJ53" s="165">
        <v>-7.09</v>
      </c>
      <c r="AK53" s="165">
        <v>-7.08</v>
      </c>
      <c r="AL53" s="166"/>
      <c r="AM53" s="165">
        <v>-15.76</v>
      </c>
      <c r="AN53" s="165">
        <v>-15.8</v>
      </c>
      <c r="AO53" s="165">
        <v>5.2866999999999997</v>
      </c>
      <c r="AP53" s="165">
        <v>3.9415</v>
      </c>
      <c r="AQ53" s="165">
        <v>12.6425</v>
      </c>
      <c r="AR53" s="165">
        <v>14.594200000000001</v>
      </c>
      <c r="AS53" s="165">
        <v>-19.798200000000001</v>
      </c>
      <c r="AT53" s="165">
        <v>-13.797800000000001</v>
      </c>
      <c r="AU53" s="165">
        <v>-13.755800000000001</v>
      </c>
      <c r="AV53" s="165">
        <v>9.4803999999999995</v>
      </c>
      <c r="AW53" s="165">
        <v>11.1625</v>
      </c>
      <c r="AX53" s="165">
        <v>-25.720199999999998</v>
      </c>
      <c r="AY53" s="165">
        <v>-24.648499999999999</v>
      </c>
      <c r="AZ53" s="165">
        <v>4.3522999999999996</v>
      </c>
      <c r="BA53" s="165">
        <v>15.189399999999999</v>
      </c>
      <c r="BB53" s="165">
        <v>60.816600000000001</v>
      </c>
      <c r="BC53" s="165">
        <v>12.218999999999999</v>
      </c>
      <c r="BD53" s="165">
        <v>-6.6</v>
      </c>
      <c r="BE53" s="165">
        <v>-6.6</v>
      </c>
      <c r="BF53" s="165">
        <v>-17.6328</v>
      </c>
      <c r="BG53" s="165">
        <v>-17.260400000000001</v>
      </c>
      <c r="BH53" s="165">
        <v>-1.6272</v>
      </c>
      <c r="BI53" s="166"/>
      <c r="BJ53" s="165">
        <v>0.42980000000000002</v>
      </c>
      <c r="BK53" s="165">
        <v>0.37480000000000002</v>
      </c>
      <c r="BL53" s="165">
        <v>-0.1812</v>
      </c>
      <c r="BM53" s="165">
        <v>0.1232</v>
      </c>
      <c r="BN53" s="165">
        <v>-48.585500000000003</v>
      </c>
      <c r="BO53" s="165">
        <v>61.006500000000003</v>
      </c>
      <c r="BP53" s="165">
        <v>60.304600000000001</v>
      </c>
      <c r="BQ53" s="165">
        <v>17.366</v>
      </c>
      <c r="BR53" s="165">
        <v>-90.423400000000001</v>
      </c>
      <c r="BS53" s="166"/>
      <c r="BT53" s="166"/>
      <c r="BU53" s="166"/>
      <c r="BV53" s="165">
        <v>14.4803</v>
      </c>
      <c r="BW53" s="165">
        <v>6.19</v>
      </c>
      <c r="BX53" s="165">
        <v>2.17</v>
      </c>
      <c r="BY53" s="165">
        <v>-13.65</v>
      </c>
      <c r="BZ53" s="165">
        <v>0.32</v>
      </c>
      <c r="CA53" s="165">
        <v>-13.927300000000001</v>
      </c>
      <c r="CB53" s="165">
        <v>-14.3292</v>
      </c>
      <c r="CC53" s="165">
        <v>29.968599999999999</v>
      </c>
      <c r="CD53" s="165">
        <v>29.3246</v>
      </c>
      <c r="CE53" s="165">
        <v>-4.0716000000000001</v>
      </c>
      <c r="CF53" s="166"/>
      <c r="CG53" s="165">
        <v>-21.379799999999999</v>
      </c>
      <c r="CH53" s="165">
        <v>0.1517</v>
      </c>
      <c r="CI53" s="165">
        <v>11.267899999999999</v>
      </c>
      <c r="CJ53" s="166"/>
      <c r="CK53" s="166"/>
      <c r="CL53" s="165">
        <v>43.7</v>
      </c>
      <c r="CM53" s="165">
        <v>-19.399999999999999</v>
      </c>
      <c r="CN53" s="165">
        <v>-1.61</v>
      </c>
      <c r="CO53" s="165">
        <v>33.371400000000001</v>
      </c>
      <c r="CP53" s="165">
        <v>33.040300000000002</v>
      </c>
      <c r="CQ53" s="165">
        <v>31.857500000000002</v>
      </c>
      <c r="CR53" s="165">
        <v>96.890500000000003</v>
      </c>
      <c r="CS53" s="165">
        <v>96.685199999999995</v>
      </c>
      <c r="CT53" s="165">
        <v>-21.421199999999999</v>
      </c>
      <c r="CU53" s="165">
        <v>-80.652799999999999</v>
      </c>
      <c r="CV53" s="165">
        <v>-22.456099999999999</v>
      </c>
      <c r="CW53" s="165">
        <v>3.2852000000000001</v>
      </c>
      <c r="CX53" s="165">
        <v>24.46</v>
      </c>
      <c r="CY53" s="165">
        <v>11.97</v>
      </c>
      <c r="CZ53" s="165">
        <v>5.3174000000000001</v>
      </c>
      <c r="DA53" s="165">
        <v>5.5694999999999997</v>
      </c>
      <c r="DB53" s="165">
        <v>-7.43</v>
      </c>
      <c r="DC53" s="166"/>
      <c r="DD53" s="165">
        <v>-12.957100000000001</v>
      </c>
      <c r="DE53" s="165">
        <v>-12.8828</v>
      </c>
      <c r="DF53" s="165">
        <v>45.078699999999998</v>
      </c>
      <c r="DG53" s="165">
        <v>1.5100000000000001E-2</v>
      </c>
      <c r="DH53" s="165">
        <v>-3.5802999999999998</v>
      </c>
      <c r="DI53" s="165">
        <v>13.8</v>
      </c>
      <c r="DJ53" s="165">
        <v>11.8</v>
      </c>
      <c r="DK53" s="165">
        <v>-4.4970999999999997</v>
      </c>
      <c r="DL53" s="165">
        <v>-0.56100000000000005</v>
      </c>
      <c r="DM53" s="165">
        <v>4.5787000000000004</v>
      </c>
      <c r="DN53" s="165">
        <v>6.1288</v>
      </c>
      <c r="DO53" s="165">
        <v>-0.2</v>
      </c>
      <c r="DP53" s="165">
        <v>-1.0900000000000001</v>
      </c>
      <c r="DQ53" s="165">
        <v>3.4874999999999998</v>
      </c>
      <c r="DR53" s="165">
        <v>-44.357500000000002</v>
      </c>
      <c r="DS53" s="166"/>
      <c r="DT53" s="165">
        <v>-9.1300000000000008</v>
      </c>
      <c r="DU53" s="165">
        <v>16.45</v>
      </c>
      <c r="DV53" s="165">
        <v>19.04</v>
      </c>
      <c r="DW53" s="165">
        <v>-40.509099999999997</v>
      </c>
      <c r="DX53" s="165">
        <v>-20.2</v>
      </c>
      <c r="DY53" s="165">
        <v>-39.985700000000001</v>
      </c>
      <c r="DZ53" s="165">
        <v>-38.863599999999998</v>
      </c>
      <c r="EA53" s="165">
        <v>-10.6709</v>
      </c>
      <c r="EB53" s="165">
        <v>-22.224699999999999</v>
      </c>
      <c r="EC53" s="165">
        <v>-31.985800000000001</v>
      </c>
      <c r="ED53" s="165">
        <v>-31.957699999999999</v>
      </c>
      <c r="EE53" s="165">
        <v>-18.951499999999999</v>
      </c>
      <c r="EF53" s="165">
        <v>-22.2804</v>
      </c>
      <c r="EG53" s="165">
        <v>-9.9320000000000004</v>
      </c>
      <c r="EH53" s="165">
        <v>-87.708200000000005</v>
      </c>
      <c r="EI53" s="165">
        <v>-42.254600000000003</v>
      </c>
      <c r="EJ53" s="166"/>
      <c r="EK53" s="165">
        <v>-5.2187000000000001</v>
      </c>
      <c r="EL53" s="165">
        <v>-4.3116000000000003</v>
      </c>
      <c r="EM53" s="165">
        <v>12.764900000000001</v>
      </c>
      <c r="EN53" s="165">
        <v>-3.4121000000000001</v>
      </c>
      <c r="EO53" s="165">
        <v>-3.6644000000000001</v>
      </c>
      <c r="EP53" s="165">
        <v>9.7439999999999998</v>
      </c>
      <c r="EQ53" s="165">
        <v>-28.65</v>
      </c>
      <c r="ER53" s="165">
        <v>-28.246200000000002</v>
      </c>
      <c r="ES53" s="165">
        <v>5.8672000000000004</v>
      </c>
      <c r="ET53" s="166"/>
      <c r="EU53" s="165">
        <v>-8.35</v>
      </c>
      <c r="EV53" s="165">
        <v>0.7</v>
      </c>
      <c r="EW53" s="165">
        <v>1.6188</v>
      </c>
      <c r="EX53" s="165">
        <v>6.6881000000000004</v>
      </c>
      <c r="EY53" s="165">
        <v>-14.7394</v>
      </c>
      <c r="EZ53" s="165">
        <v>-3.8536999999999999</v>
      </c>
      <c r="FA53" s="165">
        <v>9.7696000000000005</v>
      </c>
      <c r="FB53" s="165">
        <v>7.6445999999999996</v>
      </c>
      <c r="FC53" s="165">
        <v>-24.159199999999998</v>
      </c>
      <c r="FD53" s="166"/>
      <c r="FE53" s="165">
        <v>3.3014999999999999</v>
      </c>
      <c r="FF53" s="165">
        <v>3.3151000000000002</v>
      </c>
      <c r="FG53" s="165">
        <v>3.3607999999999998</v>
      </c>
      <c r="FH53" s="165">
        <v>3.4914000000000001</v>
      </c>
      <c r="FI53" s="165">
        <v>0</v>
      </c>
      <c r="FJ53" s="165">
        <v>0.16750000000000001</v>
      </c>
      <c r="FK53" s="165">
        <v>0.33489999999999998</v>
      </c>
      <c r="FL53" s="165">
        <v>-27.462800000000001</v>
      </c>
      <c r="FM53" s="165">
        <v>21.627600000000001</v>
      </c>
      <c r="FN53" s="165">
        <v>21.410399999999999</v>
      </c>
      <c r="FO53" s="165">
        <v>-14.466799999999999</v>
      </c>
      <c r="FP53" s="166"/>
      <c r="FQ53" s="165">
        <v>21.4176</v>
      </c>
      <c r="FR53" s="165">
        <v>-22.06</v>
      </c>
      <c r="FS53" s="165">
        <v>-2.7187000000000001</v>
      </c>
      <c r="FT53" s="165">
        <v>0.28220000000000001</v>
      </c>
      <c r="FU53" s="165">
        <v>1.75</v>
      </c>
      <c r="FV53" s="165">
        <v>2.4</v>
      </c>
      <c r="FW53" s="165">
        <v>-22.3293</v>
      </c>
      <c r="FX53" s="166"/>
      <c r="FY53" s="165">
        <v>1.972</v>
      </c>
      <c r="FZ53" s="165">
        <v>0.84799999999999998</v>
      </c>
      <c r="GA53" s="166"/>
      <c r="GB53" s="165">
        <v>5.01</v>
      </c>
      <c r="GC53" s="165">
        <v>-7.5989000000000004</v>
      </c>
      <c r="GD53" s="165">
        <v>-0.1976</v>
      </c>
      <c r="GE53" s="165">
        <v>-3.74</v>
      </c>
      <c r="GF53" s="165">
        <v>27.6999</v>
      </c>
      <c r="GG53" s="166"/>
      <c r="GH53" s="165">
        <v>27.959099999999999</v>
      </c>
      <c r="GI53" s="165">
        <v>-7.0983999999999998</v>
      </c>
      <c r="GJ53" s="165">
        <v>-7.5853999999999999</v>
      </c>
      <c r="GK53" s="165">
        <v>2.9369000000000001</v>
      </c>
      <c r="GL53" s="166"/>
      <c r="GM53" s="166"/>
      <c r="GN53" s="165">
        <v>-11.927199999999999</v>
      </c>
      <c r="GO53" s="165">
        <v>-3.3107000000000002</v>
      </c>
      <c r="GP53" s="165">
        <v>6.08</v>
      </c>
      <c r="GQ53" s="165">
        <v>-23.391500000000001</v>
      </c>
      <c r="GR53" s="165">
        <v>9.4450000000000003</v>
      </c>
      <c r="GS53" s="165">
        <v>8.6816999999999993</v>
      </c>
      <c r="GT53" s="165">
        <v>148.15369999999999</v>
      </c>
      <c r="GU53" s="165">
        <v>-6.0648999999999997</v>
      </c>
      <c r="GV53" s="165">
        <v>-10.377800000000001</v>
      </c>
      <c r="GW53" s="165">
        <v>-4.0456000000000003</v>
      </c>
      <c r="GX53" s="165">
        <v>2.7749999999999999</v>
      </c>
      <c r="GY53" s="165">
        <v>5.6627000000000001</v>
      </c>
      <c r="GZ53" s="165">
        <v>5.7992999999999997</v>
      </c>
      <c r="HA53" s="165">
        <v>2</v>
      </c>
      <c r="HB53" s="165">
        <v>16.080200000000001</v>
      </c>
      <c r="HC53" s="165">
        <v>17.354600000000001</v>
      </c>
      <c r="HD53" s="165">
        <v>2.5099999999999998</v>
      </c>
      <c r="HE53" s="165">
        <v>-8.8092000000000006</v>
      </c>
      <c r="HF53" s="165">
        <v>11.2166</v>
      </c>
      <c r="HG53" s="165">
        <v>15.1678</v>
      </c>
      <c r="HH53" s="165">
        <v>55.059600000000003</v>
      </c>
      <c r="HI53" s="165">
        <v>17.268799999999999</v>
      </c>
      <c r="HJ53" s="165">
        <v>17.439</v>
      </c>
      <c r="HK53" s="165">
        <v>-9.6821999999999999</v>
      </c>
      <c r="HL53" s="166"/>
      <c r="HM53" s="165">
        <v>-12.2189</v>
      </c>
      <c r="HN53" s="165">
        <v>-12.460900000000001</v>
      </c>
      <c r="HO53" s="166"/>
      <c r="HP53" s="166"/>
      <c r="HQ53" s="165">
        <v>-14.3195</v>
      </c>
      <c r="HR53" s="165">
        <v>-13.9954</v>
      </c>
      <c r="HS53" s="165">
        <v>-5.1531000000000002</v>
      </c>
      <c r="HT53" s="165">
        <v>-5.5831999999999997</v>
      </c>
      <c r="HU53" s="165">
        <v>10.65</v>
      </c>
      <c r="HV53" s="165">
        <v>10.71</v>
      </c>
      <c r="HW53" s="165">
        <v>-29.4</v>
      </c>
      <c r="HX53" s="165">
        <v>-29.7</v>
      </c>
      <c r="HY53" s="165">
        <v>0.9677</v>
      </c>
      <c r="HZ53" s="165">
        <v>-11.12</v>
      </c>
      <c r="IA53" s="165">
        <v>76.837900000000005</v>
      </c>
      <c r="IB53" s="165">
        <v>20.897099999999998</v>
      </c>
      <c r="IC53" s="165">
        <v>21.148700000000002</v>
      </c>
      <c r="ID53" s="165">
        <v>-19.5</v>
      </c>
      <c r="IE53" s="165">
        <v>-35.799999999999997</v>
      </c>
      <c r="IF53" s="165">
        <v>-2</v>
      </c>
      <c r="IG53" s="165">
        <v>-2.5</v>
      </c>
      <c r="IH53" s="166"/>
      <c r="II53" s="166"/>
      <c r="IJ53" s="165">
        <v>-128.43100000000001</v>
      </c>
      <c r="IK53" s="165">
        <v>-0.25259999999999999</v>
      </c>
      <c r="IL53" s="165">
        <v>-239.7638</v>
      </c>
      <c r="IM53" s="165">
        <v>-11.604699999999999</v>
      </c>
      <c r="IN53" s="165">
        <v>-18.730399999999999</v>
      </c>
      <c r="IO53" s="165">
        <v>110.5352</v>
      </c>
      <c r="IP53" s="165">
        <v>55.752699999999997</v>
      </c>
      <c r="IQ53" s="165">
        <v>109.0127</v>
      </c>
      <c r="IR53" s="165">
        <v>137.15270000000001</v>
      </c>
      <c r="IS53" s="165">
        <v>46.8369</v>
      </c>
      <c r="IT53" s="165">
        <v>31.267800000000001</v>
      </c>
      <c r="IU53" s="165">
        <v>29.5062</v>
      </c>
      <c r="IV53" s="165">
        <v>0.95479999999999998</v>
      </c>
      <c r="IW53" s="165">
        <v>181.86779999999999</v>
      </c>
      <c r="IX53" s="165">
        <v>-237.80869999999999</v>
      </c>
      <c r="IY53" s="165">
        <v>89.947500000000005</v>
      </c>
      <c r="IZ53" s="165">
        <v>-77.537300000000002</v>
      </c>
      <c r="JA53" s="165">
        <v>-2.1545999999999998</v>
      </c>
      <c r="JB53" s="166"/>
      <c r="JC53" s="165">
        <v>-5.76</v>
      </c>
      <c r="JD53" s="165">
        <v>-1.9179999999999999</v>
      </c>
      <c r="JE53" s="165">
        <v>-1.929</v>
      </c>
      <c r="JF53" s="165">
        <v>2.08</v>
      </c>
      <c r="JG53" s="165">
        <v>0</v>
      </c>
      <c r="JH53" s="165">
        <v>-3.0996000000000001</v>
      </c>
      <c r="JI53" s="165">
        <v>-5.9158999999999997</v>
      </c>
      <c r="JJ53" s="165">
        <v>2.2292999999999998</v>
      </c>
      <c r="JK53" s="165">
        <v>-9.8436000000000003</v>
      </c>
      <c r="JL53" s="165">
        <v>10.6</v>
      </c>
      <c r="JM53" s="165">
        <v>2.069</v>
      </c>
      <c r="JN53" s="165">
        <v>0.79900000000000004</v>
      </c>
      <c r="JO53" s="165">
        <v>2.7061999999999999</v>
      </c>
      <c r="JP53" s="165">
        <v>3.1414</v>
      </c>
      <c r="JQ53" s="165">
        <v>3.7345000000000002</v>
      </c>
      <c r="JR53" s="165">
        <v>3.2942999999999998</v>
      </c>
      <c r="JS53" s="165">
        <v>3.6776</v>
      </c>
      <c r="JT53" s="166"/>
      <c r="JU53" s="165">
        <v>20.8</v>
      </c>
      <c r="JV53" s="165">
        <v>1.7325999999999999</v>
      </c>
      <c r="JW53" s="165">
        <v>0.13</v>
      </c>
      <c r="JX53" s="166"/>
      <c r="JY53" s="165">
        <v>-13.428100000000001</v>
      </c>
      <c r="JZ53" s="165">
        <v>-0.55289999999999995</v>
      </c>
      <c r="KA53" s="165">
        <v>-23.0105</v>
      </c>
      <c r="KB53" s="165">
        <v>-12.821</v>
      </c>
      <c r="KC53" s="165">
        <v>-6.8019999999999996</v>
      </c>
      <c r="KD53" s="165">
        <v>-21.928899999999999</v>
      </c>
      <c r="KE53" s="165">
        <v>-1.9325000000000001</v>
      </c>
      <c r="KF53" s="165">
        <v>-21.9</v>
      </c>
      <c r="KG53" s="165">
        <v>4.0999999999999996</v>
      </c>
      <c r="KH53" s="166"/>
      <c r="KI53" s="165">
        <v>-45.793300000000002</v>
      </c>
    </row>
    <row r="54" spans="1:295" ht="18" customHeight="1" x14ac:dyDescent="0.3">
      <c r="A54" s="162" t="s">
        <v>27</v>
      </c>
      <c r="B54" s="162" t="s">
        <v>681</v>
      </c>
      <c r="C54" s="165">
        <v>0</v>
      </c>
      <c r="D54" s="165">
        <v>3.9577</v>
      </c>
      <c r="E54" s="165">
        <v>-9.0391999999999992</v>
      </c>
      <c r="F54" s="165">
        <v>4.5552999999999999</v>
      </c>
      <c r="G54" s="165">
        <v>7.5427999999999997</v>
      </c>
      <c r="H54" s="166"/>
      <c r="I54" s="165">
        <v>10.346</v>
      </c>
      <c r="J54" s="166"/>
      <c r="K54" s="165">
        <v>10.1907</v>
      </c>
      <c r="L54" s="165">
        <v>3.4068999999999998</v>
      </c>
      <c r="M54" s="165">
        <v>3.2014</v>
      </c>
      <c r="N54" s="165">
        <v>-11.1</v>
      </c>
      <c r="O54" s="165">
        <v>-24.2</v>
      </c>
      <c r="P54" s="165">
        <v>0</v>
      </c>
      <c r="Q54" s="165">
        <v>0.82799999999999996</v>
      </c>
      <c r="R54" s="165">
        <v>-17.600000000000001</v>
      </c>
      <c r="S54" s="165">
        <v>3.1595</v>
      </c>
      <c r="T54" s="165">
        <v>0.879</v>
      </c>
      <c r="U54" s="165">
        <v>4.1326000000000001</v>
      </c>
      <c r="V54" s="165">
        <v>3.9952999999999999</v>
      </c>
      <c r="W54" s="165">
        <v>7.6741999999999999</v>
      </c>
      <c r="X54" s="165">
        <v>2.7109999999999999</v>
      </c>
      <c r="Y54" s="165">
        <v>0.66790000000000005</v>
      </c>
      <c r="Z54" s="165">
        <v>2.3877999999999999</v>
      </c>
      <c r="AA54" s="166"/>
      <c r="AB54" s="165">
        <v>-0.55059999999999998</v>
      </c>
      <c r="AC54" s="165">
        <v>-1.2270000000000001</v>
      </c>
      <c r="AD54" s="165">
        <v>-1.222</v>
      </c>
      <c r="AE54" s="165">
        <v>7.9269999999999996</v>
      </c>
      <c r="AF54" s="165">
        <v>-8.8800000000000008</v>
      </c>
      <c r="AG54" s="165">
        <v>-11</v>
      </c>
      <c r="AH54" s="166"/>
      <c r="AI54" s="166"/>
      <c r="AJ54" s="165">
        <v>-7.86</v>
      </c>
      <c r="AK54" s="165">
        <v>-7.85</v>
      </c>
      <c r="AL54" s="166"/>
      <c r="AM54" s="165">
        <v>-15.68</v>
      </c>
      <c r="AN54" s="165">
        <v>-15.83</v>
      </c>
      <c r="AO54" s="165">
        <v>3.8418999999999999</v>
      </c>
      <c r="AP54" s="165">
        <v>3.8853</v>
      </c>
      <c r="AQ54" s="165">
        <v>15.026400000000001</v>
      </c>
      <c r="AR54" s="165">
        <v>16.5901</v>
      </c>
      <c r="AS54" s="165">
        <v>-20.308</v>
      </c>
      <c r="AT54" s="165">
        <v>-12.994</v>
      </c>
      <c r="AU54" s="165">
        <v>-12.7964</v>
      </c>
      <c r="AV54" s="165">
        <v>16.5609</v>
      </c>
      <c r="AW54" s="165">
        <v>14.0276</v>
      </c>
      <c r="AX54" s="165">
        <v>-25.452200000000001</v>
      </c>
      <c r="AY54" s="165">
        <v>-23.8447</v>
      </c>
      <c r="AZ54" s="165">
        <v>3.9578000000000002</v>
      </c>
      <c r="BA54" s="165">
        <v>20.121600000000001</v>
      </c>
      <c r="BB54" s="165">
        <v>53.625399999999999</v>
      </c>
      <c r="BC54" s="165">
        <v>12.118499999999999</v>
      </c>
      <c r="BD54" s="165">
        <v>-7.2</v>
      </c>
      <c r="BE54" s="165">
        <v>-7.3</v>
      </c>
      <c r="BF54" s="165">
        <v>-19.0167</v>
      </c>
      <c r="BG54" s="165">
        <v>-17.694900000000001</v>
      </c>
      <c r="BH54" s="165">
        <v>-1.9275</v>
      </c>
      <c r="BI54" s="166"/>
      <c r="BJ54" s="165">
        <v>-1.9433</v>
      </c>
      <c r="BK54" s="165">
        <v>0.45269999999999999</v>
      </c>
      <c r="BL54" s="165">
        <v>0</v>
      </c>
      <c r="BM54" s="165">
        <v>-0.49940000000000001</v>
      </c>
      <c r="BN54" s="165">
        <v>-73.335999999999999</v>
      </c>
      <c r="BO54" s="165">
        <v>63.081699999999998</v>
      </c>
      <c r="BP54" s="165">
        <v>63.051200000000001</v>
      </c>
      <c r="BQ54" s="165">
        <v>30.8965</v>
      </c>
      <c r="BR54" s="165">
        <v>-105.14</v>
      </c>
      <c r="BS54" s="166"/>
      <c r="BT54" s="166"/>
      <c r="BU54" s="166"/>
      <c r="BV54" s="165">
        <v>12.205</v>
      </c>
      <c r="BW54" s="165">
        <v>6.12</v>
      </c>
      <c r="BX54" s="165">
        <v>2.08</v>
      </c>
      <c r="BY54" s="165">
        <v>-14.9</v>
      </c>
      <c r="BZ54" s="165">
        <v>-0.27</v>
      </c>
      <c r="CA54" s="165">
        <v>-12.1859</v>
      </c>
      <c r="CB54" s="165">
        <v>-12.319900000000001</v>
      </c>
      <c r="CC54" s="165">
        <v>28.101800000000001</v>
      </c>
      <c r="CD54" s="165">
        <v>27.931699999999999</v>
      </c>
      <c r="CE54" s="165">
        <v>-3.6501999999999999</v>
      </c>
      <c r="CF54" s="166"/>
      <c r="CG54" s="165">
        <v>-26.840299999999999</v>
      </c>
      <c r="CH54" s="165">
        <v>-1.0065999999999999</v>
      </c>
      <c r="CI54" s="165">
        <v>9.3284000000000002</v>
      </c>
      <c r="CJ54" s="166"/>
      <c r="CK54" s="166"/>
      <c r="CL54" s="165">
        <v>38.4</v>
      </c>
      <c r="CM54" s="165">
        <v>-16.100000000000001</v>
      </c>
      <c r="CN54" s="165">
        <v>-1.29</v>
      </c>
      <c r="CO54" s="165">
        <v>29.9039</v>
      </c>
      <c r="CP54" s="165">
        <v>30.0136</v>
      </c>
      <c r="CQ54" s="165">
        <v>28.634</v>
      </c>
      <c r="CR54" s="165">
        <v>102.35980000000001</v>
      </c>
      <c r="CS54" s="165">
        <v>102.71810000000001</v>
      </c>
      <c r="CT54" s="165">
        <v>-22.0777</v>
      </c>
      <c r="CU54" s="165">
        <v>-84.675399999999996</v>
      </c>
      <c r="CV54" s="165">
        <v>-23.344100000000001</v>
      </c>
      <c r="CW54" s="165">
        <v>3.0009999999999999</v>
      </c>
      <c r="CX54" s="165">
        <v>24.2</v>
      </c>
      <c r="CY54" s="165">
        <v>11.29</v>
      </c>
      <c r="CZ54" s="165">
        <v>4.5361000000000002</v>
      </c>
      <c r="DA54" s="165">
        <v>4.8859000000000004</v>
      </c>
      <c r="DB54" s="165">
        <v>-7.05</v>
      </c>
      <c r="DC54" s="166"/>
      <c r="DD54" s="165">
        <v>-10.949299999999999</v>
      </c>
      <c r="DE54" s="165">
        <v>-11.1548</v>
      </c>
      <c r="DF54" s="165">
        <v>47.063200000000002</v>
      </c>
      <c r="DG54" s="165">
        <v>1.55E-2</v>
      </c>
      <c r="DH54" s="165">
        <v>-3.4085000000000001</v>
      </c>
      <c r="DI54" s="165">
        <v>16.2</v>
      </c>
      <c r="DJ54" s="165">
        <v>16.399999999999999</v>
      </c>
      <c r="DK54" s="165">
        <v>-4.9194000000000004</v>
      </c>
      <c r="DL54" s="165">
        <v>-1.1220000000000001</v>
      </c>
      <c r="DM54" s="165">
        <v>3.9478</v>
      </c>
      <c r="DN54" s="165">
        <v>5.3867000000000003</v>
      </c>
      <c r="DO54" s="165">
        <v>-0.88</v>
      </c>
      <c r="DP54" s="165">
        <v>-0.97</v>
      </c>
      <c r="DQ54" s="165">
        <v>3.3635000000000002</v>
      </c>
      <c r="DR54" s="165">
        <v>-45.752600000000001</v>
      </c>
      <c r="DS54" s="166"/>
      <c r="DT54" s="165">
        <v>-10.33</v>
      </c>
      <c r="DU54" s="165">
        <v>16.32</v>
      </c>
      <c r="DV54" s="165">
        <v>18.22</v>
      </c>
      <c r="DW54" s="165">
        <v>-44.2</v>
      </c>
      <c r="DX54" s="165">
        <v>-21.7727</v>
      </c>
      <c r="DY54" s="165">
        <v>-38.6511</v>
      </c>
      <c r="DZ54" s="165">
        <v>-38.136400000000002</v>
      </c>
      <c r="EA54" s="165">
        <v>-11.603400000000001</v>
      </c>
      <c r="EB54" s="165">
        <v>-28.1815</v>
      </c>
      <c r="EC54" s="165">
        <v>-36.693600000000004</v>
      </c>
      <c r="ED54" s="165">
        <v>-37.506300000000003</v>
      </c>
      <c r="EE54" s="165">
        <v>-17.045300000000001</v>
      </c>
      <c r="EF54" s="165">
        <v>-18.631900000000002</v>
      </c>
      <c r="EG54" s="165">
        <v>-9.0990000000000002</v>
      </c>
      <c r="EH54" s="165">
        <v>-108.7565</v>
      </c>
      <c r="EI54" s="165">
        <v>-32.179699999999997</v>
      </c>
      <c r="EJ54" s="166"/>
      <c r="EK54" s="165">
        <v>-5.2553000000000001</v>
      </c>
      <c r="EL54" s="165">
        <v>-4.1897000000000002</v>
      </c>
      <c r="EM54" s="165">
        <v>8.8370999999999995</v>
      </c>
      <c r="EN54" s="165">
        <v>-1.2897000000000001</v>
      </c>
      <c r="EO54" s="165">
        <v>-1.3448</v>
      </c>
      <c r="EP54" s="165">
        <v>21.52</v>
      </c>
      <c r="EQ54" s="165">
        <v>-29.560199999999998</v>
      </c>
      <c r="ER54" s="165">
        <v>-29.177199999999999</v>
      </c>
      <c r="ES54" s="165">
        <v>0.9486</v>
      </c>
      <c r="ET54" s="165">
        <v>-8.91</v>
      </c>
      <c r="EU54" s="165">
        <v>-8.5</v>
      </c>
      <c r="EV54" s="165">
        <v>0.1</v>
      </c>
      <c r="EW54" s="165">
        <v>1.3265</v>
      </c>
      <c r="EX54" s="165">
        <v>10.289099999999999</v>
      </c>
      <c r="EY54" s="165">
        <v>-14.699299999999999</v>
      </c>
      <c r="EZ54" s="165">
        <v>-3.7160000000000002</v>
      </c>
      <c r="FA54" s="165">
        <v>9.0663999999999998</v>
      </c>
      <c r="FB54" s="165">
        <v>3.1978</v>
      </c>
      <c r="FC54" s="165">
        <v>-20.776499999999999</v>
      </c>
      <c r="FD54" s="166"/>
      <c r="FE54" s="165">
        <v>3.4990000000000001</v>
      </c>
      <c r="FF54" s="165">
        <v>3.5407000000000002</v>
      </c>
      <c r="FG54" s="165">
        <v>3.2656000000000001</v>
      </c>
      <c r="FH54" s="165">
        <v>3.1200999999999999</v>
      </c>
      <c r="FI54" s="165">
        <v>0</v>
      </c>
      <c r="FJ54" s="165">
        <v>-1.1721999999999999</v>
      </c>
      <c r="FK54" s="165">
        <v>-1.5071000000000001</v>
      </c>
      <c r="FL54" s="165">
        <v>-25.620799999999999</v>
      </c>
      <c r="FM54" s="165">
        <v>20.2197</v>
      </c>
      <c r="FN54" s="165">
        <v>20.329599999999999</v>
      </c>
      <c r="FO54" s="165">
        <v>-13.8558</v>
      </c>
      <c r="FP54" s="166"/>
      <c r="FQ54" s="165">
        <v>20.904900000000001</v>
      </c>
      <c r="FR54" s="165">
        <v>-21.92</v>
      </c>
      <c r="FS54" s="165">
        <v>-3.1069</v>
      </c>
      <c r="FT54" s="165">
        <v>0.31519999999999998</v>
      </c>
      <c r="FU54" s="165">
        <v>2.12</v>
      </c>
      <c r="FV54" s="165">
        <v>2.12</v>
      </c>
      <c r="FW54" s="165">
        <v>-21.541</v>
      </c>
      <c r="FX54" s="166"/>
      <c r="FY54" s="165">
        <v>1.9710000000000001</v>
      </c>
      <c r="FZ54" s="165">
        <v>0.19700000000000001</v>
      </c>
      <c r="GA54" s="166"/>
      <c r="GB54" s="165">
        <v>5</v>
      </c>
      <c r="GC54" s="165">
        <v>-10.4232</v>
      </c>
      <c r="GD54" s="165">
        <v>-1.89</v>
      </c>
      <c r="GE54" s="165">
        <v>-4.0599999999999996</v>
      </c>
      <c r="GF54" s="165">
        <v>27.694400000000002</v>
      </c>
      <c r="GG54" s="166"/>
      <c r="GH54" s="165">
        <v>27.5182</v>
      </c>
      <c r="GI54" s="165">
        <v>-6.4603000000000002</v>
      </c>
      <c r="GJ54" s="165">
        <v>-6.9870000000000001</v>
      </c>
      <c r="GK54" s="165">
        <v>2.7570999999999999</v>
      </c>
      <c r="GL54" s="166"/>
      <c r="GM54" s="166"/>
      <c r="GN54" s="165">
        <v>-10.675000000000001</v>
      </c>
      <c r="GO54" s="165">
        <v>-3.2955999999999999</v>
      </c>
      <c r="GP54" s="165">
        <v>6.1684999999999999</v>
      </c>
      <c r="GQ54" s="165">
        <v>-23.889399999999998</v>
      </c>
      <c r="GR54" s="165">
        <v>8.9288000000000007</v>
      </c>
      <c r="GS54" s="165">
        <v>8.2551000000000005</v>
      </c>
      <c r="GT54" s="165">
        <v>142.3854</v>
      </c>
      <c r="GU54" s="165">
        <v>-7.0528000000000004</v>
      </c>
      <c r="GV54" s="165">
        <v>-11.2029</v>
      </c>
      <c r="GW54" s="165">
        <v>-3.3083</v>
      </c>
      <c r="GX54" s="165">
        <v>2.4943</v>
      </c>
      <c r="GY54" s="165">
        <v>5.3624000000000001</v>
      </c>
      <c r="GZ54" s="165">
        <v>5.4432999999999998</v>
      </c>
      <c r="HA54" s="166"/>
      <c r="HB54" s="165">
        <v>17.107700000000001</v>
      </c>
      <c r="HC54" s="165">
        <v>18.587</v>
      </c>
      <c r="HD54" s="165">
        <v>2.1</v>
      </c>
      <c r="HE54" s="165">
        <v>-5.3716999999999997</v>
      </c>
      <c r="HF54" s="165">
        <v>16.813400000000001</v>
      </c>
      <c r="HG54" s="165">
        <v>13.7745</v>
      </c>
      <c r="HH54" s="165">
        <v>50.746400000000001</v>
      </c>
      <c r="HI54" s="165">
        <v>18.340199999999999</v>
      </c>
      <c r="HJ54" s="165">
        <v>19.037400000000002</v>
      </c>
      <c r="HK54" s="165">
        <v>-9.3507999999999996</v>
      </c>
      <c r="HL54" s="166"/>
      <c r="HM54" s="165">
        <v>-11.546099999999999</v>
      </c>
      <c r="HN54" s="165">
        <v>-12.421900000000001</v>
      </c>
      <c r="HO54" s="165">
        <v>38.035499999999999</v>
      </c>
      <c r="HP54" s="165">
        <v>31.780999999999999</v>
      </c>
      <c r="HQ54" s="165">
        <v>-14.270099999999999</v>
      </c>
      <c r="HR54" s="165">
        <v>-13.506500000000001</v>
      </c>
      <c r="HS54" s="165">
        <v>-2.5442</v>
      </c>
      <c r="HT54" s="165">
        <v>-2.5867</v>
      </c>
      <c r="HU54" s="165">
        <v>11.49</v>
      </c>
      <c r="HV54" s="165">
        <v>11.44</v>
      </c>
      <c r="HW54" s="165">
        <v>-29.1</v>
      </c>
      <c r="HX54" s="165">
        <v>-29.7</v>
      </c>
      <c r="HY54" s="165">
        <v>1.0904</v>
      </c>
      <c r="HZ54" s="165">
        <v>-11.36</v>
      </c>
      <c r="IA54" s="165">
        <v>80.493399999999994</v>
      </c>
      <c r="IB54" s="165">
        <v>20.232600000000001</v>
      </c>
      <c r="IC54" s="165">
        <v>20.189399999999999</v>
      </c>
      <c r="ID54" s="165">
        <v>-19.899999999999999</v>
      </c>
      <c r="IE54" s="165">
        <v>-36.299999999999997</v>
      </c>
      <c r="IF54" s="165">
        <v>-2</v>
      </c>
      <c r="IG54" s="165">
        <v>-2.6</v>
      </c>
      <c r="IH54" s="166"/>
      <c r="II54" s="166"/>
      <c r="IJ54" s="165">
        <v>-116.78870000000001</v>
      </c>
      <c r="IK54" s="165">
        <v>-5.1639999999999997</v>
      </c>
      <c r="IL54" s="165">
        <v>-237.4709</v>
      </c>
      <c r="IM54" s="165">
        <v>-10.260400000000001</v>
      </c>
      <c r="IN54" s="165">
        <v>-17.354600000000001</v>
      </c>
      <c r="IO54" s="165">
        <v>107.56959999999999</v>
      </c>
      <c r="IP54" s="165">
        <v>58.821599999999997</v>
      </c>
      <c r="IQ54" s="165">
        <v>106.7603</v>
      </c>
      <c r="IR54" s="165">
        <v>139.3201</v>
      </c>
      <c r="IS54" s="165">
        <v>44.811599999999999</v>
      </c>
      <c r="IT54" s="165">
        <v>31.072399999999998</v>
      </c>
      <c r="IU54" s="165">
        <v>30.6523</v>
      </c>
      <c r="IV54" s="165">
        <v>2.4683999999999999</v>
      </c>
      <c r="IW54" s="165">
        <v>181.1858</v>
      </c>
      <c r="IX54" s="165">
        <v>-235.14070000000001</v>
      </c>
      <c r="IY54" s="165">
        <v>89.146199999999993</v>
      </c>
      <c r="IZ54" s="165">
        <v>-76.107900000000001</v>
      </c>
      <c r="JA54" s="165">
        <v>-2.0617999999999999</v>
      </c>
      <c r="JB54" s="166"/>
      <c r="JC54" s="165">
        <v>-5.76</v>
      </c>
      <c r="JD54" s="165">
        <v>-1.95</v>
      </c>
      <c r="JE54" s="165">
        <v>-1.9610000000000001</v>
      </c>
      <c r="JF54" s="165">
        <v>1.6</v>
      </c>
      <c r="JG54" s="165">
        <v>0</v>
      </c>
      <c r="JH54" s="165">
        <v>-3.2259000000000002</v>
      </c>
      <c r="JI54" s="165">
        <v>-7.0877999999999997</v>
      </c>
      <c r="JJ54" s="165">
        <v>3.4287000000000001</v>
      </c>
      <c r="JK54" s="165">
        <v>-9.5200999999999993</v>
      </c>
      <c r="JL54" s="165">
        <v>10.6</v>
      </c>
      <c r="JM54" s="165">
        <v>0.77500000000000002</v>
      </c>
      <c r="JN54" s="165">
        <v>0.628</v>
      </c>
      <c r="JO54" s="165">
        <v>2.5095000000000001</v>
      </c>
      <c r="JP54" s="165">
        <v>2.8418999999999999</v>
      </c>
      <c r="JQ54" s="165">
        <v>3.2080000000000002</v>
      </c>
      <c r="JR54" s="165">
        <v>3.9232999999999998</v>
      </c>
      <c r="JS54" s="165">
        <v>2.3609</v>
      </c>
      <c r="JT54" s="166"/>
      <c r="JU54" s="165">
        <v>20.3</v>
      </c>
      <c r="JV54" s="165">
        <v>1.9656</v>
      </c>
      <c r="JW54" s="165">
        <v>0.09</v>
      </c>
      <c r="JX54" s="166"/>
      <c r="JY54" s="165">
        <v>-13.0021</v>
      </c>
      <c r="JZ54" s="165">
        <v>-0.72850000000000004</v>
      </c>
      <c r="KA54" s="165">
        <v>-22.349399999999999</v>
      </c>
      <c r="KB54" s="165">
        <v>-12.9011</v>
      </c>
      <c r="KC54" s="165">
        <v>-6.4188999999999998</v>
      </c>
      <c r="KD54" s="165">
        <v>-21.691700000000001</v>
      </c>
      <c r="KE54" s="165">
        <v>-2.2078000000000002</v>
      </c>
      <c r="KF54" s="165">
        <v>-21.7</v>
      </c>
      <c r="KG54" s="165">
        <v>4.3</v>
      </c>
      <c r="KH54" s="166"/>
      <c r="KI54" s="165">
        <v>-45.268799999999999</v>
      </c>
    </row>
    <row r="55" spans="1:295" ht="18" customHeight="1" x14ac:dyDescent="0.3">
      <c r="A55" s="162" t="s">
        <v>27</v>
      </c>
      <c r="B55" s="162" t="s">
        <v>682</v>
      </c>
      <c r="C55" s="165">
        <v>0</v>
      </c>
      <c r="D55" s="165">
        <v>3.9828999999999999</v>
      </c>
      <c r="E55" s="165">
        <v>-9.2133000000000003</v>
      </c>
      <c r="F55" s="165">
        <v>4.7432999999999996</v>
      </c>
      <c r="G55" s="165">
        <v>8.5877999999999997</v>
      </c>
      <c r="H55" s="166"/>
      <c r="I55" s="165">
        <v>10.4398</v>
      </c>
      <c r="J55" s="166"/>
      <c r="K55" s="165">
        <v>8.1750000000000007</v>
      </c>
      <c r="L55" s="165">
        <v>2.7168999999999999</v>
      </c>
      <c r="M55" s="165">
        <v>4.3150000000000004</v>
      </c>
      <c r="N55" s="165">
        <v>-6.66</v>
      </c>
      <c r="O55" s="165">
        <v>-26.4</v>
      </c>
      <c r="P55" s="165">
        <v>2.2000000000000002</v>
      </c>
      <c r="Q55" s="165">
        <v>2.484</v>
      </c>
      <c r="R55" s="165">
        <v>-19.8</v>
      </c>
      <c r="S55" s="165">
        <v>3.4245999999999999</v>
      </c>
      <c r="T55" s="165">
        <v>3.0556999999999999</v>
      </c>
      <c r="U55" s="165">
        <v>3.8054999999999999</v>
      </c>
      <c r="V55" s="165">
        <v>3.7252000000000001</v>
      </c>
      <c r="W55" s="165">
        <v>6.6197999999999997</v>
      </c>
      <c r="X55" s="165">
        <v>2.9108000000000001</v>
      </c>
      <c r="Y55" s="165">
        <v>0.71089999999999998</v>
      </c>
      <c r="Z55" s="165">
        <v>2.4297</v>
      </c>
      <c r="AA55" s="166"/>
      <c r="AB55" s="165">
        <v>-0.55249999999999999</v>
      </c>
      <c r="AC55" s="165">
        <v>-1.147</v>
      </c>
      <c r="AD55" s="165">
        <v>-1.1359999999999999</v>
      </c>
      <c r="AE55" s="165">
        <v>7.423</v>
      </c>
      <c r="AF55" s="165">
        <v>-13.32</v>
      </c>
      <c r="AG55" s="165">
        <v>-8.8000000000000007</v>
      </c>
      <c r="AH55" s="166"/>
      <c r="AI55" s="166"/>
      <c r="AJ55" s="165">
        <v>-4.9400000000000004</v>
      </c>
      <c r="AK55" s="165">
        <v>-4.95</v>
      </c>
      <c r="AL55" s="166"/>
      <c r="AM55" s="165">
        <v>-17.66</v>
      </c>
      <c r="AN55" s="165">
        <v>-17.64</v>
      </c>
      <c r="AO55" s="165">
        <v>3.3668999999999998</v>
      </c>
      <c r="AP55" s="165">
        <v>4.0373000000000001</v>
      </c>
      <c r="AQ55" s="165">
        <v>19.183299999999999</v>
      </c>
      <c r="AR55" s="165">
        <v>20.022200000000002</v>
      </c>
      <c r="AS55" s="165">
        <v>-20.717199999999998</v>
      </c>
      <c r="AT55" s="165">
        <v>-10.4488</v>
      </c>
      <c r="AU55" s="165">
        <v>-9.9600000000000009</v>
      </c>
      <c r="AV55" s="165">
        <v>1.6874</v>
      </c>
      <c r="AW55" s="165">
        <v>1.8258000000000001</v>
      </c>
      <c r="AX55" s="165">
        <v>-22.237200000000001</v>
      </c>
      <c r="AY55" s="165">
        <v>-17.4147</v>
      </c>
      <c r="AZ55" s="165">
        <v>2.7742</v>
      </c>
      <c r="BA55" s="165">
        <v>14.4453</v>
      </c>
      <c r="BB55" s="165">
        <v>42.643099999999997</v>
      </c>
      <c r="BC55" s="165">
        <v>14.331899999999999</v>
      </c>
      <c r="BD55" s="165">
        <v>-7.7</v>
      </c>
      <c r="BE55" s="165">
        <v>-7.7</v>
      </c>
      <c r="BF55" s="165">
        <v>-24.0075</v>
      </c>
      <c r="BG55" s="165">
        <v>-24.0289</v>
      </c>
      <c r="BH55" s="165">
        <v>-1.9858</v>
      </c>
      <c r="BI55" s="166"/>
      <c r="BJ55" s="165">
        <v>-3.6316999999999999</v>
      </c>
      <c r="BK55" s="165">
        <v>-0.86580000000000001</v>
      </c>
      <c r="BL55" s="165">
        <v>0</v>
      </c>
      <c r="BM55" s="165">
        <v>-1.0125</v>
      </c>
      <c r="BN55" s="165">
        <v>-106.2654</v>
      </c>
      <c r="BO55" s="165">
        <v>25.116700000000002</v>
      </c>
      <c r="BP55" s="165">
        <v>25.208300000000001</v>
      </c>
      <c r="BQ55" s="165">
        <v>62.368000000000002</v>
      </c>
      <c r="BR55" s="165">
        <v>-182.87639999999999</v>
      </c>
      <c r="BS55" s="166"/>
      <c r="BT55" s="166"/>
      <c r="BU55" s="166"/>
      <c r="BV55" s="165">
        <v>9.2210999999999999</v>
      </c>
      <c r="BW55" s="165">
        <v>6.84</v>
      </c>
      <c r="BX55" s="165">
        <v>2.71</v>
      </c>
      <c r="BY55" s="165">
        <v>-15.33</v>
      </c>
      <c r="BZ55" s="165">
        <v>-1.0900000000000001</v>
      </c>
      <c r="CA55" s="165">
        <v>-9.2387999999999995</v>
      </c>
      <c r="CB55" s="165">
        <v>-8.5691000000000006</v>
      </c>
      <c r="CC55" s="165">
        <v>18.5747</v>
      </c>
      <c r="CD55" s="165">
        <v>17.296500000000002</v>
      </c>
      <c r="CE55" s="165">
        <v>-3.1019000000000001</v>
      </c>
      <c r="CF55" s="166"/>
      <c r="CG55" s="165">
        <v>-40.871499999999997</v>
      </c>
      <c r="CH55" s="165">
        <v>-3.7105999999999999</v>
      </c>
      <c r="CI55" s="165">
        <v>3.9489999999999998</v>
      </c>
      <c r="CJ55" s="166"/>
      <c r="CK55" s="166"/>
      <c r="CL55" s="165">
        <v>24.9</v>
      </c>
      <c r="CM55" s="165">
        <v>-4.3</v>
      </c>
      <c r="CN55" s="165">
        <v>-1.34</v>
      </c>
      <c r="CO55" s="165">
        <v>22.428599999999999</v>
      </c>
      <c r="CP55" s="165">
        <v>22.216699999999999</v>
      </c>
      <c r="CQ55" s="165">
        <v>20.886800000000001</v>
      </c>
      <c r="CR55" s="165">
        <v>82.885800000000003</v>
      </c>
      <c r="CS55" s="165">
        <v>83.428899999999999</v>
      </c>
      <c r="CT55" s="165">
        <v>-28.052800000000001</v>
      </c>
      <c r="CU55" s="165">
        <v>-56.816699999999997</v>
      </c>
      <c r="CV55" s="165">
        <v>-31.1751</v>
      </c>
      <c r="CW55" s="165">
        <v>2.7757000000000001</v>
      </c>
      <c r="CX55" s="165">
        <v>27.25</v>
      </c>
      <c r="CY55" s="165">
        <v>14.4</v>
      </c>
      <c r="CZ55" s="165">
        <v>4.5361000000000002</v>
      </c>
      <c r="DA55" s="165">
        <v>4.7881999999999998</v>
      </c>
      <c r="DB55" s="165">
        <v>-6.63</v>
      </c>
      <c r="DC55" s="166"/>
      <c r="DD55" s="165">
        <v>-6.0734000000000004</v>
      </c>
      <c r="DE55" s="165">
        <v>-5.8994</v>
      </c>
      <c r="DF55" s="165">
        <v>43.5321</v>
      </c>
      <c r="DG55" s="165">
        <v>1.5699999999999999E-2</v>
      </c>
      <c r="DH55" s="165">
        <v>-3.1587000000000001</v>
      </c>
      <c r="DI55" s="165">
        <v>18.5</v>
      </c>
      <c r="DJ55" s="165">
        <v>18.7</v>
      </c>
      <c r="DK55" s="165">
        <v>-5.3026999999999997</v>
      </c>
      <c r="DL55" s="165">
        <v>-2.2441</v>
      </c>
      <c r="DM55" s="165">
        <v>3.0015000000000001</v>
      </c>
      <c r="DN55" s="165">
        <v>4.2733999999999996</v>
      </c>
      <c r="DO55" s="165">
        <v>-1.81</v>
      </c>
      <c r="DP55" s="165">
        <v>-0.86</v>
      </c>
      <c r="DQ55" s="165">
        <v>3.069</v>
      </c>
      <c r="DR55" s="165">
        <v>-42.282400000000003</v>
      </c>
      <c r="DS55" s="166"/>
      <c r="DT55" s="165">
        <v>-10.49</v>
      </c>
      <c r="DU55" s="165">
        <v>15.5</v>
      </c>
      <c r="DV55" s="165">
        <v>16.78</v>
      </c>
      <c r="DW55" s="165">
        <v>-41.345500000000001</v>
      </c>
      <c r="DX55" s="165">
        <v>-19.872699999999998</v>
      </c>
      <c r="DY55" s="165">
        <v>-34.736199999999997</v>
      </c>
      <c r="DZ55" s="165">
        <v>-33.818199999999997</v>
      </c>
      <c r="EA55" s="165">
        <v>-13.8872</v>
      </c>
      <c r="EB55" s="165">
        <v>-30.342400000000001</v>
      </c>
      <c r="EC55" s="165">
        <v>-37.9773</v>
      </c>
      <c r="ED55" s="165">
        <v>-38.974499999999999</v>
      </c>
      <c r="EE55" s="165">
        <v>-15.5084</v>
      </c>
      <c r="EF55" s="165">
        <v>-16.693100000000001</v>
      </c>
      <c r="EG55" s="165">
        <v>-7.681</v>
      </c>
      <c r="EH55" s="165">
        <v>-145.1326</v>
      </c>
      <c r="EI55" s="165">
        <v>-18.6633</v>
      </c>
      <c r="EJ55" s="166"/>
      <c r="EK55" s="165">
        <v>-5.3781999999999996</v>
      </c>
      <c r="EL55" s="165">
        <v>-4.7693000000000003</v>
      </c>
      <c r="EM55" s="165">
        <v>0</v>
      </c>
      <c r="EN55" s="165">
        <v>-1.3212999999999999</v>
      </c>
      <c r="EO55" s="165">
        <v>-1.9703999999999999</v>
      </c>
      <c r="EP55" s="165">
        <v>26.64</v>
      </c>
      <c r="EQ55" s="165">
        <v>-28.221699999999998</v>
      </c>
      <c r="ER55" s="165">
        <v>-28.369800000000001</v>
      </c>
      <c r="ES55" s="165">
        <v>-1.9739</v>
      </c>
      <c r="ET55" s="165">
        <v>-13.5</v>
      </c>
      <c r="EU55" s="165">
        <v>-9.57</v>
      </c>
      <c r="EV55" s="165">
        <v>0.6</v>
      </c>
      <c r="EW55" s="165">
        <v>1.3811</v>
      </c>
      <c r="EX55" s="165">
        <v>10.507300000000001</v>
      </c>
      <c r="EY55" s="165">
        <v>-14.2994</v>
      </c>
      <c r="EZ55" s="165">
        <v>-3.2292999999999998</v>
      </c>
      <c r="FA55" s="165">
        <v>9.2491000000000003</v>
      </c>
      <c r="FB55" s="165">
        <v>2.0571999999999999</v>
      </c>
      <c r="FC55" s="165">
        <v>-15.525399999999999</v>
      </c>
      <c r="FD55" s="166"/>
      <c r="FE55" s="165">
        <v>3.4746999999999999</v>
      </c>
      <c r="FF55" s="165">
        <v>3.5261</v>
      </c>
      <c r="FG55" s="165">
        <v>3.3706999999999998</v>
      </c>
      <c r="FH55" s="165">
        <v>3.1840999999999999</v>
      </c>
      <c r="FI55" s="165">
        <v>0</v>
      </c>
      <c r="FJ55" s="165">
        <v>-3.3491</v>
      </c>
      <c r="FK55" s="165">
        <v>-3.1817000000000002</v>
      </c>
      <c r="FL55" s="165">
        <v>-8.8751999999999995</v>
      </c>
      <c r="FM55" s="165">
        <v>14.853999999999999</v>
      </c>
      <c r="FN55" s="165">
        <v>15.069599999999999</v>
      </c>
      <c r="FO55" s="165">
        <v>1.6175999999999999</v>
      </c>
      <c r="FP55" s="165">
        <v>14.9086</v>
      </c>
      <c r="FQ55" s="165">
        <v>19.23</v>
      </c>
      <c r="FR55" s="165">
        <v>-19.600000000000001</v>
      </c>
      <c r="FS55" s="165">
        <v>-2.9127999999999998</v>
      </c>
      <c r="FT55" s="165">
        <v>0.30599999999999999</v>
      </c>
      <c r="FU55" s="165">
        <v>1.75</v>
      </c>
      <c r="FV55" s="165">
        <v>2.4300000000000002</v>
      </c>
      <c r="FW55" s="165">
        <v>-19.582999999999998</v>
      </c>
      <c r="FX55" s="166"/>
      <c r="FY55" s="165">
        <v>1.952</v>
      </c>
      <c r="FZ55" s="165">
        <v>0.28499999999999998</v>
      </c>
      <c r="GA55" s="166"/>
      <c r="GB55" s="165">
        <v>3.62</v>
      </c>
      <c r="GC55" s="165">
        <v>-27.987400000000001</v>
      </c>
      <c r="GD55" s="165">
        <v>-19.051600000000001</v>
      </c>
      <c r="GE55" s="165">
        <v>-3.77</v>
      </c>
      <c r="GF55" s="165">
        <v>25.183199999999999</v>
      </c>
      <c r="GG55" s="166"/>
      <c r="GH55" s="165">
        <v>28.672599999999999</v>
      </c>
      <c r="GI55" s="165">
        <v>-6.9105999999999996</v>
      </c>
      <c r="GJ55" s="165">
        <v>-7.5096999999999996</v>
      </c>
      <c r="GK55" s="165">
        <v>2.5602999999999998</v>
      </c>
      <c r="GL55" s="166"/>
      <c r="GM55" s="166"/>
      <c r="GN55" s="165">
        <v>-10.2456</v>
      </c>
      <c r="GO55" s="165">
        <v>-1.1435999999999999</v>
      </c>
      <c r="GP55" s="165">
        <v>6.3438999999999997</v>
      </c>
      <c r="GQ55" s="165">
        <v>-24.7712</v>
      </c>
      <c r="GR55" s="165">
        <v>8.3544</v>
      </c>
      <c r="GS55" s="165">
        <v>7.0331000000000001</v>
      </c>
      <c r="GT55" s="165">
        <v>163.1095</v>
      </c>
      <c r="GU55" s="165">
        <v>-7.1020000000000003</v>
      </c>
      <c r="GV55" s="165">
        <v>-10.882099999999999</v>
      </c>
      <c r="GW55" s="165">
        <v>-3.8329</v>
      </c>
      <c r="GX55" s="165">
        <v>2.6297999999999999</v>
      </c>
      <c r="GY55" s="165">
        <v>5.0841000000000003</v>
      </c>
      <c r="GZ55" s="165">
        <v>5.0952999999999999</v>
      </c>
      <c r="HA55" s="166"/>
      <c r="HB55" s="165">
        <v>17.155999999999999</v>
      </c>
      <c r="HC55" s="165">
        <v>18.3567</v>
      </c>
      <c r="HD55" s="165">
        <v>1.26</v>
      </c>
      <c r="HE55" s="165">
        <v>-5.4246999999999996</v>
      </c>
      <c r="HF55" s="165">
        <v>19.136099999999999</v>
      </c>
      <c r="HG55" s="165">
        <v>11.0585</v>
      </c>
      <c r="HH55" s="165">
        <v>49.8414</v>
      </c>
      <c r="HI55" s="165">
        <v>17.323799999999999</v>
      </c>
      <c r="HJ55" s="165">
        <v>18.473400000000002</v>
      </c>
      <c r="HK55" s="165">
        <v>-9.4129000000000005</v>
      </c>
      <c r="HL55" s="166"/>
      <c r="HM55" s="165">
        <v>-12.040900000000001</v>
      </c>
      <c r="HN55" s="165">
        <v>-12.7369</v>
      </c>
      <c r="HO55" s="166"/>
      <c r="HP55" s="166"/>
      <c r="HQ55" s="165">
        <v>-15.4017</v>
      </c>
      <c r="HR55" s="165">
        <v>-14.5722</v>
      </c>
      <c r="HS55" s="165">
        <v>-2.6488999999999998</v>
      </c>
      <c r="HT55" s="165">
        <v>-2.8614000000000002</v>
      </c>
      <c r="HU55" s="165">
        <v>10.7</v>
      </c>
      <c r="HV55" s="165">
        <v>10.68</v>
      </c>
      <c r="HW55" s="165">
        <v>-29.7</v>
      </c>
      <c r="HX55" s="165">
        <v>-29.6</v>
      </c>
      <c r="HY55" s="165">
        <v>1.0373000000000001</v>
      </c>
      <c r="HZ55" s="165">
        <v>-10.16</v>
      </c>
      <c r="IA55" s="165">
        <v>76.019000000000005</v>
      </c>
      <c r="IB55" s="165">
        <v>23.034099999999999</v>
      </c>
      <c r="IC55" s="165">
        <v>22.991800000000001</v>
      </c>
      <c r="ID55" s="166"/>
      <c r="IE55" s="165">
        <v>-36.299999999999997</v>
      </c>
      <c r="IF55" s="165">
        <v>-1.1000000000000001</v>
      </c>
      <c r="IG55" s="165">
        <v>-1.7</v>
      </c>
      <c r="IH55" s="165">
        <v>-17.815000000000001</v>
      </c>
      <c r="II55" s="166"/>
      <c r="IJ55" s="165">
        <v>-114.46559999999999</v>
      </c>
      <c r="IK55" s="165">
        <v>-21.936900000000001</v>
      </c>
      <c r="IL55" s="165">
        <v>-236.4248</v>
      </c>
      <c r="IM55" s="165">
        <v>-8.6523000000000003</v>
      </c>
      <c r="IN55" s="165">
        <v>-19.739599999999999</v>
      </c>
      <c r="IO55" s="165">
        <v>103.6206</v>
      </c>
      <c r="IP55" s="165">
        <v>62.395600000000002</v>
      </c>
      <c r="IQ55" s="165">
        <v>108.3292</v>
      </c>
      <c r="IR55" s="165">
        <v>137.2422</v>
      </c>
      <c r="IS55" s="165">
        <v>39.594900000000003</v>
      </c>
      <c r="IT55" s="165">
        <v>29.947500000000002</v>
      </c>
      <c r="IU55" s="165">
        <v>28.318899999999999</v>
      </c>
      <c r="IV55" s="165">
        <v>-3.5211000000000001</v>
      </c>
      <c r="IW55" s="165">
        <v>171.31960000000001</v>
      </c>
      <c r="IX55" s="165">
        <v>-235.1677</v>
      </c>
      <c r="IY55" s="165">
        <v>84.198099999999997</v>
      </c>
      <c r="IZ55" s="165">
        <v>-69.392600000000002</v>
      </c>
      <c r="JA55" s="165">
        <v>-2.2010000000000001</v>
      </c>
      <c r="JB55" s="166"/>
      <c r="JC55" s="165">
        <v>-5.44</v>
      </c>
      <c r="JD55" s="165">
        <v>-1.9059999999999999</v>
      </c>
      <c r="JE55" s="165">
        <v>-1.9179999999999999</v>
      </c>
      <c r="JF55" s="165">
        <v>1.28</v>
      </c>
      <c r="JG55" s="165">
        <v>0</v>
      </c>
      <c r="JH55" s="165">
        <v>-3.2523</v>
      </c>
      <c r="JI55" s="165">
        <v>-7.0297999999999998</v>
      </c>
      <c r="JJ55" s="165">
        <v>3.6941999999999999</v>
      </c>
      <c r="JK55" s="165">
        <v>-9.4925999999999995</v>
      </c>
      <c r="JL55" s="165">
        <v>10.4</v>
      </c>
      <c r="JM55" s="165">
        <v>0.57399999999999995</v>
      </c>
      <c r="JN55" s="165">
        <v>1.6279999999999999</v>
      </c>
      <c r="JO55" s="166"/>
      <c r="JP55" s="166"/>
      <c r="JQ55" s="165">
        <v>4.0612000000000004</v>
      </c>
      <c r="JR55" s="165">
        <v>3.7465000000000002</v>
      </c>
      <c r="JS55" s="165">
        <v>3.1678999999999999</v>
      </c>
      <c r="JT55" s="166"/>
      <c r="JU55" s="165">
        <v>20.2</v>
      </c>
      <c r="JV55" s="165">
        <v>1.5518000000000001</v>
      </c>
      <c r="JW55" s="165">
        <v>-0.04</v>
      </c>
      <c r="JX55" s="166"/>
      <c r="JY55" s="165">
        <v>-13.1569</v>
      </c>
      <c r="JZ55" s="165">
        <v>-1.363</v>
      </c>
      <c r="KA55" s="165">
        <v>-23.055199999999999</v>
      </c>
      <c r="KB55" s="165">
        <v>-11.0411</v>
      </c>
      <c r="KC55" s="165">
        <v>-5.5552000000000001</v>
      </c>
      <c r="KD55" s="165">
        <v>-22.350200000000001</v>
      </c>
      <c r="KE55" s="165">
        <v>-2.6059000000000001</v>
      </c>
      <c r="KF55" s="165">
        <v>-21.6</v>
      </c>
      <c r="KG55" s="165">
        <v>4</v>
      </c>
      <c r="KH55" s="166"/>
      <c r="KI55" s="165">
        <v>-56.2714</v>
      </c>
    </row>
    <row r="56" spans="1:295" ht="18" customHeight="1" x14ac:dyDescent="0.3">
      <c r="A56" s="162" t="s">
        <v>683</v>
      </c>
      <c r="B56" s="162" t="s">
        <v>28</v>
      </c>
      <c r="C56" s="167">
        <v>0</v>
      </c>
      <c r="D56" s="167">
        <v>3.7584</v>
      </c>
      <c r="E56" s="167">
        <v>-8.8641000000000005</v>
      </c>
      <c r="F56" s="167">
        <v>3.9599000000000002</v>
      </c>
      <c r="G56" s="167">
        <v>7.7321999999999997</v>
      </c>
      <c r="H56" s="168"/>
      <c r="I56" s="167">
        <v>8.8718000000000004</v>
      </c>
      <c r="J56" s="168"/>
      <c r="K56" s="167">
        <v>6.9451999999999998</v>
      </c>
      <c r="L56" s="167">
        <v>2.3098999999999998</v>
      </c>
      <c r="M56" s="167">
        <v>3.8536999999999999</v>
      </c>
      <c r="N56" s="167">
        <v>-6.66</v>
      </c>
      <c r="O56" s="168"/>
      <c r="P56" s="167">
        <v>2.2000000000000002</v>
      </c>
      <c r="Q56" s="167">
        <v>2.484</v>
      </c>
      <c r="R56" s="167">
        <v>-19.8</v>
      </c>
      <c r="S56" s="167">
        <v>2.5251000000000001</v>
      </c>
      <c r="T56" s="167">
        <v>4.1421000000000001</v>
      </c>
      <c r="U56" s="167">
        <v>4.2175000000000002</v>
      </c>
      <c r="V56" s="167">
        <v>4.2279999999999998</v>
      </c>
      <c r="W56" s="167">
        <v>7.6962999999999999</v>
      </c>
      <c r="X56" s="167">
        <v>3.4824999999999999</v>
      </c>
      <c r="Y56" s="167">
        <v>1.8161</v>
      </c>
      <c r="Z56" s="167">
        <v>2.6377000000000002</v>
      </c>
      <c r="AA56" s="168"/>
      <c r="AB56" s="167">
        <v>-1.0263</v>
      </c>
      <c r="AC56" s="167">
        <v>-1.0409999999999999</v>
      </c>
      <c r="AD56" s="167">
        <v>-1.0349999999999999</v>
      </c>
      <c r="AE56" s="167">
        <v>7.8739999999999997</v>
      </c>
      <c r="AF56" s="167">
        <v>-15.54</v>
      </c>
      <c r="AG56" s="167">
        <v>-8.8000000000000007</v>
      </c>
      <c r="AH56" s="168"/>
      <c r="AI56" s="168"/>
      <c r="AJ56" s="167">
        <v>-5.2</v>
      </c>
      <c r="AK56" s="167">
        <v>-5.24</v>
      </c>
      <c r="AL56" s="168"/>
      <c r="AM56" s="167">
        <v>-16.54</v>
      </c>
      <c r="AN56" s="167">
        <v>-15.92</v>
      </c>
      <c r="AO56" s="167">
        <v>3.2513999999999998</v>
      </c>
      <c r="AP56" s="167">
        <v>3.6753999999999998</v>
      </c>
      <c r="AQ56" s="167">
        <v>17.6418</v>
      </c>
      <c r="AR56" s="167">
        <v>20.030899999999999</v>
      </c>
      <c r="AS56" s="167">
        <v>-20.857800000000001</v>
      </c>
      <c r="AT56" s="167">
        <v>-11.3865</v>
      </c>
      <c r="AU56" s="167">
        <v>-11.2723</v>
      </c>
      <c r="AV56" s="167">
        <v>8.6190999999999995</v>
      </c>
      <c r="AW56" s="167">
        <v>10.0487</v>
      </c>
      <c r="AX56" s="167">
        <v>-21.433499999999999</v>
      </c>
      <c r="AY56" s="167">
        <v>-19.156199999999998</v>
      </c>
      <c r="AZ56" s="167">
        <v>2.7742</v>
      </c>
      <c r="BA56" s="167">
        <v>22.016300000000001</v>
      </c>
      <c r="BB56" s="167">
        <v>43.25</v>
      </c>
      <c r="BC56" s="167">
        <v>12.862500000000001</v>
      </c>
      <c r="BD56" s="167">
        <v>-7.4</v>
      </c>
      <c r="BE56" s="167">
        <v>-7.5</v>
      </c>
      <c r="BF56" s="167">
        <v>-22.656400000000001</v>
      </c>
      <c r="BG56" s="167">
        <v>-23.0642</v>
      </c>
      <c r="BH56" s="167">
        <v>-1.9027000000000001</v>
      </c>
      <c r="BI56" s="168"/>
      <c r="BJ56" s="167">
        <v>-4.0366</v>
      </c>
      <c r="BK56" s="167">
        <v>-1.1466000000000001</v>
      </c>
      <c r="BL56" s="168"/>
      <c r="BM56" s="167">
        <v>-1.2794000000000001</v>
      </c>
      <c r="BN56" s="167">
        <v>-94.882000000000005</v>
      </c>
      <c r="BO56" s="167">
        <v>18.433199999999999</v>
      </c>
      <c r="BP56" s="167">
        <v>18.128</v>
      </c>
      <c r="BQ56" s="167">
        <v>59.3048</v>
      </c>
      <c r="BR56" s="167">
        <v>-163.13740000000001</v>
      </c>
      <c r="BS56" s="168"/>
      <c r="BT56" s="168"/>
      <c r="BU56" s="168"/>
      <c r="BV56" s="168"/>
      <c r="BW56" s="167">
        <v>6.86</v>
      </c>
      <c r="BX56" s="167">
        <v>2.63</v>
      </c>
      <c r="BY56" s="167">
        <v>-15.36</v>
      </c>
      <c r="BZ56" s="167">
        <v>-0.88</v>
      </c>
      <c r="CA56" s="167">
        <v>-13.6594</v>
      </c>
      <c r="CB56" s="167">
        <v>-14.061299999999999</v>
      </c>
      <c r="CC56" s="167">
        <v>19.0259</v>
      </c>
      <c r="CD56" s="167">
        <v>17.5351</v>
      </c>
      <c r="CE56" s="167">
        <v>-2.1825999999999999</v>
      </c>
      <c r="CF56" s="168"/>
      <c r="CG56" s="167">
        <v>-37.130299999999998</v>
      </c>
      <c r="CH56" s="167">
        <v>-3.5444</v>
      </c>
      <c r="CI56" s="167">
        <v>3.6837</v>
      </c>
      <c r="CJ56" s="168"/>
      <c r="CK56" s="168"/>
      <c r="CL56" s="167">
        <v>21.9</v>
      </c>
      <c r="CM56" s="167">
        <v>-3.1</v>
      </c>
      <c r="CN56" s="167">
        <v>-1.24</v>
      </c>
      <c r="CO56" s="167">
        <v>23.0395</v>
      </c>
      <c r="CP56" s="167">
        <v>23.145199999999999</v>
      </c>
      <c r="CQ56" s="167">
        <v>21.678899999999999</v>
      </c>
      <c r="CR56" s="167">
        <v>79.591800000000006</v>
      </c>
      <c r="CS56" s="167">
        <v>80.005600000000001</v>
      </c>
      <c r="CT56" s="167">
        <v>-28.409099999999999</v>
      </c>
      <c r="CU56" s="167">
        <v>-53.173499999999997</v>
      </c>
      <c r="CV56" s="167">
        <v>-30.7135</v>
      </c>
      <c r="CW56" s="167">
        <v>2.4651000000000001</v>
      </c>
      <c r="CX56" s="167">
        <v>27.36</v>
      </c>
      <c r="CY56" s="167">
        <v>14.79</v>
      </c>
      <c r="CZ56" s="167">
        <v>3.9110999999999998</v>
      </c>
      <c r="DA56" s="167">
        <v>4.2023000000000001</v>
      </c>
      <c r="DB56" s="167">
        <v>-6.15</v>
      </c>
      <c r="DC56" s="168"/>
      <c r="DD56" s="167">
        <v>-5.3266</v>
      </c>
      <c r="DE56" s="167">
        <v>-5.5559000000000003</v>
      </c>
      <c r="DF56" s="167">
        <v>36.348399999999998</v>
      </c>
      <c r="DG56" s="167">
        <v>1.5599999999999999E-2</v>
      </c>
      <c r="DH56" s="167">
        <v>-2.8786</v>
      </c>
      <c r="DI56" s="168"/>
      <c r="DJ56" s="168"/>
      <c r="DK56" s="167">
        <v>-3.7035999999999998</v>
      </c>
      <c r="DL56" s="167">
        <v>-2.6181000000000001</v>
      </c>
      <c r="DM56" s="167">
        <v>2.5284</v>
      </c>
      <c r="DN56" s="167">
        <v>3.5312000000000001</v>
      </c>
      <c r="DO56" s="167">
        <v>-2.29</v>
      </c>
      <c r="DP56" s="167">
        <v>-0.73</v>
      </c>
      <c r="DQ56" s="167">
        <v>3.3944999999999999</v>
      </c>
      <c r="DR56" s="167">
        <v>-35.747</v>
      </c>
      <c r="DS56" s="168"/>
      <c r="DT56" s="167">
        <v>-10.55</v>
      </c>
      <c r="DU56" s="167">
        <v>14.84</v>
      </c>
      <c r="DV56" s="167">
        <v>15.7</v>
      </c>
      <c r="DW56" s="167">
        <v>-34.545499999999997</v>
      </c>
      <c r="DX56" s="167">
        <v>-17.081800000000001</v>
      </c>
      <c r="DY56" s="167">
        <v>-35.671900000000001</v>
      </c>
      <c r="DZ56" s="167">
        <v>-35.063600000000001</v>
      </c>
      <c r="EA56" s="167">
        <v>-13.202999999999999</v>
      </c>
      <c r="EB56" s="167">
        <v>-28.396799999999999</v>
      </c>
      <c r="EC56" s="167">
        <v>-36.130800000000001</v>
      </c>
      <c r="ED56" s="167">
        <v>-36.781999999999996</v>
      </c>
      <c r="EE56" s="167">
        <v>-19.198899999999998</v>
      </c>
      <c r="EF56" s="167">
        <v>-21.388000000000002</v>
      </c>
      <c r="EG56" s="167">
        <v>-8.4269999999999996</v>
      </c>
      <c r="EH56" s="167">
        <v>-139.10489999999999</v>
      </c>
      <c r="EI56" s="167">
        <v>-29.636299999999999</v>
      </c>
      <c r="EJ56" s="168"/>
      <c r="EK56" s="167">
        <v>-5.5994999999999999</v>
      </c>
      <c r="EL56" s="167">
        <v>-4.5492999999999997</v>
      </c>
      <c r="EM56" s="167">
        <v>9.6692</v>
      </c>
      <c r="EN56" s="167">
        <v>-0.74529999999999996</v>
      </c>
      <c r="EO56" s="167">
        <v>-1.9194</v>
      </c>
      <c r="EP56" s="167">
        <v>12.304</v>
      </c>
      <c r="EQ56" s="167">
        <v>-28.796099999999999</v>
      </c>
      <c r="ER56" s="167">
        <v>-28.816600000000001</v>
      </c>
      <c r="ES56" s="167">
        <v>0.81699999999999995</v>
      </c>
      <c r="ET56" s="167">
        <v>-18.010000000000002</v>
      </c>
      <c r="EU56" s="167">
        <v>-7.98</v>
      </c>
      <c r="EV56" s="167">
        <v>0</v>
      </c>
      <c r="EW56" s="167">
        <v>1.3801000000000001</v>
      </c>
      <c r="EX56" s="167">
        <v>14.2798</v>
      </c>
      <c r="EY56" s="167">
        <v>-12.514699999999999</v>
      </c>
      <c r="EZ56" s="167">
        <v>-1.3242</v>
      </c>
      <c r="FA56" s="167">
        <v>7.9524999999999997</v>
      </c>
      <c r="FB56" s="167">
        <v>3.4051999999999998</v>
      </c>
      <c r="FC56" s="167">
        <v>-20.865100000000002</v>
      </c>
      <c r="FD56" s="168"/>
      <c r="FE56" s="167">
        <v>2.8052999999999999</v>
      </c>
      <c r="FF56" s="167">
        <v>2.8856999999999999</v>
      </c>
      <c r="FG56" s="167">
        <v>3.7233000000000001</v>
      </c>
      <c r="FH56" s="167">
        <v>4.0415000000000001</v>
      </c>
      <c r="FI56" s="167">
        <v>0</v>
      </c>
      <c r="FJ56" s="167">
        <v>0</v>
      </c>
      <c r="FK56" s="167">
        <v>0.33489999999999998</v>
      </c>
      <c r="FL56" s="167">
        <v>-10.2148</v>
      </c>
      <c r="FM56" s="167">
        <v>15.6769</v>
      </c>
      <c r="FN56" s="167">
        <v>15.5982</v>
      </c>
      <c r="FO56" s="167">
        <v>1.2083999999999999</v>
      </c>
      <c r="FP56" s="167">
        <v>14.8171</v>
      </c>
      <c r="FQ56" s="167">
        <v>21.4176</v>
      </c>
      <c r="FR56" s="167">
        <v>-18.73</v>
      </c>
      <c r="FS56" s="167">
        <v>-2.2078000000000002</v>
      </c>
      <c r="FT56" s="167">
        <v>0.28399999999999997</v>
      </c>
      <c r="FU56" s="167">
        <v>1.1399999999999999</v>
      </c>
      <c r="FV56" s="167">
        <v>2.0099999999999998</v>
      </c>
      <c r="FW56" s="167">
        <v>-21.256499999999999</v>
      </c>
      <c r="FX56" s="168"/>
      <c r="FY56" s="167">
        <v>1.9530000000000001</v>
      </c>
      <c r="FZ56" s="167">
        <v>7.9000000000000001E-2</v>
      </c>
      <c r="GA56" s="168"/>
      <c r="GB56" s="167">
        <v>2.54</v>
      </c>
      <c r="GC56" s="167">
        <v>-28.143799999999999</v>
      </c>
      <c r="GD56" s="167">
        <v>-18.505299999999998</v>
      </c>
      <c r="GE56" s="167">
        <v>-3.48</v>
      </c>
      <c r="GF56" s="167">
        <v>23.699200000000001</v>
      </c>
      <c r="GG56" s="168"/>
      <c r="GH56" s="167">
        <v>27.834599999999998</v>
      </c>
      <c r="GI56" s="167">
        <v>-6.9656000000000002</v>
      </c>
      <c r="GJ56" s="167">
        <v>-7.6821999999999999</v>
      </c>
      <c r="GK56" s="167">
        <v>2.4072</v>
      </c>
      <c r="GL56" s="168"/>
      <c r="GM56" s="168"/>
      <c r="GN56" s="167">
        <v>-9.5134000000000007</v>
      </c>
      <c r="GO56" s="167">
        <v>-0.66820000000000002</v>
      </c>
      <c r="GP56" s="167">
        <v>6.3148999999999997</v>
      </c>
      <c r="GQ56" s="167">
        <v>-24.816400000000002</v>
      </c>
      <c r="GR56" s="167">
        <v>7.6368999999999998</v>
      </c>
      <c r="GS56" s="167">
        <v>7.1124000000000001</v>
      </c>
      <c r="GT56" s="167">
        <v>164.94210000000001</v>
      </c>
      <c r="GU56" s="167">
        <v>-7.3863000000000003</v>
      </c>
      <c r="GV56" s="167">
        <v>-9.8562999999999992</v>
      </c>
      <c r="GW56" s="167">
        <v>-3.8365999999999998</v>
      </c>
      <c r="GX56" s="167">
        <v>2.7871999999999999</v>
      </c>
      <c r="GY56" s="167">
        <v>4.9302999999999999</v>
      </c>
      <c r="GZ56" s="167">
        <v>4.9054000000000002</v>
      </c>
      <c r="HA56" s="168"/>
      <c r="HB56" s="167">
        <v>15.2803</v>
      </c>
      <c r="HC56" s="167">
        <v>18.2652</v>
      </c>
      <c r="HD56" s="167">
        <v>1.68</v>
      </c>
      <c r="HE56" s="167">
        <v>-8.6059000000000001</v>
      </c>
      <c r="HF56" s="167">
        <v>15.110099999999999</v>
      </c>
      <c r="HG56" s="167">
        <v>12.4093</v>
      </c>
      <c r="HH56" s="167">
        <v>54.921799999999998</v>
      </c>
      <c r="HI56" s="167">
        <v>17.1708</v>
      </c>
      <c r="HJ56" s="167">
        <v>18.1554</v>
      </c>
      <c r="HK56" s="167">
        <v>-9.2087000000000003</v>
      </c>
      <c r="HL56" s="168"/>
      <c r="HM56" s="167">
        <v>-13.407500000000001</v>
      </c>
      <c r="HN56" s="167">
        <v>-13.261200000000001</v>
      </c>
      <c r="HO56" s="168"/>
      <c r="HP56" s="167">
        <v>36.479999999999997</v>
      </c>
      <c r="HQ56" s="167">
        <v>-15.544499999999999</v>
      </c>
      <c r="HR56" s="167">
        <v>-14.9732</v>
      </c>
      <c r="HS56" s="167">
        <v>-2.5152000000000001</v>
      </c>
      <c r="HT56" s="167">
        <v>-2.2549999999999999</v>
      </c>
      <c r="HU56" s="167">
        <v>11.94</v>
      </c>
      <c r="HV56" s="167">
        <v>11.42</v>
      </c>
      <c r="HW56" s="167">
        <v>-31.1</v>
      </c>
      <c r="HX56" s="167">
        <v>-31.3</v>
      </c>
      <c r="HY56" s="167">
        <v>1.0207999999999999</v>
      </c>
      <c r="HZ56" s="167">
        <v>-10.88</v>
      </c>
      <c r="IA56" s="167">
        <v>78.930700000000002</v>
      </c>
      <c r="IB56" s="167">
        <v>22.168199999999999</v>
      </c>
      <c r="IC56" s="167">
        <v>21.900300000000001</v>
      </c>
      <c r="ID56" s="167">
        <v>-20.3</v>
      </c>
      <c r="IE56" s="167">
        <v>-36.6</v>
      </c>
      <c r="IF56" s="167">
        <v>-0.3</v>
      </c>
      <c r="IG56" s="167">
        <v>-0.8</v>
      </c>
      <c r="IH56" s="167">
        <v>-17.993300000000001</v>
      </c>
      <c r="II56" s="167">
        <v>-17.951000000000001</v>
      </c>
      <c r="IJ56" s="167">
        <v>-130.9066</v>
      </c>
      <c r="IK56" s="167">
        <v>-10.9206</v>
      </c>
      <c r="IL56" s="167">
        <v>-236.21629999999999</v>
      </c>
      <c r="IM56" s="167">
        <v>-7.1971999999999996</v>
      </c>
      <c r="IN56" s="167">
        <v>-20.010999999999999</v>
      </c>
      <c r="IO56" s="167">
        <v>99.991699999999994</v>
      </c>
      <c r="IP56" s="167">
        <v>64.814899999999994</v>
      </c>
      <c r="IQ56" s="167">
        <v>117.1412</v>
      </c>
      <c r="IR56" s="167">
        <v>135.83699999999999</v>
      </c>
      <c r="IS56" s="167">
        <v>36.467799999999997</v>
      </c>
      <c r="IT56" s="167">
        <v>28.118600000000001</v>
      </c>
      <c r="IU56" s="167">
        <v>28.857500000000002</v>
      </c>
      <c r="IV56" s="167">
        <v>-7.2472000000000003</v>
      </c>
      <c r="IW56" s="167">
        <v>171.2824</v>
      </c>
      <c r="IX56" s="167">
        <v>-235.12469999999999</v>
      </c>
      <c r="IY56" s="167">
        <v>81.830699999999993</v>
      </c>
      <c r="IZ56" s="167">
        <v>-68.573800000000006</v>
      </c>
      <c r="JA56" s="167">
        <v>-1.9910000000000001</v>
      </c>
      <c r="JB56" s="168"/>
      <c r="JC56" s="167">
        <v>-5.76</v>
      </c>
      <c r="JD56" s="167">
        <v>-1.7190000000000001</v>
      </c>
      <c r="JE56" s="167">
        <v>-1.7290000000000001</v>
      </c>
      <c r="JF56" s="167">
        <v>1.04</v>
      </c>
      <c r="JG56" s="167">
        <v>0</v>
      </c>
      <c r="JH56" s="167">
        <v>-3.1181000000000001</v>
      </c>
      <c r="JI56" s="167">
        <v>-7.0877999999999997</v>
      </c>
      <c r="JJ56" s="167">
        <v>3.9567000000000001</v>
      </c>
      <c r="JK56" s="167">
        <v>-9.5780999999999992</v>
      </c>
      <c r="JL56" s="167">
        <v>10.4</v>
      </c>
      <c r="JM56" s="167">
        <v>0.76200000000000001</v>
      </c>
      <c r="JN56" s="167">
        <v>0.91500000000000004</v>
      </c>
      <c r="JO56" s="168"/>
      <c r="JP56" s="168"/>
      <c r="JQ56" s="167">
        <v>3.2006000000000001</v>
      </c>
      <c r="JR56" s="167">
        <v>3.4851000000000001</v>
      </c>
      <c r="JS56" s="167">
        <v>3.2130000000000001</v>
      </c>
      <c r="JT56" s="168"/>
      <c r="JU56" s="167">
        <v>20.5</v>
      </c>
      <c r="JV56" s="167">
        <v>2.2097000000000002</v>
      </c>
      <c r="JW56" s="167">
        <v>-0.12</v>
      </c>
      <c r="JX56" s="168"/>
      <c r="JY56" s="167">
        <v>-11.4549</v>
      </c>
      <c r="JZ56" s="167">
        <v>-1.6003000000000001</v>
      </c>
      <c r="KA56" s="167">
        <v>-23.4146</v>
      </c>
      <c r="KB56" s="167">
        <v>-10.621</v>
      </c>
      <c r="KC56" s="167">
        <v>-5.5885999999999996</v>
      </c>
      <c r="KD56" s="167">
        <v>-23.403199999999998</v>
      </c>
      <c r="KE56" s="167">
        <v>-2.7801999999999998</v>
      </c>
      <c r="KF56" s="167">
        <v>-22</v>
      </c>
      <c r="KG56" s="167">
        <v>4.2</v>
      </c>
      <c r="KH56" s="168"/>
      <c r="KI56" s="167">
        <v>-52.055199999999999</v>
      </c>
    </row>
    <row r="57" spans="1:295" x14ac:dyDescent="0.3">
      <c r="A57" s="231" t="s">
        <v>695</v>
      </c>
      <c r="B57" s="231"/>
      <c r="C57" s="172">
        <v>0</v>
      </c>
      <c r="D57" s="172">
        <v>6.3723000000000001</v>
      </c>
      <c r="E57" s="172">
        <v>-7.0278999999999998</v>
      </c>
      <c r="F57" s="172">
        <v>10.2735</v>
      </c>
      <c r="G57" s="172">
        <v>10.8247</v>
      </c>
      <c r="H57" s="172">
        <v>0</v>
      </c>
      <c r="I57" s="172">
        <v>12.491899999999999</v>
      </c>
      <c r="J57" s="172">
        <v>0</v>
      </c>
      <c r="K57" s="172">
        <v>24.9331</v>
      </c>
      <c r="L57" s="172">
        <v>10.7517</v>
      </c>
      <c r="M57" s="172">
        <v>10.454000000000001</v>
      </c>
      <c r="N57" s="172">
        <v>0</v>
      </c>
      <c r="O57" s="172">
        <v>-22</v>
      </c>
      <c r="P57" s="172">
        <v>8.8000000000000007</v>
      </c>
      <c r="Q57" s="172">
        <v>8.2799999999999994</v>
      </c>
      <c r="R57" s="172">
        <v>-15.4</v>
      </c>
      <c r="S57" s="172">
        <v>3.5507</v>
      </c>
      <c r="T57" s="172">
        <v>25.755400000000002</v>
      </c>
      <c r="U57" s="172">
        <v>7.8346</v>
      </c>
      <c r="V57" s="172">
        <v>7.8893000000000004</v>
      </c>
      <c r="W57" s="172">
        <v>13.303699999999999</v>
      </c>
      <c r="X57" s="172">
        <v>4.2569999999999997</v>
      </c>
      <c r="Y57" s="172">
        <v>1.8161</v>
      </c>
      <c r="Z57" s="172">
        <v>2.7292000000000001</v>
      </c>
      <c r="AA57" s="172">
        <v>0</v>
      </c>
      <c r="AB57" s="172">
        <v>7.0699999999999999E-2</v>
      </c>
      <c r="AC57" s="172">
        <v>0</v>
      </c>
      <c r="AD57" s="172">
        <v>-0.32200000000000001</v>
      </c>
      <c r="AE57" s="172">
        <v>8.1989999999999998</v>
      </c>
      <c r="AF57" s="172">
        <v>4.4400000000000004</v>
      </c>
      <c r="AG57" s="172">
        <v>2.2000000000000002</v>
      </c>
      <c r="AH57" s="172">
        <v>-0.72699999999999998</v>
      </c>
      <c r="AI57" s="172">
        <v>0.36099999999999999</v>
      </c>
      <c r="AJ57" s="172">
        <v>-4.33</v>
      </c>
      <c r="AK57" s="172">
        <v>-4.3099999999999996</v>
      </c>
      <c r="AL57" s="172">
        <v>-10</v>
      </c>
      <c r="AM57" s="172">
        <v>-7.44</v>
      </c>
      <c r="AN57" s="172">
        <v>-7.21</v>
      </c>
      <c r="AO57" s="172">
        <v>6.4581999999999997</v>
      </c>
      <c r="AP57" s="172">
        <v>4.1310000000000002</v>
      </c>
      <c r="AQ57" s="172">
        <v>22.146899999999999</v>
      </c>
      <c r="AR57" s="172">
        <v>23.793700000000001</v>
      </c>
      <c r="AS57" s="172">
        <v>-4.3902000000000001</v>
      </c>
      <c r="AT57" s="172">
        <v>-2.2772999999999999</v>
      </c>
      <c r="AU57" s="172">
        <v>-2.5602</v>
      </c>
      <c r="AV57" s="172">
        <v>35.466200000000001</v>
      </c>
      <c r="AW57" s="172">
        <v>27.566299999999998</v>
      </c>
      <c r="AX57" s="172">
        <v>-14.467599999999999</v>
      </c>
      <c r="AY57" s="172">
        <v>-11.5205</v>
      </c>
      <c r="AZ57" s="172">
        <v>5.9305000000000003</v>
      </c>
      <c r="BA57" s="172">
        <v>33.5563</v>
      </c>
      <c r="BB57" s="172">
        <v>123.524</v>
      </c>
      <c r="BC57" s="172">
        <v>23.357099999999999</v>
      </c>
      <c r="BD57" s="172">
        <v>-1.4</v>
      </c>
      <c r="BE57" s="172">
        <v>-1.6</v>
      </c>
      <c r="BF57" s="172">
        <v>-13.4673</v>
      </c>
      <c r="BG57" s="172">
        <v>-13.963200000000001</v>
      </c>
      <c r="BH57" s="172">
        <v>-0.97299999999999998</v>
      </c>
      <c r="BI57" s="172">
        <v>0</v>
      </c>
      <c r="BJ57" s="172">
        <v>16.069299999999998</v>
      </c>
      <c r="BK57" s="172">
        <v>6.9725999999999999</v>
      </c>
      <c r="BL57" s="172">
        <v>4.9264999999999999</v>
      </c>
      <c r="BM57" s="172">
        <v>3.3102999999999998</v>
      </c>
      <c r="BN57" s="172">
        <v>-12.6347</v>
      </c>
      <c r="BO57" s="172">
        <v>69.673699999999997</v>
      </c>
      <c r="BP57" s="172">
        <v>69.948400000000007</v>
      </c>
      <c r="BQ57" s="172">
        <v>81.620099999999994</v>
      </c>
      <c r="BR57" s="172">
        <v>-62.643599999999999</v>
      </c>
      <c r="BS57" s="172">
        <v>0</v>
      </c>
      <c r="BT57" s="172">
        <v>0</v>
      </c>
      <c r="BU57" s="172">
        <v>0</v>
      </c>
      <c r="BV57" s="172">
        <v>23.212399999999999</v>
      </c>
      <c r="BW57" s="172">
        <v>11.9</v>
      </c>
      <c r="BX57" s="172">
        <v>5.03</v>
      </c>
      <c r="BY57" s="172">
        <v>-6.75</v>
      </c>
      <c r="BZ57" s="172">
        <v>7.14</v>
      </c>
      <c r="CA57" s="172">
        <v>-8.8369999999999997</v>
      </c>
      <c r="CB57" s="172">
        <v>-8.5691000000000006</v>
      </c>
      <c r="CC57" s="172">
        <v>34.9587</v>
      </c>
      <c r="CD57" s="172">
        <v>34.034599999999998</v>
      </c>
      <c r="CE57" s="172">
        <v>-2.0920000000000001</v>
      </c>
      <c r="CF57" s="172">
        <v>0</v>
      </c>
      <c r="CG57" s="172">
        <v>9.5978999999999992</v>
      </c>
      <c r="CH57" s="172">
        <v>15.657</v>
      </c>
      <c r="CI57" s="172">
        <v>18.9222</v>
      </c>
      <c r="CJ57" s="172">
        <v>0</v>
      </c>
      <c r="CK57" s="172">
        <v>0</v>
      </c>
      <c r="CL57" s="172">
        <v>69.2</v>
      </c>
      <c r="CM57" s="172">
        <v>17.8</v>
      </c>
      <c r="CN57" s="172">
        <v>-1.24</v>
      </c>
      <c r="CO57" s="172">
        <v>33.371400000000001</v>
      </c>
      <c r="CP57" s="172">
        <v>33.040300000000002</v>
      </c>
      <c r="CQ57" s="172">
        <v>31.857500000000002</v>
      </c>
      <c r="CR57" s="172">
        <v>109.1369</v>
      </c>
      <c r="CS57" s="172">
        <v>110.5485</v>
      </c>
      <c r="CT57" s="172">
        <v>-18.239899999999999</v>
      </c>
      <c r="CU57" s="172">
        <v>-25.6797</v>
      </c>
      <c r="CV57" s="172">
        <v>-12.9991</v>
      </c>
      <c r="CW57" s="172">
        <v>4.3426999999999998</v>
      </c>
      <c r="CX57" s="172">
        <v>29.15</v>
      </c>
      <c r="CY57" s="172">
        <v>27</v>
      </c>
      <c r="CZ57" s="172">
        <v>10.317399999999999</v>
      </c>
      <c r="DA57" s="172">
        <v>10.452299999999999</v>
      </c>
      <c r="DB57" s="172">
        <v>-5.46</v>
      </c>
      <c r="DC57" s="172">
        <v>0</v>
      </c>
      <c r="DD57" s="172">
        <v>1.0852999999999999</v>
      </c>
      <c r="DE57" s="172">
        <v>1.1003000000000001</v>
      </c>
      <c r="DF57" s="172">
        <v>56.068600000000004</v>
      </c>
      <c r="DG57" s="172">
        <v>1.5699999999999999E-2</v>
      </c>
      <c r="DH57" s="172">
        <v>-2.5030000000000001</v>
      </c>
      <c r="DI57" s="172">
        <v>18.5</v>
      </c>
      <c r="DJ57" s="172">
        <v>18.7</v>
      </c>
      <c r="DK57" s="172">
        <v>-2.3437999999999999</v>
      </c>
      <c r="DL57" s="172">
        <v>5.0551000000000004</v>
      </c>
      <c r="DM57" s="172">
        <v>13.5684</v>
      </c>
      <c r="DN57" s="172">
        <v>14.1074</v>
      </c>
      <c r="DO57" s="172">
        <v>5.53</v>
      </c>
      <c r="DP57" s="172">
        <v>-0.73</v>
      </c>
      <c r="DQ57" s="172">
        <v>9.7805</v>
      </c>
      <c r="DR57" s="172">
        <v>-23.231300000000001</v>
      </c>
      <c r="DS57" s="172">
        <v>0</v>
      </c>
      <c r="DT57" s="172">
        <v>-3.3</v>
      </c>
      <c r="DU57" s="172">
        <v>20.48</v>
      </c>
      <c r="DV57" s="172">
        <v>26.69</v>
      </c>
      <c r="DW57" s="172">
        <v>-22.109100000000002</v>
      </c>
      <c r="DX57" s="172">
        <v>-11.4636</v>
      </c>
      <c r="DY57" s="172">
        <v>-31.879899999999999</v>
      </c>
      <c r="DZ57" s="172">
        <v>-32.0364</v>
      </c>
      <c r="EA57" s="172">
        <v>19.7486</v>
      </c>
      <c r="EB57" s="172">
        <v>-2.1371000000000002</v>
      </c>
      <c r="EC57" s="172">
        <v>-13.0604</v>
      </c>
      <c r="ED57" s="172">
        <v>-13.046900000000001</v>
      </c>
      <c r="EE57" s="172">
        <v>-4.8151000000000002</v>
      </c>
      <c r="EF57" s="172">
        <v>-15.3619</v>
      </c>
      <c r="EG57" s="172">
        <v>-7.681</v>
      </c>
      <c r="EH57" s="172">
        <v>-56.100999999999999</v>
      </c>
      <c r="EI57" s="172">
        <v>-7.5015999999999998</v>
      </c>
      <c r="EJ57" s="172">
        <v>0</v>
      </c>
      <c r="EK57" s="172">
        <v>-3.7477</v>
      </c>
      <c r="EL57" s="172">
        <v>-2.8795999999999999</v>
      </c>
      <c r="EM57" s="172">
        <v>19.362100000000002</v>
      </c>
      <c r="EN57" s="172">
        <v>7.5574000000000003</v>
      </c>
      <c r="EO57" s="172">
        <v>6.3281000000000001</v>
      </c>
      <c r="EP57" s="172">
        <v>45.076000000000001</v>
      </c>
      <c r="EQ57" s="172">
        <v>-22.096</v>
      </c>
      <c r="ER57" s="172">
        <v>-21.754300000000001</v>
      </c>
      <c r="ES57" s="172">
        <v>11.2376</v>
      </c>
      <c r="ET57" s="172">
        <v>6.96</v>
      </c>
      <c r="EU57" s="172">
        <v>-4.0999999999999996</v>
      </c>
      <c r="EV57" s="172">
        <v>9</v>
      </c>
      <c r="EW57" s="172">
        <v>11.6371</v>
      </c>
      <c r="EX57" s="172">
        <v>17.890999999999998</v>
      </c>
      <c r="EY57" s="172">
        <v>-11.643000000000001</v>
      </c>
      <c r="EZ57" s="172">
        <v>-0.40660000000000002</v>
      </c>
      <c r="FA57" s="172">
        <v>9.7696000000000005</v>
      </c>
      <c r="FB57" s="172">
        <v>12.1465</v>
      </c>
      <c r="FC57" s="172">
        <v>-10.096</v>
      </c>
      <c r="FD57" s="172">
        <v>0</v>
      </c>
      <c r="FE57" s="172">
        <v>4.2610000000000001</v>
      </c>
      <c r="FF57" s="172">
        <v>4.3644999999999996</v>
      </c>
      <c r="FG57" s="172">
        <v>4.5960999999999999</v>
      </c>
      <c r="FH57" s="172">
        <v>5.4208999999999996</v>
      </c>
      <c r="FI57" s="172">
        <v>4.3368000000000002</v>
      </c>
      <c r="FJ57" s="172">
        <v>9.2101000000000006</v>
      </c>
      <c r="FK57" s="172">
        <v>8.2053999999999991</v>
      </c>
      <c r="FL57" s="172">
        <v>-8.8751999999999995</v>
      </c>
      <c r="FM57" s="172">
        <v>27.140699999999999</v>
      </c>
      <c r="FN57" s="172">
        <v>27.436</v>
      </c>
      <c r="FO57" s="172">
        <v>1.6175999999999999</v>
      </c>
      <c r="FP57" s="172">
        <v>14.9086</v>
      </c>
      <c r="FQ57" s="172">
        <v>28.400099999999998</v>
      </c>
      <c r="FR57" s="172">
        <v>-18.73</v>
      </c>
      <c r="FS57" s="172">
        <v>-0.79790000000000005</v>
      </c>
      <c r="FT57" s="172">
        <v>0.39300000000000002</v>
      </c>
      <c r="FU57" s="172">
        <v>2.35</v>
      </c>
      <c r="FV57" s="172">
        <v>4.16</v>
      </c>
      <c r="FW57" s="172">
        <v>-18.909099999999999</v>
      </c>
      <c r="FX57" s="172">
        <v>0</v>
      </c>
      <c r="FY57" s="172">
        <v>2.5529999999999999</v>
      </c>
      <c r="FZ57" s="172">
        <v>0.84799999999999998</v>
      </c>
      <c r="GA57" s="172">
        <v>1.8661000000000001</v>
      </c>
      <c r="GB57" s="172">
        <v>10.06</v>
      </c>
      <c r="GC57" s="172">
        <v>0.38979999999999998</v>
      </c>
      <c r="GD57" s="172">
        <v>7.8349000000000002</v>
      </c>
      <c r="GE57" s="172">
        <v>-3.32</v>
      </c>
      <c r="GF57" s="172">
        <v>60.925899999999999</v>
      </c>
      <c r="GG57" s="172">
        <v>-0.1</v>
      </c>
      <c r="GH57" s="172">
        <v>29.2987</v>
      </c>
      <c r="GI57" s="172">
        <v>6.7759</v>
      </c>
      <c r="GJ57" s="172">
        <v>7.2443</v>
      </c>
      <c r="GK57" s="172">
        <v>3.65</v>
      </c>
      <c r="GL57" s="172">
        <v>6.5299999999999997E-2</v>
      </c>
      <c r="GM57" s="172">
        <v>0</v>
      </c>
      <c r="GN57" s="172">
        <v>-9.5134000000000007</v>
      </c>
      <c r="GO57" s="172">
        <v>-0.66820000000000002</v>
      </c>
      <c r="GP57" s="172">
        <v>8.9075000000000006</v>
      </c>
      <c r="GQ57" s="172">
        <v>1.5783</v>
      </c>
      <c r="GR57" s="172">
        <v>9.9097000000000008</v>
      </c>
      <c r="GS57" s="172">
        <v>9.6222999999999992</v>
      </c>
      <c r="GT57" s="172">
        <v>164.94210000000001</v>
      </c>
      <c r="GU57" s="172">
        <v>3.2399999999999998E-2</v>
      </c>
      <c r="GV57" s="172">
        <v>-6.4863</v>
      </c>
      <c r="GW57" s="172">
        <v>25.341899999999999</v>
      </c>
      <c r="GX57" s="172">
        <v>4.4729999999999999</v>
      </c>
      <c r="GY57" s="172">
        <v>7.4791999999999996</v>
      </c>
      <c r="GZ57" s="172">
        <v>7.6345000000000001</v>
      </c>
      <c r="HA57" s="172">
        <v>3.5629</v>
      </c>
      <c r="HB57" s="172">
        <v>23.613</v>
      </c>
      <c r="HC57" s="172">
        <v>24.940999999999999</v>
      </c>
      <c r="HD57" s="172">
        <v>4.6100000000000003</v>
      </c>
      <c r="HE57" s="172">
        <v>0</v>
      </c>
      <c r="HF57" s="172">
        <v>23.043800000000001</v>
      </c>
      <c r="HG57" s="172">
        <v>26.354700000000001</v>
      </c>
      <c r="HH57" s="172">
        <v>61.026800000000001</v>
      </c>
      <c r="HI57" s="172">
        <v>23.706800000000001</v>
      </c>
      <c r="HJ57" s="172">
        <v>24.275099999999998</v>
      </c>
      <c r="HK57" s="172">
        <v>-6.4916</v>
      </c>
      <c r="HL57" s="172">
        <v>0</v>
      </c>
      <c r="HM57" s="172">
        <v>0</v>
      </c>
      <c r="HN57" s="172">
        <v>0</v>
      </c>
      <c r="HO57" s="172">
        <v>48.647100000000002</v>
      </c>
      <c r="HP57" s="172">
        <v>49.805500000000002</v>
      </c>
      <c r="HQ57" s="172">
        <v>-12.578200000000001</v>
      </c>
      <c r="HR57" s="172">
        <v>-12.023300000000001</v>
      </c>
      <c r="HS57" s="172">
        <v>3.2578999999999998</v>
      </c>
      <c r="HT57" s="172">
        <v>3.3715000000000002</v>
      </c>
      <c r="HU57" s="172">
        <v>20.76</v>
      </c>
      <c r="HV57" s="172">
        <v>20.61</v>
      </c>
      <c r="HW57" s="172">
        <v>-27.8</v>
      </c>
      <c r="HX57" s="172">
        <v>-28.2</v>
      </c>
      <c r="HY57" s="172">
        <v>1.2662</v>
      </c>
      <c r="HZ57" s="172">
        <v>5.2</v>
      </c>
      <c r="IA57" s="172">
        <v>98.082999999999998</v>
      </c>
      <c r="IB57" s="172">
        <v>23.034099999999999</v>
      </c>
      <c r="IC57" s="172">
        <v>22.991800000000001</v>
      </c>
      <c r="ID57" s="172">
        <v>-15.7</v>
      </c>
      <c r="IE57" s="172">
        <v>-33.700000000000003</v>
      </c>
      <c r="IF57" s="172">
        <v>1.4</v>
      </c>
      <c r="IG57" s="172">
        <v>1.2</v>
      </c>
      <c r="IH57" s="172">
        <v>-17.724599999999999</v>
      </c>
      <c r="II57" s="172">
        <v>-17.633199999999999</v>
      </c>
      <c r="IJ57" s="172">
        <v>-107.8334</v>
      </c>
      <c r="IK57" s="172">
        <v>19.439599999999999</v>
      </c>
      <c r="IL57" s="172">
        <v>-229.61699999999999</v>
      </c>
      <c r="IM57" s="172">
        <v>-2.8393999999999999</v>
      </c>
      <c r="IN57" s="172">
        <v>-14.114599999999999</v>
      </c>
      <c r="IO57" s="172">
        <v>116.31</v>
      </c>
      <c r="IP57" s="172">
        <v>91.521100000000004</v>
      </c>
      <c r="IQ57" s="172">
        <v>130.55260000000001</v>
      </c>
      <c r="IR57" s="172">
        <v>148.0222</v>
      </c>
      <c r="IS57" s="172">
        <v>54.356400000000001</v>
      </c>
      <c r="IT57" s="172">
        <v>32.618899999999996</v>
      </c>
      <c r="IU57" s="172">
        <v>31.276599999999998</v>
      </c>
      <c r="IV57" s="172">
        <v>6.0865</v>
      </c>
      <c r="IW57" s="172">
        <v>191.76679999999999</v>
      </c>
      <c r="IX57" s="172">
        <v>-228.31620000000001</v>
      </c>
      <c r="IY57" s="172">
        <v>99.596299999999999</v>
      </c>
      <c r="IZ57" s="172">
        <v>-49.651699999999998</v>
      </c>
      <c r="JA57" s="172">
        <v>0.2112</v>
      </c>
      <c r="JB57" s="172">
        <v>0</v>
      </c>
      <c r="JC57" s="172">
        <v>-5.44</v>
      </c>
      <c r="JD57" s="172">
        <v>9.5000000000000001E-2</v>
      </c>
      <c r="JE57" s="172">
        <v>8.3000000000000004E-2</v>
      </c>
      <c r="JF57" s="172">
        <v>8.8800000000000008</v>
      </c>
      <c r="JG57" s="172">
        <v>1.2</v>
      </c>
      <c r="JH57" s="172">
        <v>-2.6613000000000002</v>
      </c>
      <c r="JI57" s="172">
        <v>5.9499999999999997E-2</v>
      </c>
      <c r="JJ57" s="172">
        <v>10.1091</v>
      </c>
      <c r="JK57" s="172">
        <v>-9.4925999999999995</v>
      </c>
      <c r="JL57" s="172">
        <v>12</v>
      </c>
      <c r="JM57" s="172">
        <v>3.13</v>
      </c>
      <c r="JN57" s="172">
        <v>2.6850000000000001</v>
      </c>
      <c r="JO57" s="172">
        <v>2.7421000000000002</v>
      </c>
      <c r="JP57" s="172">
        <v>3.1478999999999999</v>
      </c>
      <c r="JQ57" s="172">
        <v>6.7748999999999997</v>
      </c>
      <c r="JR57" s="172">
        <v>4.5697000000000001</v>
      </c>
      <c r="JS57" s="172">
        <v>6.1634000000000002</v>
      </c>
      <c r="JT57" s="172">
        <v>0</v>
      </c>
      <c r="JU57" s="172">
        <v>31.8</v>
      </c>
      <c r="JV57" s="172">
        <v>3.6187999999999998</v>
      </c>
      <c r="JW57" s="172">
        <v>1.21</v>
      </c>
      <c r="JX57" s="172">
        <v>0</v>
      </c>
      <c r="JY57" s="172">
        <v>-7.18</v>
      </c>
      <c r="JZ57" s="172">
        <v>-0.1663</v>
      </c>
      <c r="KA57" s="172">
        <v>-20.8386</v>
      </c>
      <c r="KB57" s="172">
        <v>-7.2656999999999998</v>
      </c>
      <c r="KC57" s="172">
        <v>-3.7162999999999999</v>
      </c>
      <c r="KD57" s="172">
        <v>-18.758900000000001</v>
      </c>
      <c r="KE57" s="172">
        <v>0</v>
      </c>
      <c r="KF57" s="172">
        <v>-19.899999999999999</v>
      </c>
      <c r="KG57" s="172">
        <v>16.600000000000001</v>
      </c>
      <c r="KH57" s="172">
        <v>0</v>
      </c>
      <c r="KI57" s="172">
        <v>-39.326999999999998</v>
      </c>
    </row>
    <row r="58" spans="1:295" x14ac:dyDescent="0.3">
      <c r="A58" s="231" t="s">
        <v>696</v>
      </c>
      <c r="B58" s="231"/>
      <c r="C58" s="172">
        <v>0</v>
      </c>
      <c r="D58" s="172">
        <v>2.4323999999999999</v>
      </c>
      <c r="E58" s="172">
        <v>-10.9617</v>
      </c>
      <c r="F58" s="172">
        <v>-1.1962999999999999</v>
      </c>
      <c r="G58" s="172">
        <v>5.6668000000000003</v>
      </c>
      <c r="H58" s="172">
        <v>0</v>
      </c>
      <c r="I58" s="172">
        <v>2.6076999999999999</v>
      </c>
      <c r="J58" s="172">
        <v>0</v>
      </c>
      <c r="K58" s="172">
        <v>6.9451999999999998</v>
      </c>
      <c r="L58" s="172">
        <v>2.3079000000000001</v>
      </c>
      <c r="M58" s="172">
        <v>3.2014</v>
      </c>
      <c r="N58" s="172">
        <v>-26.64</v>
      </c>
      <c r="O58" s="172">
        <v>-33</v>
      </c>
      <c r="P58" s="172">
        <v>-2.2000000000000002</v>
      </c>
      <c r="Q58" s="172">
        <v>0.82799999999999996</v>
      </c>
      <c r="R58" s="172">
        <v>-24.2</v>
      </c>
      <c r="S58" s="172">
        <v>2.5251000000000001</v>
      </c>
      <c r="T58" s="172">
        <v>-9.6388999999999996</v>
      </c>
      <c r="U58" s="172">
        <v>3.2477999999999998</v>
      </c>
      <c r="V58" s="172">
        <v>3.3315999999999999</v>
      </c>
      <c r="W58" s="172">
        <v>6.0336999999999996</v>
      </c>
      <c r="X58" s="172">
        <v>0.28010000000000002</v>
      </c>
      <c r="Y58" s="172">
        <v>-1.5266</v>
      </c>
      <c r="Z58" s="172">
        <v>1.1816</v>
      </c>
      <c r="AA58" s="172">
        <v>0</v>
      </c>
      <c r="AB58" s="172">
        <v>-1.1719999999999999</v>
      </c>
      <c r="AC58" s="172">
        <v>-2.024</v>
      </c>
      <c r="AD58" s="172">
        <v>-2.242</v>
      </c>
      <c r="AE58" s="172">
        <v>-0.57199999999999995</v>
      </c>
      <c r="AF58" s="172">
        <v>-22.2</v>
      </c>
      <c r="AG58" s="172">
        <v>-13.2</v>
      </c>
      <c r="AH58" s="172">
        <v>-3.4249999999999998</v>
      </c>
      <c r="AI58" s="172">
        <v>0.24099999999999999</v>
      </c>
      <c r="AJ58" s="172">
        <v>-18.77</v>
      </c>
      <c r="AK58" s="172">
        <v>-18.739999999999998</v>
      </c>
      <c r="AL58" s="172">
        <v>-10</v>
      </c>
      <c r="AM58" s="172">
        <v>-18.93</v>
      </c>
      <c r="AN58" s="172">
        <v>-19.059999999999999</v>
      </c>
      <c r="AO58" s="172">
        <v>-1.5334000000000001</v>
      </c>
      <c r="AP58" s="172">
        <v>3.1499000000000001</v>
      </c>
      <c r="AQ58" s="172">
        <v>8.9341000000000008</v>
      </c>
      <c r="AR58" s="172">
        <v>11.0603</v>
      </c>
      <c r="AS58" s="172">
        <v>-26.464200000000002</v>
      </c>
      <c r="AT58" s="172">
        <v>-17.950500000000002</v>
      </c>
      <c r="AU58" s="172">
        <v>-17.590299999999999</v>
      </c>
      <c r="AV58" s="172">
        <v>-0.125</v>
      </c>
      <c r="AW58" s="172">
        <v>-8.3500000000000005E-2</v>
      </c>
      <c r="AX58" s="172">
        <v>-27.863499999999998</v>
      </c>
      <c r="AY58" s="172">
        <v>-25.318300000000001</v>
      </c>
      <c r="AZ58" s="172">
        <v>0.8014</v>
      </c>
      <c r="BA58" s="172">
        <v>4.4576000000000002</v>
      </c>
      <c r="BB58" s="172">
        <v>27.006699999999999</v>
      </c>
      <c r="BC58" s="172">
        <v>-1.7847999999999999</v>
      </c>
      <c r="BD58" s="172">
        <v>-8.1</v>
      </c>
      <c r="BE58" s="172">
        <v>-8.6</v>
      </c>
      <c r="BF58" s="172">
        <v>-30.428699999999999</v>
      </c>
      <c r="BG58" s="172">
        <v>-30.3201</v>
      </c>
      <c r="BH58" s="172">
        <v>-4.2058</v>
      </c>
      <c r="BI58" s="172">
        <v>0</v>
      </c>
      <c r="BJ58" s="172">
        <v>-4.0366</v>
      </c>
      <c r="BK58" s="172">
        <v>-1.1466000000000001</v>
      </c>
      <c r="BL58" s="172">
        <v>-0.4042</v>
      </c>
      <c r="BM58" s="172">
        <v>-1.2794000000000001</v>
      </c>
      <c r="BN58" s="172">
        <v>-113.071</v>
      </c>
      <c r="BO58" s="172">
        <v>4.8524000000000003</v>
      </c>
      <c r="BP58" s="172">
        <v>4.8219000000000003</v>
      </c>
      <c r="BQ58" s="172">
        <v>1.1580999999999999</v>
      </c>
      <c r="BR58" s="172">
        <v>-202.1617</v>
      </c>
      <c r="BS58" s="172">
        <v>0</v>
      </c>
      <c r="BT58" s="172">
        <v>0</v>
      </c>
      <c r="BU58" s="172">
        <v>0</v>
      </c>
      <c r="BV58" s="172">
        <v>4.0416999999999996</v>
      </c>
      <c r="BW58" s="172">
        <v>5.96</v>
      </c>
      <c r="BX58" s="172">
        <v>1.61</v>
      </c>
      <c r="BY58" s="172">
        <v>-22.49</v>
      </c>
      <c r="BZ58" s="172">
        <v>-5.59</v>
      </c>
      <c r="CA58" s="172">
        <v>-21.428899999999999</v>
      </c>
      <c r="CB58" s="172">
        <v>-21.295000000000002</v>
      </c>
      <c r="CC58" s="172">
        <v>14.6325</v>
      </c>
      <c r="CD58" s="172">
        <v>13.7424</v>
      </c>
      <c r="CE58" s="172">
        <v>-10.085699999999999</v>
      </c>
      <c r="CF58" s="172">
        <v>0</v>
      </c>
      <c r="CG58" s="172">
        <v>-53.464799999999997</v>
      </c>
      <c r="CH58" s="172">
        <v>-3.7105999999999999</v>
      </c>
      <c r="CI58" s="172">
        <v>-2.4352</v>
      </c>
      <c r="CJ58" s="172">
        <v>0</v>
      </c>
      <c r="CK58" s="172">
        <v>0</v>
      </c>
      <c r="CL58" s="172">
        <v>4.7</v>
      </c>
      <c r="CM58" s="172">
        <v>-36</v>
      </c>
      <c r="CN58" s="172">
        <v>-3.26</v>
      </c>
      <c r="CO58" s="172">
        <v>12.5113</v>
      </c>
      <c r="CP58" s="172">
        <v>12.821099999999999</v>
      </c>
      <c r="CQ58" s="172">
        <v>12.1076</v>
      </c>
      <c r="CR58" s="172">
        <v>39.558799999999998</v>
      </c>
      <c r="CS58" s="172">
        <v>40.940199999999997</v>
      </c>
      <c r="CT58" s="172">
        <v>-30.056999999999999</v>
      </c>
      <c r="CU58" s="172">
        <v>-87.975300000000004</v>
      </c>
      <c r="CV58" s="172">
        <v>-31.7607</v>
      </c>
      <c r="CW58" s="172">
        <v>2.1779000000000002</v>
      </c>
      <c r="CX58" s="172">
        <v>22.16</v>
      </c>
      <c r="CY58" s="172">
        <v>10.58</v>
      </c>
      <c r="CZ58" s="172">
        <v>2.8174000000000001</v>
      </c>
      <c r="DA58" s="172">
        <v>3.1280999999999999</v>
      </c>
      <c r="DB58" s="172">
        <v>-10.59</v>
      </c>
      <c r="DC58" s="172">
        <v>0</v>
      </c>
      <c r="DD58" s="172">
        <v>-20.592099999999999</v>
      </c>
      <c r="DE58" s="172">
        <v>-20.1938</v>
      </c>
      <c r="DF58" s="172">
        <v>22.886399999999998</v>
      </c>
      <c r="DG58" s="172">
        <v>1.47E-2</v>
      </c>
      <c r="DH58" s="172">
        <v>-5.4954000000000001</v>
      </c>
      <c r="DI58" s="172">
        <v>-11.6</v>
      </c>
      <c r="DJ58" s="172">
        <v>-9.6999999999999993</v>
      </c>
      <c r="DK58" s="172">
        <v>-5.3026999999999997</v>
      </c>
      <c r="DL58" s="172">
        <v>-3.9272</v>
      </c>
      <c r="DM58" s="172">
        <v>2.0552000000000001</v>
      </c>
      <c r="DN58" s="172">
        <v>1.6757</v>
      </c>
      <c r="DO58" s="172">
        <v>-3.73</v>
      </c>
      <c r="DP58" s="172">
        <v>-3.92</v>
      </c>
      <c r="DQ58" s="172">
        <v>2.9449999999999998</v>
      </c>
      <c r="DR58" s="172">
        <v>-53.938099999999999</v>
      </c>
      <c r="DS58" s="172">
        <v>0</v>
      </c>
      <c r="DT58" s="172">
        <v>-10.55</v>
      </c>
      <c r="DU58" s="172">
        <v>10.93</v>
      </c>
      <c r="DV58" s="172">
        <v>14.78</v>
      </c>
      <c r="DW58" s="172">
        <v>-48.8</v>
      </c>
      <c r="DX58" s="172">
        <v>-24.1</v>
      </c>
      <c r="DY58" s="172">
        <v>-43.922600000000003</v>
      </c>
      <c r="DZ58" s="172">
        <v>-43.563600000000001</v>
      </c>
      <c r="EA58" s="172">
        <v>-20.020399999999999</v>
      </c>
      <c r="EB58" s="172">
        <v>-35.183100000000003</v>
      </c>
      <c r="EC58" s="172">
        <v>-43.2928</v>
      </c>
      <c r="ED58" s="172">
        <v>-43.765599999999999</v>
      </c>
      <c r="EE58" s="172">
        <v>-25.807700000000001</v>
      </c>
      <c r="EF58" s="172">
        <v>-29.977900000000002</v>
      </c>
      <c r="EG58" s="172">
        <v>-12.041</v>
      </c>
      <c r="EH58" s="172">
        <v>-162.6524</v>
      </c>
      <c r="EI58" s="172">
        <v>-67.9846</v>
      </c>
      <c r="EJ58" s="172">
        <v>0</v>
      </c>
      <c r="EK58" s="172">
        <v>-10.5945</v>
      </c>
      <c r="EL58" s="172">
        <v>-9.8825000000000003</v>
      </c>
      <c r="EM58" s="172">
        <v>0</v>
      </c>
      <c r="EN58" s="172">
        <v>-9.8610000000000007</v>
      </c>
      <c r="EO58" s="172">
        <v>-8.9724000000000004</v>
      </c>
      <c r="EP58" s="172">
        <v>-19.46</v>
      </c>
      <c r="EQ58" s="172">
        <v>-32.240600000000001</v>
      </c>
      <c r="ER58" s="172">
        <v>-32.3217</v>
      </c>
      <c r="ES58" s="172">
        <v>-2.6554000000000002</v>
      </c>
      <c r="ET58" s="172">
        <v>-18.010000000000002</v>
      </c>
      <c r="EU58" s="172">
        <v>-11.23</v>
      </c>
      <c r="EV58" s="172">
        <v>-12.1</v>
      </c>
      <c r="EW58" s="172">
        <v>0.89700000000000002</v>
      </c>
      <c r="EX58" s="172">
        <v>-1.5415000000000001</v>
      </c>
      <c r="EY58" s="172">
        <v>-15.486599999999999</v>
      </c>
      <c r="EZ58" s="172">
        <v>-4.4404000000000003</v>
      </c>
      <c r="FA58" s="172">
        <v>5.3619000000000003</v>
      </c>
      <c r="FB58" s="172">
        <v>-1.6850000000000001</v>
      </c>
      <c r="FC58" s="172">
        <v>-27.902899999999999</v>
      </c>
      <c r="FD58" s="172">
        <v>0</v>
      </c>
      <c r="FE58" s="172">
        <v>2.6732</v>
      </c>
      <c r="FF58" s="172">
        <v>2.6781000000000001</v>
      </c>
      <c r="FG58" s="172">
        <v>0</v>
      </c>
      <c r="FH58" s="172">
        <v>0</v>
      </c>
      <c r="FI58" s="172">
        <v>0</v>
      </c>
      <c r="FJ58" s="172">
        <v>-4.1863999999999999</v>
      </c>
      <c r="FK58" s="172">
        <v>-4.8562000000000003</v>
      </c>
      <c r="FL58" s="172">
        <v>-32.654000000000003</v>
      </c>
      <c r="FM58" s="172">
        <v>12.908300000000001</v>
      </c>
      <c r="FN58" s="172">
        <v>12.8706</v>
      </c>
      <c r="FO58" s="172">
        <v>-18.809200000000001</v>
      </c>
      <c r="FP58" s="172">
        <v>0</v>
      </c>
      <c r="FQ58" s="172">
        <v>18.902899999999999</v>
      </c>
      <c r="FR58" s="172">
        <v>-24.19</v>
      </c>
      <c r="FS58" s="172">
        <v>-3.1709999999999998</v>
      </c>
      <c r="FT58" s="172">
        <v>0.21809999999999999</v>
      </c>
      <c r="FU58" s="172">
        <v>0.97</v>
      </c>
      <c r="FV58" s="172">
        <v>-1.1499999999999999</v>
      </c>
      <c r="FW58" s="172">
        <v>-28.4315</v>
      </c>
      <c r="FX58" s="172">
        <v>0</v>
      </c>
      <c r="FY58" s="172">
        <v>1.871</v>
      </c>
      <c r="FZ58" s="172">
        <v>-0.09</v>
      </c>
      <c r="GA58" s="172">
        <v>1.8661000000000001</v>
      </c>
      <c r="GB58" s="172">
        <v>-10.61</v>
      </c>
      <c r="GC58" s="172">
        <v>-28.143799999999999</v>
      </c>
      <c r="GD58" s="172">
        <v>-19.051600000000001</v>
      </c>
      <c r="GE58" s="172">
        <v>-7.23</v>
      </c>
      <c r="GF58" s="172">
        <v>18.902000000000001</v>
      </c>
      <c r="GG58" s="172">
        <v>-0.1</v>
      </c>
      <c r="GH58" s="172">
        <v>-1.8190999999999999</v>
      </c>
      <c r="GI58" s="172">
        <v>-8.0126000000000008</v>
      </c>
      <c r="GJ58" s="172">
        <v>-8.6978000000000009</v>
      </c>
      <c r="GK58" s="172">
        <v>1.7543</v>
      </c>
      <c r="GL58" s="172">
        <v>5.2499999999999998E-2</v>
      </c>
      <c r="GM58" s="172">
        <v>0</v>
      </c>
      <c r="GN58" s="172">
        <v>-17.6328</v>
      </c>
      <c r="GO58" s="172">
        <v>-45.294899999999998</v>
      </c>
      <c r="GP58" s="172">
        <v>2.5642999999999998</v>
      </c>
      <c r="GQ58" s="172">
        <v>-24.816400000000002</v>
      </c>
      <c r="GR58" s="172">
        <v>-4.4659000000000004</v>
      </c>
      <c r="GS58" s="172">
        <v>-4.6563999999999997</v>
      </c>
      <c r="GT58" s="172">
        <v>85.978300000000004</v>
      </c>
      <c r="GU58" s="172">
        <v>-7.3863000000000003</v>
      </c>
      <c r="GV58" s="172">
        <v>-11.483000000000001</v>
      </c>
      <c r="GW58" s="172">
        <v>-6.9980000000000002</v>
      </c>
      <c r="GX58" s="172">
        <v>1.7461</v>
      </c>
      <c r="GY58" s="172">
        <v>4.5494000000000003</v>
      </c>
      <c r="GZ58" s="172">
        <v>4.5335999999999999</v>
      </c>
      <c r="HA58" s="172">
        <v>1</v>
      </c>
      <c r="HB58" s="172">
        <v>8.3827999999999996</v>
      </c>
      <c r="HC58" s="172">
        <v>9.8881999999999994</v>
      </c>
      <c r="HD58" s="172">
        <v>-1.68</v>
      </c>
      <c r="HE58" s="172">
        <v>-11.673299999999999</v>
      </c>
      <c r="HF58" s="172">
        <v>6.4558999999999997</v>
      </c>
      <c r="HG58" s="172">
        <v>-6.3009000000000004</v>
      </c>
      <c r="HH58" s="172">
        <v>45.642200000000003</v>
      </c>
      <c r="HI58" s="172">
        <v>0</v>
      </c>
      <c r="HJ58" s="172">
        <v>0</v>
      </c>
      <c r="HK58" s="172">
        <v>-11.3986</v>
      </c>
      <c r="HL58" s="172">
        <v>0</v>
      </c>
      <c r="HM58" s="172">
        <v>-13.407500000000001</v>
      </c>
      <c r="HN58" s="172">
        <v>-13.4404</v>
      </c>
      <c r="HO58" s="172">
        <v>7.9184000000000001</v>
      </c>
      <c r="HP58" s="172">
        <v>8.2401999999999997</v>
      </c>
      <c r="HQ58" s="172">
        <v>-18.175799999999999</v>
      </c>
      <c r="HR58" s="172">
        <v>-17.8352</v>
      </c>
      <c r="HS58" s="172">
        <v>-15.937900000000001</v>
      </c>
      <c r="HT58" s="172">
        <v>-16.044499999999999</v>
      </c>
      <c r="HU58" s="172">
        <v>2.99</v>
      </c>
      <c r="HV58" s="172">
        <v>2.97</v>
      </c>
      <c r="HW58" s="172">
        <v>-39.5</v>
      </c>
      <c r="HX58" s="172">
        <v>-39.700000000000003</v>
      </c>
      <c r="HY58" s="172">
        <v>0.79190000000000005</v>
      </c>
      <c r="HZ58" s="172">
        <v>-14.56</v>
      </c>
      <c r="IA58" s="172">
        <v>73.1143</v>
      </c>
      <c r="IB58" s="172">
        <v>6.8983999999999996</v>
      </c>
      <c r="IC58" s="172">
        <v>6.8784999999999998</v>
      </c>
      <c r="ID58" s="172">
        <v>-21.6</v>
      </c>
      <c r="IE58" s="172">
        <v>-44.4</v>
      </c>
      <c r="IF58" s="172">
        <v>-2.9</v>
      </c>
      <c r="IG58" s="172">
        <v>-3.8</v>
      </c>
      <c r="IH58" s="172">
        <v>-18.168600000000001</v>
      </c>
      <c r="II58" s="172">
        <v>-18.025700000000001</v>
      </c>
      <c r="IJ58" s="172">
        <v>-150.51480000000001</v>
      </c>
      <c r="IK58" s="172">
        <v>-23.125</v>
      </c>
      <c r="IL58" s="172">
        <v>-253.36539999999999</v>
      </c>
      <c r="IM58" s="172">
        <v>-27.105599999999999</v>
      </c>
      <c r="IN58" s="172">
        <v>-28.519100000000002</v>
      </c>
      <c r="IO58" s="172">
        <v>76.519499999999994</v>
      </c>
      <c r="IP58" s="172">
        <v>45.5015</v>
      </c>
      <c r="IQ58" s="172">
        <v>98.828400000000002</v>
      </c>
      <c r="IR58" s="172">
        <v>113.80589999999999</v>
      </c>
      <c r="IS58" s="172">
        <v>5.0381</v>
      </c>
      <c r="IT58" s="172">
        <v>14.299300000000001</v>
      </c>
      <c r="IU58" s="172">
        <v>16.144200000000001</v>
      </c>
      <c r="IV58" s="172">
        <v>-19.4314</v>
      </c>
      <c r="IW58" s="172">
        <v>136.55520000000001</v>
      </c>
      <c r="IX58" s="172">
        <v>-246.38570000000001</v>
      </c>
      <c r="IY58" s="172">
        <v>56.247</v>
      </c>
      <c r="IZ58" s="172">
        <v>-86.327799999999996</v>
      </c>
      <c r="JA58" s="172">
        <v>-2.4134000000000002</v>
      </c>
      <c r="JB58" s="172">
        <v>0</v>
      </c>
      <c r="JC58" s="172">
        <v>-12</v>
      </c>
      <c r="JD58" s="172">
        <v>-1.95</v>
      </c>
      <c r="JE58" s="172">
        <v>-1.9610000000000001</v>
      </c>
      <c r="JF58" s="172">
        <v>1.04</v>
      </c>
      <c r="JG58" s="172">
        <v>-5.6</v>
      </c>
      <c r="JH58" s="172">
        <v>-6.2667999999999999</v>
      </c>
      <c r="JI58" s="172">
        <v>-7.9667000000000003</v>
      </c>
      <c r="JJ58" s="172">
        <v>2.2292999999999998</v>
      </c>
      <c r="JK58" s="172">
        <v>-16.7559</v>
      </c>
      <c r="JL58" s="172">
        <v>6</v>
      </c>
      <c r="JM58" s="172">
        <v>-1.661</v>
      </c>
      <c r="JN58" s="172">
        <v>-1.54</v>
      </c>
      <c r="JO58" s="172">
        <v>0</v>
      </c>
      <c r="JP58" s="172">
        <v>0</v>
      </c>
      <c r="JQ58" s="172">
        <v>2.9066000000000001</v>
      </c>
      <c r="JR58" s="172">
        <v>2.4851999999999999</v>
      </c>
      <c r="JS58" s="172">
        <v>2.3609</v>
      </c>
      <c r="JT58" s="172">
        <v>0</v>
      </c>
      <c r="JU58" s="172">
        <v>18.7</v>
      </c>
      <c r="JV58" s="172">
        <v>-4.0368000000000004</v>
      </c>
      <c r="JW58" s="172">
        <v>-0.12</v>
      </c>
      <c r="JX58" s="172">
        <v>0</v>
      </c>
      <c r="JY58" s="172">
        <v>-15.856999999999999</v>
      </c>
      <c r="JZ58" s="172">
        <v>-3.8298999999999999</v>
      </c>
      <c r="KA58" s="172">
        <v>-26.6172</v>
      </c>
      <c r="KB58" s="172">
        <v>-14.9506</v>
      </c>
      <c r="KC58" s="172">
        <v>-7.2708000000000004</v>
      </c>
      <c r="KD58" s="172">
        <v>-26.4634</v>
      </c>
      <c r="KE58" s="172">
        <v>-4.984</v>
      </c>
      <c r="KF58" s="172">
        <v>-32.9</v>
      </c>
      <c r="KG58" s="172">
        <v>2.4</v>
      </c>
      <c r="KH58" s="172">
        <v>0</v>
      </c>
      <c r="KI58" s="172">
        <v>-62.070900000000002</v>
      </c>
    </row>
    <row r="59" spans="1:295" x14ac:dyDescent="0.3">
      <c r="A59" s="231" t="s">
        <v>697</v>
      </c>
      <c r="B59" s="231"/>
      <c r="C59" s="172">
        <v>0</v>
      </c>
      <c r="D59" s="172">
        <v>4.1534979166666668</v>
      </c>
      <c r="E59" s="172">
        <v>-8.9652638297872347</v>
      </c>
      <c r="F59" s="172">
        <v>4.1049145833333327</v>
      </c>
      <c r="G59" s="172">
        <v>8.1974791666666658</v>
      </c>
      <c r="H59" s="172">
        <v>0</v>
      </c>
      <c r="I59" s="172">
        <v>7.3719374999999996</v>
      </c>
      <c r="J59" s="172">
        <v>0</v>
      </c>
      <c r="K59" s="172">
        <v>14.534708333333333</v>
      </c>
      <c r="L59" s="172">
        <v>5.7946499999999999</v>
      </c>
      <c r="M59" s="172">
        <v>6.3034083333333335</v>
      </c>
      <c r="N59" s="172">
        <v>-11.156923076923077</v>
      </c>
      <c r="O59" s="172">
        <v>-26.84</v>
      </c>
      <c r="P59" s="172">
        <v>2.3419354838709676</v>
      </c>
      <c r="Q59" s="172">
        <v>3.9790000000000001</v>
      </c>
      <c r="R59" s="172">
        <v>-18.846666666666668</v>
      </c>
      <c r="S59" s="172">
        <v>3.1355499999999998</v>
      </c>
      <c r="T59" s="172">
        <v>2.8284645833333335</v>
      </c>
      <c r="U59" s="172">
        <v>5.3987249999999998</v>
      </c>
      <c r="V59" s="172">
        <v>5.3656750000000004</v>
      </c>
      <c r="W59" s="172">
        <v>9.4087687500000001</v>
      </c>
      <c r="X59" s="172">
        <v>2.7005270833333332</v>
      </c>
      <c r="Y59" s="172">
        <v>0.17306874999999999</v>
      </c>
      <c r="Z59" s="172">
        <v>2.2800229166666668</v>
      </c>
      <c r="AA59" s="172">
        <v>0</v>
      </c>
      <c r="AB59" s="172">
        <v>-0.81494583333333337</v>
      </c>
      <c r="AC59" s="172">
        <v>-1.1329117647058824</v>
      </c>
      <c r="AD59" s="172">
        <v>-1.2206041666666667</v>
      </c>
      <c r="AE59" s="172">
        <v>4.8203750000000003</v>
      </c>
      <c r="AF59" s="172">
        <v>-10.433999999999999</v>
      </c>
      <c r="AG59" s="172">
        <v>-7.3806451612903228</v>
      </c>
      <c r="AH59" s="172">
        <v>-1.9367333333333334</v>
      </c>
      <c r="AI59" s="172">
        <v>0.29146666666666671</v>
      </c>
      <c r="AJ59" s="172">
        <v>-9.987916666666667</v>
      </c>
      <c r="AK59" s="172">
        <v>-9.9791666666666661</v>
      </c>
      <c r="AL59" s="172">
        <v>-10</v>
      </c>
      <c r="AM59" s="172">
        <v>-14.341041666666667</v>
      </c>
      <c r="AN59" s="172">
        <v>-14.353541666666667</v>
      </c>
      <c r="AO59" s="172">
        <v>3.4284833333333333</v>
      </c>
      <c r="AP59" s="172">
        <v>3.6576604166666669</v>
      </c>
      <c r="AQ59" s="172">
        <v>16.46676875</v>
      </c>
      <c r="AR59" s="172">
        <v>17.879389583333335</v>
      </c>
      <c r="AS59" s="172">
        <v>-15.552127083333334</v>
      </c>
      <c r="AT59" s="172">
        <v>-12.0646875</v>
      </c>
      <c r="AU59" s="172">
        <v>-12.011581250000001</v>
      </c>
      <c r="AV59" s="172">
        <v>7.6249729166666667</v>
      </c>
      <c r="AW59" s="172">
        <v>8.0097854166666664</v>
      </c>
      <c r="AX59" s="172">
        <v>-19.998979166666665</v>
      </c>
      <c r="AY59" s="172">
        <v>-17.504000000000001</v>
      </c>
      <c r="AZ59" s="172">
        <v>3.2610553191489364</v>
      </c>
      <c r="BA59" s="172">
        <v>16.696827083333336</v>
      </c>
      <c r="BB59" s="172">
        <v>71.079579166666662</v>
      </c>
      <c r="BC59" s="172">
        <v>11.579329166666668</v>
      </c>
      <c r="BD59" s="172">
        <v>-5.7166666666666668</v>
      </c>
      <c r="BE59" s="172">
        <v>-5.8875000000000002</v>
      </c>
      <c r="BF59" s="172">
        <v>-20.788708333333332</v>
      </c>
      <c r="BG59" s="172">
        <v>-21.062045833333332</v>
      </c>
      <c r="BH59" s="172">
        <v>-2.3077416666666668</v>
      </c>
      <c r="BI59" s="172">
        <v>0</v>
      </c>
      <c r="BJ59" s="172">
        <v>6.3868916666666671</v>
      </c>
      <c r="BK59" s="172">
        <v>2.0668500000000001</v>
      </c>
      <c r="BL59" s="172">
        <v>1.4153718749999999</v>
      </c>
      <c r="BM59" s="172">
        <v>0.47963541666666665</v>
      </c>
      <c r="BN59" s="172">
        <v>-75.956093749999994</v>
      </c>
      <c r="BO59" s="172">
        <v>40.293318749999997</v>
      </c>
      <c r="BP59" s="172">
        <v>40.324481249999998</v>
      </c>
      <c r="BQ59" s="172">
        <v>32.161414583333332</v>
      </c>
      <c r="BR59" s="172">
        <v>-124.19244375</v>
      </c>
      <c r="BS59" s="172">
        <v>0</v>
      </c>
      <c r="BT59" s="172">
        <v>0</v>
      </c>
      <c r="BU59" s="172">
        <v>0</v>
      </c>
      <c r="BV59" s="172">
        <v>13.545340476190475</v>
      </c>
      <c r="BW59" s="172">
        <v>8.5718750000000004</v>
      </c>
      <c r="BX59" s="172">
        <v>3.19875</v>
      </c>
      <c r="BY59" s="172">
        <v>-17.069166666666668</v>
      </c>
      <c r="BZ59" s="172">
        <v>0.19375000000000001</v>
      </c>
      <c r="CA59" s="172">
        <v>-15.292027083333334</v>
      </c>
      <c r="CB59" s="172">
        <v>-15.197150000000001</v>
      </c>
      <c r="CC59" s="172">
        <v>21.889489583333333</v>
      </c>
      <c r="CD59" s="172">
        <v>20.98294375</v>
      </c>
      <c r="CE59" s="172">
        <v>-5.5971291666666669</v>
      </c>
      <c r="CF59" s="172">
        <v>0</v>
      </c>
      <c r="CG59" s="172">
        <v>-24.76824375</v>
      </c>
      <c r="CH59" s="172">
        <v>6.1918291666666665</v>
      </c>
      <c r="CI59" s="172">
        <v>8.0258810810810814</v>
      </c>
      <c r="CJ59" s="172">
        <v>0</v>
      </c>
      <c r="CK59" s="172">
        <v>0</v>
      </c>
      <c r="CL59" s="172">
        <v>32.422916666666666</v>
      </c>
      <c r="CM59" s="172">
        <v>-5.447916666666667</v>
      </c>
      <c r="CN59" s="172">
        <v>-2.0906250000000002</v>
      </c>
      <c r="CO59" s="172">
        <v>26.274474999999999</v>
      </c>
      <c r="CP59" s="172">
        <v>26.327649999999998</v>
      </c>
      <c r="CQ59" s="172">
        <v>25.066383333333334</v>
      </c>
      <c r="CR59" s="172">
        <v>77.03022708333333</v>
      </c>
      <c r="CS59" s="172">
        <v>77.285293749999994</v>
      </c>
      <c r="CT59" s="172">
        <v>-25.671016666666667</v>
      </c>
      <c r="CU59" s="172">
        <v>-56.496020833333333</v>
      </c>
      <c r="CV59" s="172">
        <v>-25.705525000000002</v>
      </c>
      <c r="CW59" s="172">
        <v>3.2808812500000002</v>
      </c>
      <c r="CX59" s="172">
        <v>26.531041666666667</v>
      </c>
      <c r="CY59" s="172">
        <v>16.8675</v>
      </c>
      <c r="CZ59" s="172">
        <v>6.6259687500000002</v>
      </c>
      <c r="DA59" s="172">
        <v>6.8308562500000001</v>
      </c>
      <c r="DB59" s="172">
        <v>-8.0697916666666671</v>
      </c>
      <c r="DC59" s="172">
        <v>0</v>
      </c>
      <c r="DD59" s="172">
        <v>-9.963344444444445</v>
      </c>
      <c r="DE59" s="172">
        <v>-9.8730055555555563</v>
      </c>
      <c r="DF59" s="172">
        <v>39.496187499999998</v>
      </c>
      <c r="DG59" s="172">
        <v>1.5227083333333334E-2</v>
      </c>
      <c r="DH59" s="172">
        <v>-3.9972833333333337</v>
      </c>
      <c r="DI59" s="172">
        <v>2.98</v>
      </c>
      <c r="DJ59" s="172">
        <v>2.9485714285714288</v>
      </c>
      <c r="DK59" s="172">
        <v>-4.3701416666666661</v>
      </c>
      <c r="DL59" s="172">
        <v>0.56835744680851064</v>
      </c>
      <c r="DM59" s="172">
        <v>7.9038166666666676</v>
      </c>
      <c r="DN59" s="172">
        <v>7.7562479166666662</v>
      </c>
      <c r="DO59" s="172">
        <v>0.89270833333333333</v>
      </c>
      <c r="DP59" s="172">
        <v>-2.1870833333333337</v>
      </c>
      <c r="DQ59" s="172">
        <v>6.1702916666666665</v>
      </c>
      <c r="DR59" s="172">
        <v>-38.999299999999998</v>
      </c>
      <c r="DS59" s="172">
        <v>0</v>
      </c>
      <c r="DT59" s="172">
        <v>-8.4577083333333327</v>
      </c>
      <c r="DU59" s="172">
        <v>15.391875000000001</v>
      </c>
      <c r="DV59" s="172">
        <v>20.412708333333335</v>
      </c>
      <c r="DW59" s="172">
        <v>-36.877272916666662</v>
      </c>
      <c r="DX59" s="172">
        <v>-18.295070833333334</v>
      </c>
      <c r="DY59" s="172">
        <v>-37.71858541666667</v>
      </c>
      <c r="DZ59" s="172">
        <v>-37.210410416666669</v>
      </c>
      <c r="EA59" s="172">
        <v>-2.4271264705882354</v>
      </c>
      <c r="EB59" s="172">
        <v>-19.150897916666665</v>
      </c>
      <c r="EC59" s="172">
        <v>-28.679068749999999</v>
      </c>
      <c r="ED59" s="172">
        <v>-28.758258333333334</v>
      </c>
      <c r="EE59" s="172">
        <v>-18.426470833333333</v>
      </c>
      <c r="EF59" s="172">
        <v>-23.731047916666668</v>
      </c>
      <c r="EG59" s="172">
        <v>-10.132166666666667</v>
      </c>
      <c r="EH59" s="172">
        <v>-103.14240208333332</v>
      </c>
      <c r="EI59" s="172">
        <v>-40.85670833333333</v>
      </c>
      <c r="EJ59" s="172">
        <v>0</v>
      </c>
      <c r="EK59" s="172">
        <v>-6.9888250000000003</v>
      </c>
      <c r="EL59" s="172">
        <v>-6.052316666666667</v>
      </c>
      <c r="EM59" s="172">
        <v>13.298656250000001</v>
      </c>
      <c r="EN59" s="172">
        <v>0.50511458333333337</v>
      </c>
      <c r="EO59" s="172">
        <v>-0.15311250000000001</v>
      </c>
      <c r="EP59" s="172">
        <v>-0.36966666666666664</v>
      </c>
      <c r="EQ59" s="172">
        <v>-27.1023</v>
      </c>
      <c r="ER59" s="172">
        <v>-26.836087500000001</v>
      </c>
      <c r="ES59" s="172">
        <v>6.5690749999999998</v>
      </c>
      <c r="ET59" s="172">
        <v>2.0407692307692309</v>
      </c>
      <c r="EU59" s="172">
        <v>-7.8641666666666667</v>
      </c>
      <c r="EV59" s="172">
        <v>5.8333333333333334E-2</v>
      </c>
      <c r="EW59" s="172">
        <v>4.9125395833333334</v>
      </c>
      <c r="EX59" s="172">
        <v>8.5945437499999997</v>
      </c>
      <c r="EY59" s="172">
        <v>-13.181391666666666</v>
      </c>
      <c r="EZ59" s="172">
        <v>-2.0845208333333334</v>
      </c>
      <c r="FA59" s="172">
        <v>7.8315541666666668</v>
      </c>
      <c r="FB59" s="172">
        <v>6.8195958333333335</v>
      </c>
      <c r="FC59" s="172">
        <v>-22.022877083333331</v>
      </c>
      <c r="FD59" s="172">
        <v>0</v>
      </c>
      <c r="FE59" s="172">
        <v>3.5585249999999999</v>
      </c>
      <c r="FF59" s="172">
        <v>3.6176291666666667</v>
      </c>
      <c r="FG59" s="172">
        <v>1.4341520833333334</v>
      </c>
      <c r="FH59" s="172">
        <v>1.5376854166666667</v>
      </c>
      <c r="FI59" s="172">
        <v>1.0760696969696968</v>
      </c>
      <c r="FJ59" s="172">
        <v>1.8385333333333334</v>
      </c>
      <c r="FK59" s="172">
        <v>1.8489895833333334</v>
      </c>
      <c r="FL59" s="172">
        <v>-23.677627083333334</v>
      </c>
      <c r="FM59" s="172">
        <v>19.63520625</v>
      </c>
      <c r="FN59" s="172">
        <v>19.614033333333335</v>
      </c>
      <c r="FO59" s="172">
        <v>-10.70516875</v>
      </c>
      <c r="FP59" s="172">
        <v>5.5943142857142858</v>
      </c>
      <c r="FQ59" s="172">
        <v>22.978054166666666</v>
      </c>
      <c r="FR59" s="172">
        <v>-21.480833333333333</v>
      </c>
      <c r="FS59" s="172">
        <v>-2.293847916666667</v>
      </c>
      <c r="FT59" s="172">
        <v>0.29642708333333334</v>
      </c>
      <c r="FU59" s="172">
        <v>1.5987499999999999</v>
      </c>
      <c r="FV59" s="172">
        <v>1.4270833333333335</v>
      </c>
      <c r="FW59" s="172">
        <v>-23.06371875</v>
      </c>
      <c r="FX59" s="172">
        <v>0</v>
      </c>
      <c r="FY59" s="172">
        <v>2.2214375</v>
      </c>
      <c r="FZ59" s="172">
        <v>0.49404166666666666</v>
      </c>
      <c r="GA59" s="172">
        <v>1.8661000000000001</v>
      </c>
      <c r="GB59" s="172">
        <v>1.845</v>
      </c>
      <c r="GC59" s="172">
        <v>-9.2439729166666673</v>
      </c>
      <c r="GD59" s="172">
        <v>-0.93177500000000002</v>
      </c>
      <c r="GE59" s="172">
        <v>-4.726</v>
      </c>
      <c r="GF59" s="172">
        <v>36.499983333333333</v>
      </c>
      <c r="GG59" s="172">
        <v>-0.1</v>
      </c>
      <c r="GH59" s="172">
        <v>21.878244117647057</v>
      </c>
      <c r="GI59" s="172">
        <v>-1.3603395833333334</v>
      </c>
      <c r="GJ59" s="172">
        <v>-1.5436000000000001</v>
      </c>
      <c r="GK59" s="172">
        <v>2.5766458333333331</v>
      </c>
      <c r="GL59" s="172">
        <v>5.8900000000000001E-2</v>
      </c>
      <c r="GM59" s="172">
        <v>0</v>
      </c>
      <c r="GN59" s="172">
        <v>-12.825972727272728</v>
      </c>
      <c r="GO59" s="172">
        <v>-19.313147916666665</v>
      </c>
      <c r="GP59" s="172">
        <v>6.5266333333333337</v>
      </c>
      <c r="GQ59" s="172">
        <v>-14.108295833333333</v>
      </c>
      <c r="GR59" s="172">
        <v>4.2831250000000001</v>
      </c>
      <c r="GS59" s="172">
        <v>3.8194812499999999</v>
      </c>
      <c r="GT59" s="172">
        <v>126.32609375</v>
      </c>
      <c r="GU59" s="172">
        <v>-3.4850041666666671</v>
      </c>
      <c r="GV59" s="172">
        <v>-9.5697958333333322</v>
      </c>
      <c r="GW59" s="172">
        <v>10.239224999999999</v>
      </c>
      <c r="GX59" s="172">
        <v>2.8224106382978724</v>
      </c>
      <c r="GY59" s="172">
        <v>5.9704854166666665</v>
      </c>
      <c r="GZ59" s="172">
        <v>6.0498020833333328</v>
      </c>
      <c r="HA59" s="172">
        <v>2.1667461538461539</v>
      </c>
      <c r="HB59" s="172">
        <v>14.955977083333334</v>
      </c>
      <c r="HC59" s="172">
        <v>16.570883333333331</v>
      </c>
      <c r="HD59" s="172">
        <v>1.2479166666666666</v>
      </c>
      <c r="HE59" s="172">
        <v>-6.4522416666666675</v>
      </c>
      <c r="HF59" s="172">
        <v>15.234718750000001</v>
      </c>
      <c r="HG59" s="172">
        <v>8.7674166666666675</v>
      </c>
      <c r="HH59" s="172">
        <v>53.238520833333332</v>
      </c>
      <c r="HI59" s="172">
        <v>13.366879166666667</v>
      </c>
      <c r="HJ59" s="172">
        <v>13.6180375</v>
      </c>
      <c r="HK59" s="172">
        <v>-9.0576291666666666</v>
      </c>
      <c r="HL59" s="172">
        <v>0</v>
      </c>
      <c r="HM59" s="172">
        <v>-6.6630124999999998</v>
      </c>
      <c r="HN59" s="172">
        <v>-7.1441895833333335</v>
      </c>
      <c r="HO59" s="172">
        <v>29.329241666666665</v>
      </c>
      <c r="HP59" s="172">
        <v>29.83736923076923</v>
      </c>
      <c r="HQ59" s="172">
        <v>-15.063741666666665</v>
      </c>
      <c r="HR59" s="172">
        <v>-14.574960416666666</v>
      </c>
      <c r="HS59" s="172">
        <v>-6.6126687500000001</v>
      </c>
      <c r="HT59" s="172">
        <v>-6.5815270833333335</v>
      </c>
      <c r="HU59" s="172">
        <v>13.640625</v>
      </c>
      <c r="HV59" s="172">
        <v>13.624166666666667</v>
      </c>
      <c r="HW59" s="172">
        <v>-33.264583333333334</v>
      </c>
      <c r="HX59" s="172">
        <v>-33.44166666666667</v>
      </c>
      <c r="HY59" s="172">
        <v>1.0034604166666667</v>
      </c>
      <c r="HZ59" s="172">
        <v>-6.038333333333334</v>
      </c>
      <c r="IA59" s="172">
        <v>84.651604166666658</v>
      </c>
      <c r="IB59" s="172">
        <v>14.704610416666666</v>
      </c>
      <c r="IC59" s="172">
        <v>14.636077083333333</v>
      </c>
      <c r="ID59" s="172">
        <v>-18.35217391304348</v>
      </c>
      <c r="IE59" s="172">
        <v>-39.920833333333334</v>
      </c>
      <c r="IF59" s="172">
        <v>-1.3229166666666667</v>
      </c>
      <c r="IG59" s="172">
        <v>-1.8458333333333334</v>
      </c>
      <c r="IH59" s="172">
        <v>-17.906191666666665</v>
      </c>
      <c r="II59" s="172">
        <v>-17.840794736842106</v>
      </c>
      <c r="IJ59" s="172">
        <v>-127.8918875</v>
      </c>
      <c r="IK59" s="172">
        <v>2.1606708333333335</v>
      </c>
      <c r="IL59" s="172">
        <v>-241.91715416666665</v>
      </c>
      <c r="IM59" s="172">
        <v>-15.078043750000001</v>
      </c>
      <c r="IN59" s="172">
        <v>-21.208014583333334</v>
      </c>
      <c r="IO59" s="172">
        <v>98.569279166666661</v>
      </c>
      <c r="IP59" s="172">
        <v>67.966125000000005</v>
      </c>
      <c r="IQ59" s="172">
        <v>116.56806666666667</v>
      </c>
      <c r="IR59" s="172">
        <v>131.16768333333331</v>
      </c>
      <c r="IS59" s="172">
        <v>31.842679166666667</v>
      </c>
      <c r="IT59" s="172">
        <v>25.097537500000001</v>
      </c>
      <c r="IU59" s="172">
        <v>24.507206249999999</v>
      </c>
      <c r="IV59" s="172">
        <v>-7.2013645833333335</v>
      </c>
      <c r="IW59" s="172">
        <v>166.98214166666668</v>
      </c>
      <c r="IX59" s="172">
        <v>-236.52218809523805</v>
      </c>
      <c r="IY59" s="172">
        <v>78.385966666666661</v>
      </c>
      <c r="IZ59" s="172">
        <v>-66.762320833333334</v>
      </c>
      <c r="JA59" s="172">
        <v>-1.25210625</v>
      </c>
      <c r="JB59" s="172">
        <v>0</v>
      </c>
      <c r="JC59" s="172">
        <v>-8.5583333333333336</v>
      </c>
      <c r="JD59" s="172">
        <v>-0.83259574468085107</v>
      </c>
      <c r="JE59" s="172">
        <v>-0.8415531914893617</v>
      </c>
      <c r="JF59" s="172">
        <v>4.996666666666667</v>
      </c>
      <c r="JG59" s="172">
        <v>-1.675</v>
      </c>
      <c r="JH59" s="172">
        <v>-4.3046083333333334</v>
      </c>
      <c r="JI59" s="172">
        <v>-4.3212208333333342</v>
      </c>
      <c r="JJ59" s="172">
        <v>5.4042374999999998</v>
      </c>
      <c r="JK59" s="172">
        <v>-13.066679166666667</v>
      </c>
      <c r="JL59" s="172">
        <v>9.0500000000000007</v>
      </c>
      <c r="JM59" s="172">
        <v>0.87291666666666667</v>
      </c>
      <c r="JN59" s="172">
        <v>0.89243749999999999</v>
      </c>
      <c r="JO59" s="172">
        <v>2.2732266666666665</v>
      </c>
      <c r="JP59" s="172">
        <v>2.4940454545454549</v>
      </c>
      <c r="JQ59" s="172">
        <v>4.0552145833333331</v>
      </c>
      <c r="JR59" s="172">
        <v>3.6674937500000002</v>
      </c>
      <c r="JS59" s="172">
        <v>3.5243125000000002</v>
      </c>
      <c r="JT59" s="172">
        <v>0</v>
      </c>
      <c r="JU59" s="172">
        <v>26.2</v>
      </c>
      <c r="JV59" s="172">
        <v>0.36254583333333334</v>
      </c>
      <c r="JW59" s="172">
        <v>0.48312500000000003</v>
      </c>
      <c r="JX59" s="172">
        <v>0</v>
      </c>
      <c r="JY59" s="172">
        <v>-11.518370833333332</v>
      </c>
      <c r="JZ59" s="172">
        <v>-1.7073770833333333</v>
      </c>
      <c r="KA59" s="172">
        <v>-23.617741666666664</v>
      </c>
      <c r="KB59" s="172">
        <v>-11.108974999999999</v>
      </c>
      <c r="KC59" s="172">
        <v>-5.7104791666666674</v>
      </c>
      <c r="KD59" s="172">
        <v>-22.743989583333331</v>
      </c>
      <c r="KE59" s="172">
        <v>-2.4583866666666667</v>
      </c>
      <c r="KF59" s="172">
        <v>-27.295833333333331</v>
      </c>
      <c r="KG59" s="172">
        <v>10.758333333333333</v>
      </c>
      <c r="KH59" s="172">
        <v>0</v>
      </c>
      <c r="KI59" s="172">
        <v>-48.740839583333333</v>
      </c>
    </row>
    <row r="60" spans="1:295" x14ac:dyDescent="0.3">
      <c r="A60" s="231" t="s">
        <v>2162</v>
      </c>
      <c r="B60" s="231"/>
      <c r="C60" s="160" t="s">
        <v>127</v>
      </c>
      <c r="D60" s="160" t="s">
        <v>127</v>
      </c>
      <c r="E60" s="160" t="s">
        <v>127</v>
      </c>
      <c r="F60" s="160" t="s">
        <v>127</v>
      </c>
      <c r="G60" s="160" t="s">
        <v>127</v>
      </c>
      <c r="H60" s="160" t="s">
        <v>2163</v>
      </c>
      <c r="I60" s="160" t="s">
        <v>127</v>
      </c>
      <c r="J60" s="160" t="s">
        <v>127</v>
      </c>
      <c r="K60" s="160" t="s">
        <v>2163</v>
      </c>
      <c r="L60" s="160" t="s">
        <v>127</v>
      </c>
      <c r="M60" s="160" t="s">
        <v>127</v>
      </c>
      <c r="N60" s="160" t="s">
        <v>127</v>
      </c>
      <c r="O60" s="160" t="s">
        <v>127</v>
      </c>
      <c r="P60" s="160" t="s">
        <v>127</v>
      </c>
      <c r="Q60" s="160" t="s">
        <v>127</v>
      </c>
      <c r="R60" s="160" t="s">
        <v>127</v>
      </c>
      <c r="S60" s="160" t="s">
        <v>127</v>
      </c>
      <c r="T60" s="160" t="s">
        <v>127</v>
      </c>
      <c r="U60" s="160" t="s">
        <v>127</v>
      </c>
      <c r="V60" s="160" t="s">
        <v>127</v>
      </c>
      <c r="W60" s="160" t="s">
        <v>127</v>
      </c>
      <c r="X60" s="160" t="s">
        <v>2163</v>
      </c>
      <c r="Y60" s="160" t="s">
        <v>2163</v>
      </c>
      <c r="Z60" s="160" t="s">
        <v>2163</v>
      </c>
      <c r="AA60" s="160" t="s">
        <v>127</v>
      </c>
      <c r="AB60" s="160" t="s">
        <v>2163</v>
      </c>
      <c r="AC60" s="160" t="s">
        <v>127</v>
      </c>
      <c r="AD60" s="160" t="s">
        <v>127</v>
      </c>
      <c r="AE60" s="160" t="s">
        <v>2163</v>
      </c>
      <c r="AF60" s="160" t="s">
        <v>127</v>
      </c>
      <c r="AG60" s="160" t="s">
        <v>127</v>
      </c>
      <c r="AH60" s="160" t="s">
        <v>127</v>
      </c>
      <c r="AI60" s="160" t="s">
        <v>127</v>
      </c>
      <c r="AJ60" s="160" t="s">
        <v>127</v>
      </c>
      <c r="AK60" s="160" t="s">
        <v>127</v>
      </c>
      <c r="AL60" s="160" t="s">
        <v>2163</v>
      </c>
      <c r="AM60" s="160" t="s">
        <v>127</v>
      </c>
      <c r="AN60" s="160" t="s">
        <v>127</v>
      </c>
      <c r="AO60" s="160" t="s">
        <v>127</v>
      </c>
      <c r="AP60" s="160" t="s">
        <v>2163</v>
      </c>
      <c r="AQ60" s="160" t="s">
        <v>127</v>
      </c>
      <c r="AR60" s="160" t="s">
        <v>127</v>
      </c>
      <c r="AS60" s="160" t="s">
        <v>127</v>
      </c>
      <c r="AT60" s="160" t="s">
        <v>127</v>
      </c>
      <c r="AU60" s="160" t="s">
        <v>127</v>
      </c>
      <c r="AV60" s="160" t="s">
        <v>2163</v>
      </c>
      <c r="AW60" s="160" t="s">
        <v>2163</v>
      </c>
      <c r="AX60" s="160" t="s">
        <v>127</v>
      </c>
      <c r="AY60" s="160" t="s">
        <v>127</v>
      </c>
      <c r="AZ60" s="160" t="s">
        <v>127</v>
      </c>
      <c r="BA60" s="160" t="s">
        <v>127</v>
      </c>
      <c r="BB60" s="160" t="s">
        <v>127</v>
      </c>
      <c r="BC60" s="160" t="s">
        <v>2163</v>
      </c>
      <c r="BD60" s="160" t="s">
        <v>2163</v>
      </c>
      <c r="BE60" s="160" t="s">
        <v>2163</v>
      </c>
      <c r="BF60" s="160" t="s">
        <v>127</v>
      </c>
      <c r="BG60" s="160" t="s">
        <v>127</v>
      </c>
      <c r="BH60" s="160" t="s">
        <v>2163</v>
      </c>
      <c r="BI60" s="160" t="s">
        <v>2163</v>
      </c>
      <c r="BJ60" s="160" t="s">
        <v>2163</v>
      </c>
      <c r="BK60" s="160" t="s">
        <v>2163</v>
      </c>
      <c r="BL60" s="160" t="s">
        <v>2163</v>
      </c>
      <c r="BM60" s="160" t="s">
        <v>2163</v>
      </c>
      <c r="BN60" s="160" t="s">
        <v>127</v>
      </c>
      <c r="BO60" s="160" t="s">
        <v>127</v>
      </c>
      <c r="BP60" s="160" t="s">
        <v>127</v>
      </c>
      <c r="BQ60" s="160" t="s">
        <v>2163</v>
      </c>
      <c r="BR60" s="160" t="s">
        <v>2163</v>
      </c>
      <c r="BS60" s="160" t="s">
        <v>2163</v>
      </c>
      <c r="BT60" s="160" t="s">
        <v>2163</v>
      </c>
      <c r="BU60" s="160" t="s">
        <v>2163</v>
      </c>
      <c r="BV60" s="160" t="s">
        <v>2163</v>
      </c>
      <c r="BW60" s="160" t="s">
        <v>2163</v>
      </c>
      <c r="BX60" s="160" t="s">
        <v>2164</v>
      </c>
      <c r="BY60" s="160" t="s">
        <v>2163</v>
      </c>
      <c r="BZ60" s="160" t="s">
        <v>2163</v>
      </c>
      <c r="CA60" s="160" t="s">
        <v>2163</v>
      </c>
      <c r="CB60" s="160" t="s">
        <v>2163</v>
      </c>
      <c r="CC60" s="160" t="s">
        <v>2163</v>
      </c>
      <c r="CD60" s="160" t="s">
        <v>2163</v>
      </c>
      <c r="CE60" s="160" t="s">
        <v>2163</v>
      </c>
      <c r="CF60" s="160" t="s">
        <v>2163</v>
      </c>
      <c r="CG60" s="160" t="s">
        <v>2163</v>
      </c>
      <c r="CH60" s="160" t="s">
        <v>2163</v>
      </c>
      <c r="CI60" s="160" t="s">
        <v>2163</v>
      </c>
      <c r="CJ60" s="160" t="s">
        <v>2163</v>
      </c>
      <c r="CK60" s="160" t="s">
        <v>2163</v>
      </c>
      <c r="CL60" s="160" t="s">
        <v>2163</v>
      </c>
      <c r="CM60" s="160" t="s">
        <v>2163</v>
      </c>
      <c r="CN60" s="160" t="s">
        <v>2163</v>
      </c>
      <c r="CO60" s="160" t="s">
        <v>2163</v>
      </c>
      <c r="CP60" s="160" t="s">
        <v>2163</v>
      </c>
      <c r="CQ60" s="160" t="s">
        <v>2163</v>
      </c>
      <c r="CR60" s="160" t="s">
        <v>2163</v>
      </c>
      <c r="CS60" s="160" t="s">
        <v>2163</v>
      </c>
      <c r="CT60" s="160" t="s">
        <v>2163</v>
      </c>
      <c r="CU60" s="160" t="s">
        <v>2163</v>
      </c>
      <c r="CV60" s="160" t="s">
        <v>2163</v>
      </c>
      <c r="CW60" s="160" t="s">
        <v>2163</v>
      </c>
      <c r="CX60" s="160" t="s">
        <v>2163</v>
      </c>
      <c r="CY60" s="160" t="s">
        <v>2163</v>
      </c>
      <c r="CZ60" s="160" t="s">
        <v>2163</v>
      </c>
      <c r="DA60" s="160" t="s">
        <v>2163</v>
      </c>
      <c r="DB60" s="160" t="s">
        <v>2163</v>
      </c>
      <c r="DC60" s="160" t="s">
        <v>2163</v>
      </c>
      <c r="DD60" s="160" t="s">
        <v>2163</v>
      </c>
      <c r="DE60" s="160" t="s">
        <v>2163</v>
      </c>
      <c r="DF60" s="160" t="s">
        <v>2163</v>
      </c>
      <c r="DG60" s="160" t="s">
        <v>2163</v>
      </c>
      <c r="DH60" s="160" t="s">
        <v>2163</v>
      </c>
      <c r="DI60" s="160" t="s">
        <v>2163</v>
      </c>
      <c r="DJ60" s="160" t="s">
        <v>2163</v>
      </c>
      <c r="DK60" s="160" t="s">
        <v>2163</v>
      </c>
      <c r="DL60" s="160" t="s">
        <v>2163</v>
      </c>
      <c r="DM60" s="160" t="s">
        <v>2163</v>
      </c>
      <c r="DN60" s="160" t="s">
        <v>2163</v>
      </c>
      <c r="DO60" s="160" t="s">
        <v>2163</v>
      </c>
      <c r="DP60" s="160" t="s">
        <v>2163</v>
      </c>
      <c r="DQ60" s="160" t="s">
        <v>2163</v>
      </c>
      <c r="DR60" s="160" t="s">
        <v>2163</v>
      </c>
      <c r="DS60" s="160" t="s">
        <v>2163</v>
      </c>
      <c r="DT60" s="160" t="s">
        <v>2163</v>
      </c>
      <c r="DU60" s="160" t="s">
        <v>2163</v>
      </c>
      <c r="DV60" s="160" t="s">
        <v>2163</v>
      </c>
      <c r="DW60" s="160" t="s">
        <v>2163</v>
      </c>
      <c r="DX60" s="160" t="s">
        <v>2163</v>
      </c>
      <c r="DY60" s="160" t="s">
        <v>2163</v>
      </c>
      <c r="DZ60" s="160" t="s">
        <v>2163</v>
      </c>
      <c r="EA60" s="160" t="s">
        <v>2163</v>
      </c>
      <c r="EB60" s="160" t="s">
        <v>2163</v>
      </c>
      <c r="EC60" s="160" t="s">
        <v>2163</v>
      </c>
      <c r="ED60" s="160" t="s">
        <v>2163</v>
      </c>
      <c r="EE60" s="160" t="s">
        <v>2163</v>
      </c>
      <c r="EF60" s="160" t="s">
        <v>2163</v>
      </c>
      <c r="EG60" s="160" t="s">
        <v>2163</v>
      </c>
      <c r="EH60" s="160" t="s">
        <v>2163</v>
      </c>
      <c r="EI60" s="160" t="s">
        <v>2163</v>
      </c>
      <c r="EJ60" s="160" t="s">
        <v>2163</v>
      </c>
      <c r="EK60" s="160" t="s">
        <v>2163</v>
      </c>
      <c r="EL60" s="160" t="s">
        <v>2163</v>
      </c>
      <c r="EM60" s="160" t="s">
        <v>2163</v>
      </c>
      <c r="EN60" s="160" t="s">
        <v>2163</v>
      </c>
      <c r="EO60" s="160" t="s">
        <v>2163</v>
      </c>
      <c r="EP60" s="160" t="s">
        <v>2163</v>
      </c>
      <c r="EQ60" s="160" t="s">
        <v>2163</v>
      </c>
      <c r="ER60" s="160" t="s">
        <v>2163</v>
      </c>
      <c r="ES60" s="160" t="s">
        <v>2163</v>
      </c>
      <c r="ET60" s="160" t="s">
        <v>2163</v>
      </c>
      <c r="EU60" s="160" t="s">
        <v>2163</v>
      </c>
      <c r="EV60" s="160" t="s">
        <v>2163</v>
      </c>
      <c r="EW60" s="160" t="s">
        <v>2163</v>
      </c>
      <c r="EX60" s="160" t="s">
        <v>2163</v>
      </c>
      <c r="EY60" s="160" t="s">
        <v>2163</v>
      </c>
      <c r="EZ60" s="160" t="s">
        <v>2163</v>
      </c>
      <c r="FA60" s="160" t="s">
        <v>2163</v>
      </c>
      <c r="FB60" s="160" t="s">
        <v>2163</v>
      </c>
      <c r="FC60" s="160" t="s">
        <v>2163</v>
      </c>
      <c r="FD60" s="160" t="s">
        <v>2163</v>
      </c>
      <c r="FE60" s="160" t="s">
        <v>2163</v>
      </c>
      <c r="FF60" s="160" t="s">
        <v>2163</v>
      </c>
      <c r="FG60" s="160" t="s">
        <v>2163</v>
      </c>
      <c r="FH60" s="160" t="s">
        <v>2163</v>
      </c>
      <c r="FI60" s="160" t="s">
        <v>2163</v>
      </c>
      <c r="FJ60" s="160" t="s">
        <v>2163</v>
      </c>
      <c r="FK60" s="160" t="s">
        <v>2163</v>
      </c>
      <c r="FL60" s="160" t="s">
        <v>2163</v>
      </c>
      <c r="FM60" s="160" t="s">
        <v>2163</v>
      </c>
      <c r="FN60" s="160" t="s">
        <v>2163</v>
      </c>
      <c r="FO60" s="160" t="s">
        <v>2163</v>
      </c>
      <c r="FP60" s="160" t="s">
        <v>2163</v>
      </c>
      <c r="FQ60" s="160" t="s">
        <v>2163</v>
      </c>
      <c r="FR60" s="160" t="s">
        <v>2163</v>
      </c>
      <c r="FS60" s="160" t="s">
        <v>2163</v>
      </c>
      <c r="FT60" s="160" t="s">
        <v>2163</v>
      </c>
      <c r="FU60" s="160" t="s">
        <v>2163</v>
      </c>
      <c r="FV60" s="160" t="s">
        <v>2163</v>
      </c>
      <c r="FW60" s="160" t="s">
        <v>2163</v>
      </c>
      <c r="FX60" s="160" t="s">
        <v>2163</v>
      </c>
      <c r="FY60" s="160" t="s">
        <v>2163</v>
      </c>
      <c r="FZ60" s="160" t="s">
        <v>2163</v>
      </c>
      <c r="GA60" s="160" t="s">
        <v>2163</v>
      </c>
      <c r="GB60" s="160" t="s">
        <v>2163</v>
      </c>
      <c r="GC60" s="160" t="s">
        <v>2163</v>
      </c>
      <c r="GD60" s="160" t="s">
        <v>2163</v>
      </c>
      <c r="GE60" s="160" t="s">
        <v>2163</v>
      </c>
      <c r="GF60" s="160" t="s">
        <v>2163</v>
      </c>
      <c r="GG60" s="160" t="s">
        <v>2163</v>
      </c>
      <c r="GH60" s="160" t="s">
        <v>2163</v>
      </c>
      <c r="GI60" s="160" t="s">
        <v>2163</v>
      </c>
      <c r="GJ60" s="160" t="s">
        <v>2163</v>
      </c>
      <c r="GK60" s="160" t="s">
        <v>2163</v>
      </c>
      <c r="GL60" s="160" t="s">
        <v>2163</v>
      </c>
      <c r="GM60" s="160" t="s">
        <v>2163</v>
      </c>
      <c r="GN60" s="160" t="s">
        <v>2163</v>
      </c>
      <c r="GO60" s="160" t="s">
        <v>2163</v>
      </c>
      <c r="GP60" s="160" t="s">
        <v>2163</v>
      </c>
      <c r="GQ60" s="160" t="s">
        <v>2163</v>
      </c>
      <c r="GR60" s="160" t="s">
        <v>2163</v>
      </c>
      <c r="GS60" s="160" t="s">
        <v>2163</v>
      </c>
      <c r="GT60" s="160" t="s">
        <v>2163</v>
      </c>
      <c r="GU60" s="160" t="s">
        <v>2163</v>
      </c>
      <c r="GV60" s="160" t="s">
        <v>2163</v>
      </c>
      <c r="GW60" s="160" t="s">
        <v>2163</v>
      </c>
      <c r="GX60" s="160" t="s">
        <v>2163</v>
      </c>
      <c r="GY60" s="160" t="s">
        <v>2163</v>
      </c>
      <c r="GZ60" s="160" t="s">
        <v>2163</v>
      </c>
      <c r="HA60" s="160" t="s">
        <v>2163</v>
      </c>
      <c r="HB60" s="160" t="s">
        <v>2163</v>
      </c>
      <c r="HC60" s="160" t="s">
        <v>2163</v>
      </c>
      <c r="HD60" s="160" t="s">
        <v>2163</v>
      </c>
      <c r="HE60" s="160" t="s">
        <v>2164</v>
      </c>
      <c r="HF60" s="160" t="s">
        <v>2164</v>
      </c>
      <c r="HG60" s="160" t="s">
        <v>2164</v>
      </c>
      <c r="HH60" s="160" t="s">
        <v>2164</v>
      </c>
      <c r="HI60" s="160" t="s">
        <v>2164</v>
      </c>
      <c r="HJ60" s="160" t="s">
        <v>2164</v>
      </c>
      <c r="HK60" s="160" t="s">
        <v>2164</v>
      </c>
      <c r="HL60" s="160" t="s">
        <v>2164</v>
      </c>
      <c r="HM60" s="160" t="s">
        <v>2164</v>
      </c>
      <c r="HN60" s="160" t="s">
        <v>2164</v>
      </c>
      <c r="HO60" s="160" t="s">
        <v>2164</v>
      </c>
      <c r="HP60" s="160" t="s">
        <v>2164</v>
      </c>
      <c r="HQ60" s="160" t="s">
        <v>2164</v>
      </c>
      <c r="HR60" s="160" t="s">
        <v>2164</v>
      </c>
      <c r="HS60" s="160" t="s">
        <v>2164</v>
      </c>
      <c r="HT60" s="160" t="s">
        <v>2164</v>
      </c>
      <c r="HU60" s="160" t="s">
        <v>2164</v>
      </c>
      <c r="HV60" s="160" t="s">
        <v>2164</v>
      </c>
      <c r="HW60" s="160" t="s">
        <v>2164</v>
      </c>
      <c r="HX60" s="160" t="s">
        <v>2164</v>
      </c>
      <c r="HY60" s="160" t="s">
        <v>2164</v>
      </c>
      <c r="HZ60" s="160" t="s">
        <v>2164</v>
      </c>
      <c r="IA60" s="160" t="s">
        <v>2164</v>
      </c>
      <c r="IB60" s="160" t="s">
        <v>2164</v>
      </c>
      <c r="IC60" s="160" t="s">
        <v>2164</v>
      </c>
      <c r="ID60" s="160" t="s">
        <v>2164</v>
      </c>
      <c r="IE60" s="160" t="s">
        <v>2164</v>
      </c>
      <c r="IF60" s="160" t="s">
        <v>2164</v>
      </c>
      <c r="IG60" s="160" t="s">
        <v>2164</v>
      </c>
      <c r="IH60" s="160" t="s">
        <v>2164</v>
      </c>
      <c r="II60" s="160" t="s">
        <v>2164</v>
      </c>
      <c r="IJ60" s="160" t="s">
        <v>2164</v>
      </c>
      <c r="IK60" s="160" t="s">
        <v>2164</v>
      </c>
      <c r="IL60" s="160" t="s">
        <v>2164</v>
      </c>
      <c r="IM60" s="160" t="s">
        <v>2164</v>
      </c>
      <c r="IN60" s="160" t="s">
        <v>2164</v>
      </c>
      <c r="IO60" s="160" t="s">
        <v>2164</v>
      </c>
      <c r="IP60" s="160" t="s">
        <v>2164</v>
      </c>
      <c r="IQ60" s="160" t="s">
        <v>2164</v>
      </c>
      <c r="IR60" s="160" t="s">
        <v>127</v>
      </c>
      <c r="IS60" s="160" t="s">
        <v>2163</v>
      </c>
      <c r="IT60" s="160" t="s">
        <v>2164</v>
      </c>
      <c r="IU60" s="160" t="s">
        <v>2164</v>
      </c>
      <c r="IV60" s="160" t="s">
        <v>2164</v>
      </c>
      <c r="IW60" s="160" t="s">
        <v>127</v>
      </c>
      <c r="IX60" s="160" t="s">
        <v>127</v>
      </c>
      <c r="IY60" s="160" t="s">
        <v>127</v>
      </c>
      <c r="IZ60" s="160" t="s">
        <v>127</v>
      </c>
      <c r="JA60" s="160" t="s">
        <v>2163</v>
      </c>
      <c r="JB60" s="160" t="s">
        <v>2164</v>
      </c>
      <c r="JC60" s="160" t="s">
        <v>2163</v>
      </c>
      <c r="JD60" s="160" t="s">
        <v>2164</v>
      </c>
      <c r="JE60" s="160" t="s">
        <v>2164</v>
      </c>
      <c r="JF60" s="160" t="s">
        <v>2164</v>
      </c>
      <c r="JG60" s="160" t="s">
        <v>2164</v>
      </c>
      <c r="JH60" s="160" t="s">
        <v>2163</v>
      </c>
      <c r="JI60" s="160" t="s">
        <v>2163</v>
      </c>
      <c r="JJ60" s="160" t="s">
        <v>2163</v>
      </c>
      <c r="JK60" s="160" t="s">
        <v>2163</v>
      </c>
      <c r="JL60" s="160" t="s">
        <v>2164</v>
      </c>
      <c r="JM60" s="160" t="s">
        <v>2163</v>
      </c>
      <c r="JN60" s="160" t="s">
        <v>2163</v>
      </c>
      <c r="JO60" s="160" t="s">
        <v>2164</v>
      </c>
      <c r="JP60" s="160" t="s">
        <v>2164</v>
      </c>
      <c r="JQ60" s="160" t="s">
        <v>2164</v>
      </c>
      <c r="JR60" s="160" t="s">
        <v>2164</v>
      </c>
      <c r="JS60" s="160" t="s">
        <v>2163</v>
      </c>
      <c r="JT60" s="160" t="s">
        <v>2163</v>
      </c>
      <c r="JU60" s="160" t="s">
        <v>2164</v>
      </c>
      <c r="JV60" s="160" t="s">
        <v>2164</v>
      </c>
      <c r="JW60" s="160" t="s">
        <v>2164</v>
      </c>
      <c r="JX60" s="160" t="s">
        <v>2164</v>
      </c>
      <c r="JY60" s="160" t="s">
        <v>2164</v>
      </c>
      <c r="JZ60" s="160" t="s">
        <v>2164</v>
      </c>
      <c r="KA60" s="160" t="s">
        <v>2164</v>
      </c>
      <c r="KB60" s="160" t="s">
        <v>2164</v>
      </c>
      <c r="KC60" s="160" t="s">
        <v>2164</v>
      </c>
      <c r="KD60" s="160" t="s">
        <v>2164</v>
      </c>
      <c r="KE60" s="160" t="s">
        <v>2164</v>
      </c>
      <c r="KF60" s="160" t="s">
        <v>2164</v>
      </c>
      <c r="KG60" s="160" t="s">
        <v>2164</v>
      </c>
      <c r="KH60" s="160" t="s">
        <v>2163</v>
      </c>
      <c r="KI60" s="160" t="s">
        <v>2163</v>
      </c>
    </row>
    <row r="61" spans="1:295" ht="27" customHeight="1" x14ac:dyDescent="0.3">
      <c r="A61" s="231" t="s">
        <v>3</v>
      </c>
      <c r="B61" s="231"/>
      <c r="C61" s="232" t="s">
        <v>286</v>
      </c>
      <c r="D61" s="232"/>
      <c r="E61" s="232"/>
      <c r="F61" s="232"/>
      <c r="G61" s="232"/>
      <c r="H61" s="232"/>
      <c r="I61" s="232"/>
      <c r="J61" s="232"/>
      <c r="K61" s="232"/>
      <c r="L61" s="232"/>
      <c r="M61" s="232"/>
      <c r="N61" s="232" t="s">
        <v>2165</v>
      </c>
      <c r="O61" s="232"/>
      <c r="P61" s="232"/>
      <c r="Q61" s="232"/>
      <c r="R61" s="232"/>
      <c r="S61" s="232" t="s">
        <v>357</v>
      </c>
      <c r="T61" s="232" t="s">
        <v>286</v>
      </c>
      <c r="U61" s="232"/>
      <c r="V61" s="232"/>
      <c r="W61" s="232"/>
      <c r="X61" s="232" t="s">
        <v>708</v>
      </c>
      <c r="Y61" s="232"/>
      <c r="Z61" s="232"/>
      <c r="AA61" s="232" t="s">
        <v>14</v>
      </c>
      <c r="AB61" s="232" t="s">
        <v>286</v>
      </c>
      <c r="AC61" s="232" t="s">
        <v>2166</v>
      </c>
      <c r="AD61" s="232"/>
      <c r="AE61" s="232" t="s">
        <v>286</v>
      </c>
      <c r="AF61" s="232" t="s">
        <v>2165</v>
      </c>
      <c r="AG61" s="232"/>
      <c r="AH61" s="232" t="s">
        <v>215</v>
      </c>
      <c r="AI61" s="232"/>
      <c r="AJ61" s="232" t="s">
        <v>2166</v>
      </c>
      <c r="AK61" s="232"/>
      <c r="AL61" s="232"/>
      <c r="AM61" s="232"/>
      <c r="AN61" s="232"/>
      <c r="AO61" s="232" t="s">
        <v>2167</v>
      </c>
      <c r="AP61" s="232" t="s">
        <v>2168</v>
      </c>
      <c r="AQ61" s="232" t="s">
        <v>286</v>
      </c>
      <c r="AR61" s="232"/>
      <c r="AS61" s="232"/>
      <c r="AT61" s="232"/>
      <c r="AU61" s="232"/>
      <c r="AV61" s="232"/>
      <c r="AW61" s="232"/>
      <c r="AX61" s="232"/>
      <c r="AY61" s="232"/>
      <c r="AZ61" s="232"/>
      <c r="BA61" s="232" t="s">
        <v>219</v>
      </c>
      <c r="BB61" s="232" t="s">
        <v>357</v>
      </c>
      <c r="BC61" s="232" t="s">
        <v>749</v>
      </c>
      <c r="BD61" s="232" t="s">
        <v>91</v>
      </c>
      <c r="BE61" s="232"/>
      <c r="BF61" s="232" t="s">
        <v>286</v>
      </c>
      <c r="BG61" s="232"/>
      <c r="BH61" s="232"/>
      <c r="BI61" s="232"/>
      <c r="BJ61" s="232"/>
      <c r="BK61" s="232"/>
      <c r="BL61" s="232"/>
      <c r="BM61" s="232"/>
      <c r="BN61" s="232" t="s">
        <v>357</v>
      </c>
      <c r="BO61" s="232"/>
      <c r="BP61" s="232"/>
      <c r="BQ61" s="232"/>
      <c r="BR61" s="232"/>
      <c r="BS61" s="232"/>
      <c r="BT61" s="232" t="s">
        <v>14</v>
      </c>
      <c r="BU61" s="232"/>
      <c r="BV61" s="232" t="s">
        <v>357</v>
      </c>
      <c r="BW61" s="232" t="s">
        <v>2169</v>
      </c>
      <c r="BX61" s="232"/>
      <c r="BY61" s="232"/>
      <c r="BZ61" s="232"/>
      <c r="CA61" s="232" t="s">
        <v>286</v>
      </c>
      <c r="CB61" s="232"/>
      <c r="CC61" s="232" t="s">
        <v>2170</v>
      </c>
      <c r="CD61" s="232"/>
      <c r="CE61" s="232" t="s">
        <v>76</v>
      </c>
      <c r="CF61" s="232" t="s">
        <v>286</v>
      </c>
      <c r="CG61" s="232"/>
      <c r="CH61" s="232"/>
      <c r="CI61" s="232"/>
      <c r="CJ61" s="232" t="s">
        <v>749</v>
      </c>
      <c r="CK61" s="232"/>
      <c r="CL61" s="232" t="s">
        <v>2169</v>
      </c>
      <c r="CM61" s="232"/>
      <c r="CN61" s="232"/>
      <c r="CO61" s="232" t="s">
        <v>286</v>
      </c>
      <c r="CP61" s="232"/>
      <c r="CQ61" s="232"/>
      <c r="CR61" s="232"/>
      <c r="CS61" s="232"/>
      <c r="CT61" s="232"/>
      <c r="CU61" s="232"/>
      <c r="CV61" s="232"/>
      <c r="CW61" s="232" t="s">
        <v>2170</v>
      </c>
      <c r="CX61" s="232" t="s">
        <v>2169</v>
      </c>
      <c r="CY61" s="232"/>
      <c r="CZ61" s="232" t="s">
        <v>229</v>
      </c>
      <c r="DA61" s="232"/>
      <c r="DB61" s="232"/>
      <c r="DC61" s="232"/>
      <c r="DD61" s="232" t="s">
        <v>286</v>
      </c>
      <c r="DE61" s="232"/>
      <c r="DF61" s="232"/>
      <c r="DG61" s="232" t="s">
        <v>229</v>
      </c>
      <c r="DH61" s="232"/>
      <c r="DI61" s="232" t="s">
        <v>732</v>
      </c>
      <c r="DJ61" s="232"/>
      <c r="DK61" s="232" t="s">
        <v>420</v>
      </c>
      <c r="DL61" s="232" t="s">
        <v>229</v>
      </c>
      <c r="DM61" s="232"/>
      <c r="DN61" s="232"/>
      <c r="DO61" s="232"/>
      <c r="DP61" s="232" t="s">
        <v>420</v>
      </c>
      <c r="DQ61" s="232" t="s">
        <v>229</v>
      </c>
      <c r="DR61" s="232" t="s">
        <v>420</v>
      </c>
      <c r="DS61" s="232" t="s">
        <v>229</v>
      </c>
      <c r="DT61" s="232"/>
      <c r="DU61" s="232"/>
      <c r="DV61" s="232"/>
      <c r="DW61" s="232" t="s">
        <v>286</v>
      </c>
      <c r="DX61" s="232" t="s">
        <v>420</v>
      </c>
      <c r="DY61" s="232" t="s">
        <v>286</v>
      </c>
      <c r="DZ61" s="232"/>
      <c r="EA61" s="232"/>
      <c r="EB61" s="232"/>
      <c r="EC61" s="232"/>
      <c r="ED61" s="232"/>
      <c r="EE61" s="232" t="s">
        <v>357</v>
      </c>
      <c r="EF61" s="232"/>
      <c r="EG61" s="232" t="s">
        <v>229</v>
      </c>
      <c r="EH61" s="232" t="s">
        <v>357</v>
      </c>
      <c r="EI61" s="232" t="s">
        <v>2171</v>
      </c>
      <c r="EJ61" s="232" t="s">
        <v>420</v>
      </c>
      <c r="EK61" s="232" t="s">
        <v>286</v>
      </c>
      <c r="EL61" s="232"/>
      <c r="EM61" s="232"/>
      <c r="EN61" s="232"/>
      <c r="EO61" s="232"/>
      <c r="EP61" s="232"/>
      <c r="EQ61" s="232"/>
      <c r="ER61" s="232"/>
      <c r="ES61" s="232"/>
      <c r="ET61" s="232" t="s">
        <v>727</v>
      </c>
      <c r="EU61" s="232"/>
      <c r="EV61" s="232"/>
      <c r="EW61" s="232" t="s">
        <v>286</v>
      </c>
      <c r="EX61" s="232"/>
      <c r="EY61" s="232"/>
      <c r="EZ61" s="232"/>
      <c r="FA61" s="232"/>
      <c r="FB61" s="232"/>
      <c r="FC61" s="232"/>
      <c r="FD61" s="232"/>
      <c r="FE61" s="232"/>
      <c r="FF61" s="232"/>
      <c r="FG61" s="232" t="s">
        <v>739</v>
      </c>
      <c r="FH61" s="232"/>
      <c r="FI61" s="232"/>
      <c r="FJ61" s="232" t="s">
        <v>286</v>
      </c>
      <c r="FK61" s="232"/>
      <c r="FL61" s="232"/>
      <c r="FM61" s="232"/>
      <c r="FN61" s="232"/>
      <c r="FO61" s="232"/>
      <c r="FP61" s="232" t="s">
        <v>219</v>
      </c>
      <c r="FQ61" s="232" t="s">
        <v>91</v>
      </c>
      <c r="FR61" s="232"/>
      <c r="FS61" s="232"/>
      <c r="FT61" s="232"/>
      <c r="FU61" s="232"/>
      <c r="FV61" s="232"/>
      <c r="FW61" s="232" t="s">
        <v>2170</v>
      </c>
      <c r="FX61" s="232" t="s">
        <v>464</v>
      </c>
      <c r="FY61" s="232"/>
      <c r="FZ61" s="232"/>
      <c r="GA61" s="232" t="s">
        <v>420</v>
      </c>
      <c r="GB61" s="232" t="s">
        <v>2166</v>
      </c>
      <c r="GC61" s="232" t="s">
        <v>219</v>
      </c>
      <c r="GD61" s="232" t="s">
        <v>286</v>
      </c>
      <c r="GE61" s="232" t="s">
        <v>91</v>
      </c>
      <c r="GF61" s="232" t="s">
        <v>219</v>
      </c>
      <c r="GG61" s="232" t="s">
        <v>2166</v>
      </c>
      <c r="GH61" s="232" t="s">
        <v>286</v>
      </c>
      <c r="GI61" s="232" t="s">
        <v>219</v>
      </c>
      <c r="GJ61" s="232" t="s">
        <v>286</v>
      </c>
      <c r="GK61" s="232"/>
      <c r="GL61" s="232" t="s">
        <v>2172</v>
      </c>
      <c r="GM61" s="232" t="s">
        <v>286</v>
      </c>
      <c r="GN61" s="232" t="s">
        <v>91</v>
      </c>
      <c r="GO61" s="232" t="s">
        <v>286</v>
      </c>
      <c r="GP61" s="232"/>
      <c r="GQ61" s="232"/>
      <c r="GR61" s="232" t="s">
        <v>244</v>
      </c>
      <c r="GS61" s="232"/>
      <c r="GT61" s="232" t="s">
        <v>219</v>
      </c>
      <c r="GU61" s="232"/>
      <c r="GV61" s="232" t="s">
        <v>286</v>
      </c>
      <c r="GW61" s="232" t="s">
        <v>219</v>
      </c>
      <c r="GX61" s="232" t="s">
        <v>424</v>
      </c>
      <c r="GY61" s="232" t="s">
        <v>286</v>
      </c>
      <c r="GZ61" s="232"/>
      <c r="HA61" s="232" t="s">
        <v>424</v>
      </c>
      <c r="HB61" s="232" t="s">
        <v>357</v>
      </c>
      <c r="HC61" s="232"/>
      <c r="HD61" s="232"/>
      <c r="HE61" s="232"/>
      <c r="HF61" s="232"/>
      <c r="HG61" s="232"/>
      <c r="HH61" s="232"/>
      <c r="HI61" s="232"/>
      <c r="HJ61" s="232"/>
      <c r="HK61" s="232"/>
      <c r="HL61" s="232"/>
      <c r="HM61" s="232" t="s">
        <v>2173</v>
      </c>
      <c r="HN61" s="232"/>
      <c r="HO61" s="232" t="s">
        <v>357</v>
      </c>
      <c r="HP61" s="232"/>
      <c r="HQ61" s="232" t="s">
        <v>2174</v>
      </c>
      <c r="HR61" s="232"/>
      <c r="HS61" s="232" t="s">
        <v>357</v>
      </c>
      <c r="HT61" s="232"/>
      <c r="HU61" s="232" t="s">
        <v>253</v>
      </c>
      <c r="HV61" s="232"/>
      <c r="HW61" s="232" t="s">
        <v>2175</v>
      </c>
      <c r="HX61" s="232"/>
      <c r="HY61" s="232" t="s">
        <v>253</v>
      </c>
      <c r="HZ61" s="232" t="s">
        <v>286</v>
      </c>
      <c r="IA61" s="232" t="s">
        <v>134</v>
      </c>
      <c r="IB61" s="232" t="s">
        <v>43</v>
      </c>
      <c r="IC61" s="232"/>
      <c r="ID61" s="232" t="s">
        <v>2174</v>
      </c>
      <c r="IE61" s="232"/>
      <c r="IF61" s="232"/>
      <c r="IG61" s="232"/>
      <c r="IH61" s="232" t="s">
        <v>43</v>
      </c>
      <c r="II61" s="232"/>
      <c r="IJ61" s="232" t="s">
        <v>357</v>
      </c>
      <c r="IK61" s="232" t="s">
        <v>134</v>
      </c>
      <c r="IL61" s="232" t="s">
        <v>357</v>
      </c>
      <c r="IM61" s="232" t="s">
        <v>134</v>
      </c>
      <c r="IN61" s="232"/>
      <c r="IO61" s="232"/>
      <c r="IP61" s="232"/>
      <c r="IQ61" s="232"/>
      <c r="IR61" s="232" t="s">
        <v>357</v>
      </c>
      <c r="IS61" s="232" t="s">
        <v>2171</v>
      </c>
      <c r="IT61" s="232" t="s">
        <v>253</v>
      </c>
      <c r="IU61" s="232"/>
      <c r="IV61" s="232" t="s">
        <v>134</v>
      </c>
      <c r="IW61" s="232" t="s">
        <v>357</v>
      </c>
      <c r="IX61" s="232"/>
      <c r="IY61" s="232"/>
      <c r="IZ61" s="232"/>
      <c r="JA61" s="232" t="s">
        <v>286</v>
      </c>
      <c r="JB61" s="232" t="s">
        <v>771</v>
      </c>
      <c r="JC61" s="232" t="s">
        <v>286</v>
      </c>
      <c r="JD61" s="232" t="s">
        <v>30</v>
      </c>
      <c r="JE61" s="232"/>
      <c r="JF61" s="232" t="s">
        <v>286</v>
      </c>
      <c r="JG61" s="232"/>
      <c r="JH61" s="232"/>
      <c r="JI61" s="232"/>
      <c r="JJ61" s="232"/>
      <c r="JK61" s="232"/>
      <c r="JL61" s="232" t="s">
        <v>2175</v>
      </c>
      <c r="JM61" s="232" t="s">
        <v>91</v>
      </c>
      <c r="JN61" s="232"/>
      <c r="JO61" s="232" t="s">
        <v>766</v>
      </c>
      <c r="JP61" s="232"/>
      <c r="JQ61" s="232" t="s">
        <v>768</v>
      </c>
      <c r="JR61" s="232"/>
      <c r="JS61" s="232"/>
      <c r="JT61" s="232" t="s">
        <v>286</v>
      </c>
      <c r="JU61" s="232" t="s">
        <v>2174</v>
      </c>
      <c r="JV61" s="232" t="s">
        <v>413</v>
      </c>
      <c r="JW61" s="232" t="s">
        <v>2176</v>
      </c>
      <c r="JX61" s="232"/>
      <c r="JY61" s="232" t="s">
        <v>357</v>
      </c>
      <c r="JZ61" s="232"/>
      <c r="KA61" s="232"/>
      <c r="KB61" s="232"/>
      <c r="KC61" s="232"/>
      <c r="KD61" s="232"/>
      <c r="KE61" s="232"/>
      <c r="KF61" s="232" t="s">
        <v>2174</v>
      </c>
      <c r="KG61" s="232"/>
      <c r="KH61" s="232" t="s">
        <v>357</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2177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2178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2179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2180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2470</v>
      </c>
      <c r="B4" s="234"/>
      <c r="C4" s="234"/>
      <c r="D4" s="234"/>
      <c r="E4" s="234"/>
      <c r="F4" s="234"/>
      <c r="G4" s="234"/>
      <c r="H4" s="234"/>
      <c r="I4" s="234"/>
      <c r="J4" s="234"/>
      <c r="K4" s="234"/>
      <c r="L4" s="234"/>
      <c r="M4" s="234"/>
    </row>
    <row r="5" spans="1:13" ht="19.95" hidden="1" customHeight="1" x14ac:dyDescent="0.3">
      <c r="A5" s="231" t="s">
        <v>1524</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17</v>
      </c>
      <c r="B6" s="231"/>
      <c r="C6" s="232" t="s">
        <v>2471</v>
      </c>
      <c r="D6" s="232"/>
      <c r="E6" s="232"/>
      <c r="F6" s="232"/>
      <c r="G6" s="232"/>
      <c r="H6" s="232"/>
      <c r="I6" s="232" t="s">
        <v>2472</v>
      </c>
      <c r="J6" s="232"/>
      <c r="K6" s="232"/>
      <c r="L6" s="232"/>
      <c r="M6" s="232"/>
    </row>
    <row r="7" spans="1:13" ht="27" customHeight="1" x14ac:dyDescent="0.3">
      <c r="A7" s="159" t="s">
        <v>23</v>
      </c>
      <c r="B7" s="159" t="s">
        <v>399</v>
      </c>
      <c r="C7" s="160" t="s">
        <v>2473</v>
      </c>
      <c r="D7" s="160" t="s">
        <v>2474</v>
      </c>
      <c r="E7" s="160" t="s">
        <v>2475</v>
      </c>
      <c r="F7" s="160" t="s">
        <v>2476</v>
      </c>
      <c r="G7" s="160" t="s">
        <v>2477</v>
      </c>
      <c r="H7" s="160" t="s">
        <v>786</v>
      </c>
      <c r="I7" s="160" t="s">
        <v>2478</v>
      </c>
      <c r="J7" s="160" t="s">
        <v>2479</v>
      </c>
      <c r="K7" s="160" t="s">
        <v>2480</v>
      </c>
      <c r="L7" s="160" t="s">
        <v>2481</v>
      </c>
      <c r="M7" s="160" t="s">
        <v>786</v>
      </c>
    </row>
    <row r="8" spans="1:13" ht="18" customHeight="1" x14ac:dyDescent="0.3">
      <c r="A8" s="162" t="s">
        <v>27</v>
      </c>
      <c r="B8" s="162" t="s">
        <v>636</v>
      </c>
      <c r="C8" s="163">
        <v>37.659999999999997</v>
      </c>
      <c r="D8" s="163">
        <v>37.68</v>
      </c>
      <c r="E8" s="163">
        <v>43.938600000000001</v>
      </c>
      <c r="F8" s="163">
        <v>43.339199999999998</v>
      </c>
      <c r="G8" s="163">
        <v>457.91719999999998</v>
      </c>
      <c r="H8" s="163">
        <v>620.53499999999997</v>
      </c>
      <c r="I8" s="163">
        <v>251.56960000000001</v>
      </c>
      <c r="J8" s="163">
        <v>248.5504</v>
      </c>
      <c r="K8" s="163">
        <v>511.63650000000001</v>
      </c>
      <c r="L8" s="163">
        <v>415.77190000000002</v>
      </c>
      <c r="M8" s="163">
        <v>1427.5283999999999</v>
      </c>
    </row>
    <row r="9" spans="1:13" ht="18" customHeight="1" x14ac:dyDescent="0.3">
      <c r="A9" s="162" t="s">
        <v>27</v>
      </c>
      <c r="B9" s="162" t="s">
        <v>637</v>
      </c>
      <c r="C9" s="165">
        <v>35.090000000000003</v>
      </c>
      <c r="D9" s="165">
        <v>35.26</v>
      </c>
      <c r="E9" s="165">
        <v>37.910400000000003</v>
      </c>
      <c r="F9" s="165">
        <v>38.157200000000003</v>
      </c>
      <c r="G9" s="165">
        <v>450.86900000000003</v>
      </c>
      <c r="H9" s="165">
        <v>597.28660000000002</v>
      </c>
      <c r="I9" s="165">
        <v>248.4025</v>
      </c>
      <c r="J9" s="165">
        <v>249.57599999999999</v>
      </c>
      <c r="K9" s="165">
        <v>500.1028</v>
      </c>
      <c r="L9" s="165">
        <v>410.25099999999998</v>
      </c>
      <c r="M9" s="165">
        <v>1408.3323</v>
      </c>
    </row>
    <row r="10" spans="1:13" ht="18" customHeight="1" x14ac:dyDescent="0.3">
      <c r="A10" s="162" t="s">
        <v>27</v>
      </c>
      <c r="B10" s="162" t="s">
        <v>638</v>
      </c>
      <c r="C10" s="165">
        <v>34.64</v>
      </c>
      <c r="D10" s="165">
        <v>34.799999999999997</v>
      </c>
      <c r="E10" s="165">
        <v>37.240600000000001</v>
      </c>
      <c r="F10" s="165">
        <v>36.760399999999997</v>
      </c>
      <c r="G10" s="165">
        <v>452.46030000000002</v>
      </c>
      <c r="H10" s="165">
        <v>595.90129999999999</v>
      </c>
      <c r="I10" s="165">
        <v>240.67779999999999</v>
      </c>
      <c r="J10" s="165">
        <v>240.59229999999999</v>
      </c>
      <c r="K10" s="165">
        <v>506.2654</v>
      </c>
      <c r="L10" s="165">
        <v>414.7611</v>
      </c>
      <c r="M10" s="165">
        <v>1402.2965999999999</v>
      </c>
    </row>
    <row r="11" spans="1:13" ht="18" customHeight="1" x14ac:dyDescent="0.3">
      <c r="A11" s="162" t="s">
        <v>27</v>
      </c>
      <c r="B11" s="162" t="s">
        <v>639</v>
      </c>
      <c r="C11" s="165">
        <v>34.76</v>
      </c>
      <c r="D11" s="165">
        <v>34.549999999999997</v>
      </c>
      <c r="E11" s="165">
        <v>40.857500000000002</v>
      </c>
      <c r="F11" s="165">
        <v>40.476300000000002</v>
      </c>
      <c r="G11" s="165">
        <v>483.74829999999997</v>
      </c>
      <c r="H11" s="165">
        <v>634.39210000000003</v>
      </c>
      <c r="I11" s="165">
        <v>230.12119999999999</v>
      </c>
      <c r="J11" s="165">
        <v>229.75800000000001</v>
      </c>
      <c r="K11" s="165">
        <v>508.28769999999997</v>
      </c>
      <c r="L11" s="165">
        <v>410.35599999999999</v>
      </c>
      <c r="M11" s="165">
        <v>1378.5228999999999</v>
      </c>
    </row>
    <row r="12" spans="1:13" ht="18" customHeight="1" x14ac:dyDescent="0.3">
      <c r="A12" s="162" t="s">
        <v>27</v>
      </c>
      <c r="B12" s="162" t="s">
        <v>640</v>
      </c>
      <c r="C12" s="165">
        <v>31.54</v>
      </c>
      <c r="D12" s="165">
        <v>31.63</v>
      </c>
      <c r="E12" s="165">
        <v>37.776499999999999</v>
      </c>
      <c r="F12" s="165">
        <v>37.620899999999999</v>
      </c>
      <c r="G12" s="165">
        <v>463.97239999999999</v>
      </c>
      <c r="H12" s="165">
        <v>602.53980000000001</v>
      </c>
      <c r="I12" s="165">
        <v>237.3981</v>
      </c>
      <c r="J12" s="165">
        <v>235.52269999999999</v>
      </c>
      <c r="K12" s="165">
        <v>519.44539999999995</v>
      </c>
      <c r="L12" s="165">
        <v>422.21980000000002</v>
      </c>
      <c r="M12" s="165">
        <v>1414.586</v>
      </c>
    </row>
    <row r="13" spans="1:13" ht="18" customHeight="1" x14ac:dyDescent="0.3">
      <c r="A13" s="162" t="s">
        <v>27</v>
      </c>
      <c r="B13" s="162" t="s">
        <v>641</v>
      </c>
      <c r="C13" s="165">
        <v>31.58</v>
      </c>
      <c r="D13" s="165">
        <v>31.4</v>
      </c>
      <c r="E13" s="165">
        <v>40.053800000000003</v>
      </c>
      <c r="F13" s="165">
        <v>39.754399999999997</v>
      </c>
      <c r="G13" s="165">
        <v>485.43119999999999</v>
      </c>
      <c r="H13" s="165">
        <v>628.21939999999995</v>
      </c>
      <c r="I13" s="165">
        <v>239.54</v>
      </c>
      <c r="J13" s="165">
        <v>239.42590000000001</v>
      </c>
      <c r="K13" s="165">
        <v>518.53340000000003</v>
      </c>
      <c r="L13" s="165">
        <v>425.0677</v>
      </c>
      <c r="M13" s="165">
        <v>1422.567</v>
      </c>
    </row>
    <row r="14" spans="1:13" ht="18" customHeight="1" x14ac:dyDescent="0.3">
      <c r="A14" s="162" t="s">
        <v>27</v>
      </c>
      <c r="B14" s="162" t="s">
        <v>642</v>
      </c>
      <c r="C14" s="165">
        <v>34.590000000000003</v>
      </c>
      <c r="D14" s="165">
        <v>35.020000000000003</v>
      </c>
      <c r="E14" s="165">
        <v>42.197099999999999</v>
      </c>
      <c r="F14" s="165">
        <v>43.5274</v>
      </c>
      <c r="G14" s="165">
        <v>516.39409999999998</v>
      </c>
      <c r="H14" s="165">
        <v>671.72860000000003</v>
      </c>
      <c r="I14" s="165">
        <v>242.4177</v>
      </c>
      <c r="J14" s="165">
        <v>240.8501</v>
      </c>
      <c r="K14" s="165">
        <v>513.7482</v>
      </c>
      <c r="L14" s="165">
        <v>418.12049999999999</v>
      </c>
      <c r="M14" s="165">
        <v>1415.1365000000001</v>
      </c>
    </row>
    <row r="15" spans="1:13" ht="18" customHeight="1" x14ac:dyDescent="0.3">
      <c r="A15" s="162" t="s">
        <v>27</v>
      </c>
      <c r="B15" s="162" t="s">
        <v>643</v>
      </c>
      <c r="C15" s="167">
        <v>30.44</v>
      </c>
      <c r="D15" s="167">
        <v>30.53</v>
      </c>
      <c r="E15" s="167">
        <v>39.919800000000002</v>
      </c>
      <c r="F15" s="167">
        <v>39.666899999999998</v>
      </c>
      <c r="G15" s="167">
        <v>486.5172</v>
      </c>
      <c r="H15" s="167">
        <v>627.07389999999998</v>
      </c>
      <c r="I15" s="167">
        <v>238.92089999999999</v>
      </c>
      <c r="J15" s="167">
        <v>236.74520000000001</v>
      </c>
      <c r="K15" s="167">
        <v>517.81129999999996</v>
      </c>
      <c r="L15" s="167">
        <v>424.35239999999999</v>
      </c>
      <c r="M15" s="167">
        <v>1417.8298</v>
      </c>
    </row>
    <row r="16" spans="1:13" ht="18" customHeight="1" x14ac:dyDescent="0.3">
      <c r="A16" s="162" t="s">
        <v>27</v>
      </c>
      <c r="B16" s="162" t="s">
        <v>644</v>
      </c>
      <c r="C16" s="163">
        <v>35.15</v>
      </c>
      <c r="D16" s="163">
        <v>35.46</v>
      </c>
      <c r="E16" s="163">
        <v>43.536700000000003</v>
      </c>
      <c r="F16" s="163">
        <v>44.564399999999999</v>
      </c>
      <c r="G16" s="163">
        <v>509.9941</v>
      </c>
      <c r="H16" s="163">
        <v>668.70519999999999</v>
      </c>
      <c r="I16" s="163">
        <v>233.87629999999999</v>
      </c>
      <c r="J16" s="163">
        <v>232.6036</v>
      </c>
      <c r="K16" s="163">
        <v>522.06960000000004</v>
      </c>
      <c r="L16" s="163">
        <v>428.14609999999999</v>
      </c>
      <c r="M16" s="163">
        <v>1416.6956</v>
      </c>
    </row>
    <row r="17" spans="1:13" ht="18" customHeight="1" x14ac:dyDescent="0.3">
      <c r="A17" s="162" t="s">
        <v>27</v>
      </c>
      <c r="B17" s="162" t="s">
        <v>645</v>
      </c>
      <c r="C17" s="165">
        <v>37.869999999999997</v>
      </c>
      <c r="D17" s="165">
        <v>37.93</v>
      </c>
      <c r="E17" s="165">
        <v>46.082000000000001</v>
      </c>
      <c r="F17" s="165">
        <v>45.6402</v>
      </c>
      <c r="G17" s="165">
        <v>516.9271</v>
      </c>
      <c r="H17" s="165">
        <v>684.44929999999999</v>
      </c>
      <c r="I17" s="165">
        <v>240.00890000000001</v>
      </c>
      <c r="J17" s="165">
        <v>240.87549999999999</v>
      </c>
      <c r="K17" s="165">
        <v>530.49080000000004</v>
      </c>
      <c r="L17" s="165">
        <v>435.17540000000002</v>
      </c>
      <c r="M17" s="165">
        <v>1446.5506</v>
      </c>
    </row>
    <row r="18" spans="1:13" ht="18" customHeight="1" x14ac:dyDescent="0.3">
      <c r="A18" s="162" t="s">
        <v>27</v>
      </c>
      <c r="B18" s="162" t="s">
        <v>646</v>
      </c>
      <c r="C18" s="165">
        <v>37.11</v>
      </c>
      <c r="D18" s="165">
        <v>37.159999999999997</v>
      </c>
      <c r="E18" s="165">
        <v>45.010300000000001</v>
      </c>
      <c r="F18" s="165">
        <v>45.276400000000002</v>
      </c>
      <c r="G18" s="165">
        <v>506.15960000000001</v>
      </c>
      <c r="H18" s="165">
        <v>670.71630000000005</v>
      </c>
      <c r="I18" s="165">
        <v>233.3939</v>
      </c>
      <c r="J18" s="165">
        <v>232.48740000000001</v>
      </c>
      <c r="K18" s="165">
        <v>509.25299999999999</v>
      </c>
      <c r="L18" s="165">
        <v>419.25569999999999</v>
      </c>
      <c r="M18" s="165">
        <v>1394.39</v>
      </c>
    </row>
    <row r="19" spans="1:13" ht="18" customHeight="1" x14ac:dyDescent="0.3">
      <c r="A19" s="162" t="s">
        <v>27</v>
      </c>
      <c r="B19" s="162" t="s">
        <v>647</v>
      </c>
      <c r="C19" s="165">
        <v>42.21</v>
      </c>
      <c r="D19" s="165">
        <v>42.33</v>
      </c>
      <c r="E19" s="165">
        <v>47.823399999999999</v>
      </c>
      <c r="F19" s="165">
        <v>48.462800000000001</v>
      </c>
      <c r="G19" s="165">
        <v>517.90599999999995</v>
      </c>
      <c r="H19" s="165">
        <v>698.73220000000003</v>
      </c>
      <c r="I19" s="165">
        <v>229.30529999999999</v>
      </c>
      <c r="J19" s="165">
        <v>230.64109999999999</v>
      </c>
      <c r="K19" s="165">
        <v>511.40190000000001</v>
      </c>
      <c r="L19" s="165">
        <v>412.47609999999997</v>
      </c>
      <c r="M19" s="165">
        <v>1383.8244</v>
      </c>
    </row>
    <row r="20" spans="1:13" ht="18" customHeight="1" x14ac:dyDescent="0.3">
      <c r="A20" s="162" t="s">
        <v>27</v>
      </c>
      <c r="B20" s="162" t="s">
        <v>648</v>
      </c>
      <c r="C20" s="165">
        <v>44.37</v>
      </c>
      <c r="D20" s="165">
        <v>44.38</v>
      </c>
      <c r="E20" s="165">
        <v>49.0291</v>
      </c>
      <c r="F20" s="165">
        <v>48.711100000000002</v>
      </c>
      <c r="G20" s="165">
        <v>524.29849999999999</v>
      </c>
      <c r="H20" s="165">
        <v>710.78869999999995</v>
      </c>
      <c r="I20" s="165">
        <v>223.16239999999999</v>
      </c>
      <c r="J20" s="165">
        <v>221.26759999999999</v>
      </c>
      <c r="K20" s="165">
        <v>499.53960000000001</v>
      </c>
      <c r="L20" s="165">
        <v>401.3954</v>
      </c>
      <c r="M20" s="165">
        <v>1345.365</v>
      </c>
    </row>
    <row r="21" spans="1:13" ht="18" customHeight="1" x14ac:dyDescent="0.3">
      <c r="A21" s="162" t="s">
        <v>27</v>
      </c>
      <c r="B21" s="162" t="s">
        <v>649</v>
      </c>
      <c r="C21" s="165">
        <v>47.56</v>
      </c>
      <c r="D21" s="165">
        <v>47.92</v>
      </c>
      <c r="E21" s="165">
        <v>52.646000000000001</v>
      </c>
      <c r="F21" s="165">
        <v>52.675800000000002</v>
      </c>
      <c r="G21" s="165">
        <v>547.55619999999999</v>
      </c>
      <c r="H21" s="165">
        <v>748.35799999999995</v>
      </c>
      <c r="I21" s="165">
        <v>208.00720000000001</v>
      </c>
      <c r="J21" s="165">
        <v>209.54349999999999</v>
      </c>
      <c r="K21" s="165">
        <v>462.25110000000001</v>
      </c>
      <c r="L21" s="165">
        <v>368.96050000000002</v>
      </c>
      <c r="M21" s="165">
        <v>1248.7623000000001</v>
      </c>
    </row>
    <row r="22" spans="1:13" ht="18" customHeight="1" x14ac:dyDescent="0.3">
      <c r="A22" s="162" t="s">
        <v>27</v>
      </c>
      <c r="B22" s="162" t="s">
        <v>650</v>
      </c>
      <c r="C22" s="165">
        <v>46.6</v>
      </c>
      <c r="D22" s="165">
        <v>46.8</v>
      </c>
      <c r="E22" s="165">
        <v>50.502600000000001</v>
      </c>
      <c r="F22" s="165">
        <v>50.110500000000002</v>
      </c>
      <c r="G22" s="165">
        <v>548.80190000000005</v>
      </c>
      <c r="H22" s="165">
        <v>742.81500000000005</v>
      </c>
      <c r="I22" s="165">
        <v>184.1078</v>
      </c>
      <c r="J22" s="165">
        <v>180.70099999999999</v>
      </c>
      <c r="K22" s="165">
        <v>382.22519999999997</v>
      </c>
      <c r="L22" s="165">
        <v>299.41300000000001</v>
      </c>
      <c r="M22" s="165">
        <v>1046.4469999999999</v>
      </c>
    </row>
    <row r="23" spans="1:13" ht="18" customHeight="1" x14ac:dyDescent="0.3">
      <c r="A23" s="162" t="s">
        <v>27</v>
      </c>
      <c r="B23" s="162" t="s">
        <v>651</v>
      </c>
      <c r="C23" s="167">
        <v>54.15</v>
      </c>
      <c r="D23" s="167">
        <v>54.2</v>
      </c>
      <c r="E23" s="167">
        <v>57.870399999999997</v>
      </c>
      <c r="F23" s="167">
        <v>57.294499999999999</v>
      </c>
      <c r="G23" s="167">
        <v>605.524</v>
      </c>
      <c r="H23" s="167">
        <v>829.03890000000001</v>
      </c>
      <c r="I23" s="167">
        <v>166.291</v>
      </c>
      <c r="J23" s="167">
        <v>166.02760000000001</v>
      </c>
      <c r="K23" s="167">
        <v>321.73910000000001</v>
      </c>
      <c r="L23" s="167">
        <v>248.69630000000001</v>
      </c>
      <c r="M23" s="167">
        <v>902.75400000000002</v>
      </c>
    </row>
    <row r="24" spans="1:13" ht="18" customHeight="1" x14ac:dyDescent="0.3">
      <c r="A24" s="162" t="s">
        <v>27</v>
      </c>
      <c r="B24" s="162" t="s">
        <v>652</v>
      </c>
      <c r="C24" s="163">
        <v>65.98</v>
      </c>
      <c r="D24" s="163">
        <v>64.819999999999993</v>
      </c>
      <c r="E24" s="163">
        <v>56.798699999999997</v>
      </c>
      <c r="F24" s="163">
        <v>56.202599999999997</v>
      </c>
      <c r="G24" s="163">
        <v>630.76930000000004</v>
      </c>
      <c r="H24" s="163">
        <v>874.57060000000001</v>
      </c>
      <c r="I24" s="163">
        <v>158.63910000000001</v>
      </c>
      <c r="J24" s="163">
        <v>156.33240000000001</v>
      </c>
      <c r="K24" s="163">
        <v>303.68759999999997</v>
      </c>
      <c r="L24" s="163">
        <v>230.69649999999999</v>
      </c>
      <c r="M24" s="163">
        <v>849.35559999999998</v>
      </c>
    </row>
    <row r="25" spans="1:13" ht="18" customHeight="1" x14ac:dyDescent="0.3">
      <c r="A25" s="162" t="s">
        <v>27</v>
      </c>
      <c r="B25" s="162" t="s">
        <v>653</v>
      </c>
      <c r="C25" s="165">
        <v>59.24</v>
      </c>
      <c r="D25" s="165">
        <v>59.5</v>
      </c>
      <c r="E25" s="165">
        <v>52.913899999999998</v>
      </c>
      <c r="F25" s="165">
        <v>52.768900000000002</v>
      </c>
      <c r="G25" s="165">
        <v>603.77279999999996</v>
      </c>
      <c r="H25" s="165">
        <v>828.19560000000001</v>
      </c>
      <c r="I25" s="165">
        <v>161.83459999999999</v>
      </c>
      <c r="J25" s="165">
        <v>162.33260000000001</v>
      </c>
      <c r="K25" s="165">
        <v>301.24079999999998</v>
      </c>
      <c r="L25" s="165">
        <v>236.54589999999999</v>
      </c>
      <c r="M25" s="165">
        <v>861.95389999999998</v>
      </c>
    </row>
    <row r="26" spans="1:13" ht="18" customHeight="1" x14ac:dyDescent="0.3">
      <c r="A26" s="162" t="s">
        <v>27</v>
      </c>
      <c r="B26" s="162" t="s">
        <v>654</v>
      </c>
      <c r="C26" s="165">
        <v>61.18</v>
      </c>
      <c r="D26" s="165">
        <v>61.44</v>
      </c>
      <c r="E26" s="165">
        <v>50.234699999999997</v>
      </c>
      <c r="F26" s="165">
        <v>52.994500000000002</v>
      </c>
      <c r="G26" s="165">
        <v>635.71749999999997</v>
      </c>
      <c r="H26" s="165">
        <v>861.56669999999997</v>
      </c>
      <c r="I26" s="165">
        <v>164.52889999999999</v>
      </c>
      <c r="J26" s="165">
        <v>159.87860000000001</v>
      </c>
      <c r="K26" s="165">
        <v>293.89699999999999</v>
      </c>
      <c r="L26" s="165">
        <v>225.50319999999999</v>
      </c>
      <c r="M26" s="165">
        <v>843.80769999999995</v>
      </c>
    </row>
    <row r="27" spans="1:13" ht="18" customHeight="1" x14ac:dyDescent="0.3">
      <c r="A27" s="162" t="s">
        <v>27</v>
      </c>
      <c r="B27" s="162" t="s">
        <v>655</v>
      </c>
      <c r="C27" s="165">
        <v>56.88</v>
      </c>
      <c r="D27" s="165">
        <v>56.99</v>
      </c>
      <c r="E27" s="165">
        <v>49.430900000000001</v>
      </c>
      <c r="F27" s="165">
        <v>49.443100000000001</v>
      </c>
      <c r="G27" s="165">
        <v>613.62</v>
      </c>
      <c r="H27" s="165">
        <v>826.36400000000003</v>
      </c>
      <c r="I27" s="165">
        <v>157.93389999999999</v>
      </c>
      <c r="J27" s="165">
        <v>157.83690000000001</v>
      </c>
      <c r="K27" s="165">
        <v>295.7552</v>
      </c>
      <c r="L27" s="165">
        <v>226.9462</v>
      </c>
      <c r="M27" s="165">
        <v>838.47220000000004</v>
      </c>
    </row>
    <row r="28" spans="1:13" ht="18" customHeight="1" x14ac:dyDescent="0.3">
      <c r="A28" s="162" t="s">
        <v>27</v>
      </c>
      <c r="B28" s="162" t="s">
        <v>656</v>
      </c>
      <c r="C28" s="165">
        <v>59.08</v>
      </c>
      <c r="D28" s="165">
        <v>59.37</v>
      </c>
      <c r="E28" s="165">
        <v>51.842199999999998</v>
      </c>
      <c r="F28" s="165">
        <v>51.950400000000002</v>
      </c>
      <c r="G28" s="165">
        <v>637.89589999999998</v>
      </c>
      <c r="H28" s="165">
        <v>860.13850000000002</v>
      </c>
      <c r="I28" s="165">
        <v>158.57339999999999</v>
      </c>
      <c r="J28" s="165">
        <v>157.21879999999999</v>
      </c>
      <c r="K28" s="165">
        <v>296.98450000000003</v>
      </c>
      <c r="L28" s="165">
        <v>226.36760000000001</v>
      </c>
      <c r="M28" s="165">
        <v>839.14430000000004</v>
      </c>
    </row>
    <row r="29" spans="1:13" ht="18" customHeight="1" x14ac:dyDescent="0.3">
      <c r="A29" s="162" t="s">
        <v>27</v>
      </c>
      <c r="B29" s="162" t="s">
        <v>657</v>
      </c>
      <c r="C29" s="165">
        <v>54.57</v>
      </c>
      <c r="D29" s="165">
        <v>54.76</v>
      </c>
      <c r="E29" s="165">
        <v>50.502600000000001</v>
      </c>
      <c r="F29" s="165">
        <v>50.352499999999999</v>
      </c>
      <c r="G29" s="165">
        <v>628.73569999999995</v>
      </c>
      <c r="H29" s="165">
        <v>838.92079999999999</v>
      </c>
      <c r="I29" s="165">
        <v>152.7672</v>
      </c>
      <c r="J29" s="165">
        <v>152.0488</v>
      </c>
      <c r="K29" s="165">
        <v>294.58949999999999</v>
      </c>
      <c r="L29" s="165">
        <v>229.07660000000001</v>
      </c>
      <c r="M29" s="165">
        <v>828.48209999999995</v>
      </c>
    </row>
    <row r="30" spans="1:13" ht="18" customHeight="1" x14ac:dyDescent="0.3">
      <c r="A30" s="162" t="s">
        <v>27</v>
      </c>
      <c r="B30" s="162" t="s">
        <v>658</v>
      </c>
      <c r="C30" s="165">
        <v>56.65</v>
      </c>
      <c r="D30" s="165">
        <v>56.97</v>
      </c>
      <c r="E30" s="165">
        <v>53.985500000000002</v>
      </c>
      <c r="F30" s="165">
        <v>54.311999999999998</v>
      </c>
      <c r="G30" s="165">
        <v>659.21299999999997</v>
      </c>
      <c r="H30" s="165">
        <v>881.13049999999998</v>
      </c>
      <c r="I30" s="165">
        <v>155.48410000000001</v>
      </c>
      <c r="J30" s="165">
        <v>156.8948</v>
      </c>
      <c r="K30" s="165">
        <v>297.41070000000002</v>
      </c>
      <c r="L30" s="165">
        <v>233.77959999999999</v>
      </c>
      <c r="M30" s="165">
        <v>843.56920000000002</v>
      </c>
    </row>
    <row r="31" spans="1:13" ht="18" customHeight="1" x14ac:dyDescent="0.3">
      <c r="A31" s="162" t="s">
        <v>27</v>
      </c>
      <c r="B31" s="162" t="s">
        <v>659</v>
      </c>
      <c r="C31" s="167">
        <v>53.04</v>
      </c>
      <c r="D31" s="167">
        <v>53.25</v>
      </c>
      <c r="E31" s="167">
        <v>51.842199999999998</v>
      </c>
      <c r="F31" s="167">
        <v>50.871200000000002</v>
      </c>
      <c r="G31" s="167">
        <v>628.87929999999994</v>
      </c>
      <c r="H31" s="167">
        <v>837.8827</v>
      </c>
      <c r="I31" s="167">
        <v>154.25829999999999</v>
      </c>
      <c r="J31" s="167">
        <v>153.96260000000001</v>
      </c>
      <c r="K31" s="167">
        <v>294.09210000000002</v>
      </c>
      <c r="L31" s="167">
        <v>228.6688</v>
      </c>
      <c r="M31" s="167">
        <v>830.98180000000002</v>
      </c>
    </row>
    <row r="32" spans="1:13" ht="18" customHeight="1" x14ac:dyDescent="0.3">
      <c r="A32" s="162" t="s">
        <v>27</v>
      </c>
      <c r="B32" s="162" t="s">
        <v>660</v>
      </c>
      <c r="C32" s="163">
        <v>50.95</v>
      </c>
      <c r="D32" s="163">
        <v>51</v>
      </c>
      <c r="E32" s="163">
        <v>49.296999999999997</v>
      </c>
      <c r="F32" s="163">
        <v>49.199199999999998</v>
      </c>
      <c r="G32" s="163">
        <v>615.68129999999996</v>
      </c>
      <c r="H32" s="163">
        <v>816.12750000000005</v>
      </c>
      <c r="I32" s="163">
        <v>149.44919999999999</v>
      </c>
      <c r="J32" s="163">
        <v>146.82380000000001</v>
      </c>
      <c r="K32" s="163">
        <v>281.01179999999999</v>
      </c>
      <c r="L32" s="163">
        <v>213.2413</v>
      </c>
      <c r="M32" s="163">
        <v>790.52610000000004</v>
      </c>
    </row>
    <row r="33" spans="1:13" ht="18" customHeight="1" x14ac:dyDescent="0.3">
      <c r="A33" s="162" t="s">
        <v>27</v>
      </c>
      <c r="B33" s="162" t="s">
        <v>661</v>
      </c>
      <c r="C33" s="165">
        <v>51.54</v>
      </c>
      <c r="D33" s="165">
        <v>51.45</v>
      </c>
      <c r="E33" s="165">
        <v>48.895099999999999</v>
      </c>
      <c r="F33" s="165">
        <v>48.424199999999999</v>
      </c>
      <c r="G33" s="165">
        <v>625.68669999999997</v>
      </c>
      <c r="H33" s="165">
        <v>825.99599999999998</v>
      </c>
      <c r="I33" s="165">
        <v>149.3879</v>
      </c>
      <c r="J33" s="165">
        <v>150.70519999999999</v>
      </c>
      <c r="K33" s="165">
        <v>283.35570000000001</v>
      </c>
      <c r="L33" s="165">
        <v>216.7902</v>
      </c>
      <c r="M33" s="165">
        <v>800.23900000000003</v>
      </c>
    </row>
    <row r="34" spans="1:13" ht="18" customHeight="1" x14ac:dyDescent="0.3">
      <c r="A34" s="162" t="s">
        <v>27</v>
      </c>
      <c r="B34" s="162" t="s">
        <v>662</v>
      </c>
      <c r="C34" s="165">
        <v>52.82</v>
      </c>
      <c r="D34" s="165">
        <v>52.02</v>
      </c>
      <c r="E34" s="165">
        <v>49.698900000000002</v>
      </c>
      <c r="F34" s="165">
        <v>48.691200000000002</v>
      </c>
      <c r="G34" s="165">
        <v>621.66849999999999</v>
      </c>
      <c r="H34" s="165">
        <v>824.89859999999999</v>
      </c>
      <c r="I34" s="165">
        <v>141.3819</v>
      </c>
      <c r="J34" s="165">
        <v>139.59110000000001</v>
      </c>
      <c r="K34" s="165">
        <v>262.57810000000001</v>
      </c>
      <c r="L34" s="165">
        <v>202.262</v>
      </c>
      <c r="M34" s="165">
        <v>745.81309999999996</v>
      </c>
    </row>
    <row r="35" spans="1:13" ht="18" customHeight="1" x14ac:dyDescent="0.3">
      <c r="A35" s="162" t="s">
        <v>27</v>
      </c>
      <c r="B35" s="162" t="s">
        <v>663</v>
      </c>
      <c r="C35" s="165">
        <v>49.12</v>
      </c>
      <c r="D35" s="165">
        <v>49.55</v>
      </c>
      <c r="E35" s="165">
        <v>44.742400000000004</v>
      </c>
      <c r="F35" s="165">
        <v>44.435099999999998</v>
      </c>
      <c r="G35" s="165">
        <v>601.12620000000004</v>
      </c>
      <c r="H35" s="165">
        <v>788.97370000000001</v>
      </c>
      <c r="I35" s="165">
        <v>145.48169999999999</v>
      </c>
      <c r="J35" s="165">
        <v>144.00280000000001</v>
      </c>
      <c r="K35" s="165">
        <v>266.00080000000003</v>
      </c>
      <c r="L35" s="165">
        <v>202.47900000000001</v>
      </c>
      <c r="M35" s="165">
        <v>757.96429999999998</v>
      </c>
    </row>
    <row r="36" spans="1:13" ht="18" customHeight="1" x14ac:dyDescent="0.3">
      <c r="A36" s="162" t="s">
        <v>27</v>
      </c>
      <c r="B36" s="162" t="s">
        <v>664</v>
      </c>
      <c r="C36" s="165">
        <v>53.25</v>
      </c>
      <c r="D36" s="165">
        <v>53.4</v>
      </c>
      <c r="E36" s="165">
        <v>50.636600000000001</v>
      </c>
      <c r="F36" s="165">
        <v>50.1858</v>
      </c>
      <c r="G36" s="165">
        <v>633.81550000000004</v>
      </c>
      <c r="H36" s="165">
        <v>841.28790000000004</v>
      </c>
      <c r="I36" s="165">
        <v>142.14689999999999</v>
      </c>
      <c r="J36" s="165">
        <v>141.23519999999999</v>
      </c>
      <c r="K36" s="165">
        <v>263.77969999999999</v>
      </c>
      <c r="L36" s="165">
        <v>205.80850000000001</v>
      </c>
      <c r="M36" s="165">
        <v>752.97029999999995</v>
      </c>
    </row>
    <row r="37" spans="1:13" ht="18" customHeight="1" x14ac:dyDescent="0.3">
      <c r="A37" s="162" t="s">
        <v>27</v>
      </c>
      <c r="B37" s="162" t="s">
        <v>665</v>
      </c>
      <c r="C37" s="165">
        <v>51.37</v>
      </c>
      <c r="D37" s="165">
        <v>51.5</v>
      </c>
      <c r="E37" s="165">
        <v>54.3874</v>
      </c>
      <c r="F37" s="165">
        <v>53.657499999999999</v>
      </c>
      <c r="G37" s="165">
        <v>622.82370000000003</v>
      </c>
      <c r="H37" s="165">
        <v>833.73860000000002</v>
      </c>
      <c r="I37" s="165">
        <v>148.3614</v>
      </c>
      <c r="J37" s="165">
        <v>145.87729999999999</v>
      </c>
      <c r="K37" s="165">
        <v>279.03280000000001</v>
      </c>
      <c r="L37" s="165">
        <v>210.3081</v>
      </c>
      <c r="M37" s="165">
        <v>783.57960000000003</v>
      </c>
    </row>
    <row r="38" spans="1:13" ht="18" customHeight="1" x14ac:dyDescent="0.3">
      <c r="A38" s="162" t="s">
        <v>27</v>
      </c>
      <c r="B38" s="162" t="s">
        <v>666</v>
      </c>
      <c r="C38" s="165">
        <v>49.78</v>
      </c>
      <c r="D38" s="165">
        <v>49.93</v>
      </c>
      <c r="E38" s="165">
        <v>52.512</v>
      </c>
      <c r="F38" s="165">
        <v>52.474699999999999</v>
      </c>
      <c r="G38" s="165">
        <v>635.1173</v>
      </c>
      <c r="H38" s="165">
        <v>839.81399999999996</v>
      </c>
      <c r="I38" s="165">
        <v>153.6157</v>
      </c>
      <c r="J38" s="165">
        <v>150.8493</v>
      </c>
      <c r="K38" s="165">
        <v>284.91219999999998</v>
      </c>
      <c r="L38" s="165">
        <v>219.01249999999999</v>
      </c>
      <c r="M38" s="165">
        <v>808.38969999999995</v>
      </c>
    </row>
    <row r="39" spans="1:13" ht="18" customHeight="1" x14ac:dyDescent="0.3">
      <c r="A39" s="162" t="s">
        <v>27</v>
      </c>
      <c r="B39" s="162" t="s">
        <v>667</v>
      </c>
      <c r="C39" s="167">
        <v>46.37</v>
      </c>
      <c r="D39" s="167">
        <v>46.61</v>
      </c>
      <c r="E39" s="167">
        <v>50.502600000000001</v>
      </c>
      <c r="F39" s="167">
        <v>45.880400000000002</v>
      </c>
      <c r="G39" s="167">
        <v>619.3569</v>
      </c>
      <c r="H39" s="167">
        <v>808.71990000000005</v>
      </c>
      <c r="I39" s="167">
        <v>161.58080000000001</v>
      </c>
      <c r="J39" s="167">
        <v>157.79490000000001</v>
      </c>
      <c r="K39" s="167">
        <v>323.46469999999999</v>
      </c>
      <c r="L39" s="167">
        <v>245.03059999999999</v>
      </c>
      <c r="M39" s="167">
        <v>887.87099999999998</v>
      </c>
    </row>
    <row r="40" spans="1:13" ht="18" customHeight="1" x14ac:dyDescent="0.3">
      <c r="A40" s="162" t="s">
        <v>27</v>
      </c>
      <c r="B40" s="162" t="s">
        <v>668</v>
      </c>
      <c r="C40" s="163">
        <v>46.49</v>
      </c>
      <c r="D40" s="163">
        <v>47.08</v>
      </c>
      <c r="E40" s="163">
        <v>47.823399999999999</v>
      </c>
      <c r="F40" s="163">
        <v>47.7408</v>
      </c>
      <c r="G40" s="163">
        <v>609.91740000000004</v>
      </c>
      <c r="H40" s="163">
        <v>799.05160000000001</v>
      </c>
      <c r="I40" s="163">
        <v>180.3674</v>
      </c>
      <c r="J40" s="163">
        <v>182.447</v>
      </c>
      <c r="K40" s="163">
        <v>382.97879999999998</v>
      </c>
      <c r="L40" s="163">
        <v>307.76819999999998</v>
      </c>
      <c r="M40" s="163">
        <v>1053.5614</v>
      </c>
    </row>
    <row r="41" spans="1:13" ht="18" customHeight="1" x14ac:dyDescent="0.3">
      <c r="A41" s="162" t="s">
        <v>27</v>
      </c>
      <c r="B41" s="162" t="s">
        <v>669</v>
      </c>
      <c r="C41" s="165">
        <v>58.43</v>
      </c>
      <c r="D41" s="165">
        <v>59.07</v>
      </c>
      <c r="E41" s="165">
        <v>54.923299999999998</v>
      </c>
      <c r="F41" s="165">
        <v>55.368400000000001</v>
      </c>
      <c r="G41" s="165">
        <v>596.15350000000001</v>
      </c>
      <c r="H41" s="165">
        <v>823.9452</v>
      </c>
      <c r="I41" s="165">
        <v>208.4931</v>
      </c>
      <c r="J41" s="165">
        <v>208.0164</v>
      </c>
      <c r="K41" s="165">
        <v>439.54059999999998</v>
      </c>
      <c r="L41" s="165">
        <v>358.01339999999999</v>
      </c>
      <c r="M41" s="165">
        <v>1214.0635</v>
      </c>
    </row>
    <row r="42" spans="1:13" ht="18" customHeight="1" x14ac:dyDescent="0.3">
      <c r="A42" s="162" t="s">
        <v>27</v>
      </c>
      <c r="B42" s="162" t="s">
        <v>670</v>
      </c>
      <c r="C42" s="165">
        <v>54.57</v>
      </c>
      <c r="D42" s="165">
        <v>54.31</v>
      </c>
      <c r="E42" s="165">
        <v>49.296999999999997</v>
      </c>
      <c r="F42" s="165">
        <v>49.594299999999997</v>
      </c>
      <c r="G42" s="165">
        <v>555.75310000000002</v>
      </c>
      <c r="H42" s="165">
        <v>763.52440000000001</v>
      </c>
      <c r="I42" s="165">
        <v>230.0872</v>
      </c>
      <c r="J42" s="165">
        <v>229.19239999999999</v>
      </c>
      <c r="K42" s="165">
        <v>498.15690000000001</v>
      </c>
      <c r="L42" s="165">
        <v>400.29680000000002</v>
      </c>
      <c r="M42" s="165">
        <v>1357.7333000000001</v>
      </c>
    </row>
    <row r="43" spans="1:13" ht="18" customHeight="1" x14ac:dyDescent="0.3">
      <c r="A43" s="162" t="s">
        <v>27</v>
      </c>
      <c r="B43" s="162" t="s">
        <v>671</v>
      </c>
      <c r="C43" s="165">
        <v>56.69</v>
      </c>
      <c r="D43" s="165">
        <v>57.25</v>
      </c>
      <c r="E43" s="165">
        <v>54.119500000000002</v>
      </c>
      <c r="F43" s="165">
        <v>53.237699999999997</v>
      </c>
      <c r="G43" s="165">
        <v>571.52610000000004</v>
      </c>
      <c r="H43" s="165">
        <v>792.82330000000002</v>
      </c>
      <c r="I43" s="165">
        <v>236.43530000000001</v>
      </c>
      <c r="J43" s="165">
        <v>236.94579999999999</v>
      </c>
      <c r="K43" s="165">
        <v>521.38980000000004</v>
      </c>
      <c r="L43" s="165">
        <v>421.9821</v>
      </c>
      <c r="M43" s="165">
        <v>1416.7529999999999</v>
      </c>
    </row>
    <row r="44" spans="1:13" ht="18" customHeight="1" x14ac:dyDescent="0.3">
      <c r="A44" s="162" t="s">
        <v>27</v>
      </c>
      <c r="B44" s="162" t="s">
        <v>672</v>
      </c>
      <c r="C44" s="165">
        <v>63.48</v>
      </c>
      <c r="D44" s="165">
        <v>63.13</v>
      </c>
      <c r="E44" s="165">
        <v>59.477899999999998</v>
      </c>
      <c r="F44" s="165">
        <v>58.912100000000002</v>
      </c>
      <c r="G44" s="165">
        <v>592.41790000000003</v>
      </c>
      <c r="H44" s="165">
        <v>837.41790000000003</v>
      </c>
      <c r="I44" s="165">
        <v>231.923</v>
      </c>
      <c r="J44" s="165">
        <v>230.2764</v>
      </c>
      <c r="K44" s="165">
        <v>514.19110000000001</v>
      </c>
      <c r="L44" s="165">
        <v>417.70909999999998</v>
      </c>
      <c r="M44" s="165">
        <v>1394.0996</v>
      </c>
    </row>
    <row r="45" spans="1:13" ht="18" customHeight="1" x14ac:dyDescent="0.3">
      <c r="A45" s="162" t="s">
        <v>27</v>
      </c>
      <c r="B45" s="162" t="s">
        <v>673</v>
      </c>
      <c r="C45" s="165">
        <v>69.27</v>
      </c>
      <c r="D45" s="165">
        <v>68.739999999999995</v>
      </c>
      <c r="E45" s="165">
        <v>63.362699999999997</v>
      </c>
      <c r="F45" s="165">
        <v>62.787999999999997</v>
      </c>
      <c r="G45" s="165">
        <v>635.80460000000005</v>
      </c>
      <c r="H45" s="165">
        <v>899.96529999999996</v>
      </c>
      <c r="I45" s="165">
        <v>229.69030000000001</v>
      </c>
      <c r="J45" s="165">
        <v>229.85890000000001</v>
      </c>
      <c r="K45" s="165">
        <v>503.16649999999998</v>
      </c>
      <c r="L45" s="165">
        <v>413.15629999999999</v>
      </c>
      <c r="M45" s="165">
        <v>1375.8720000000001</v>
      </c>
    </row>
    <row r="46" spans="1:13" ht="18" customHeight="1" x14ac:dyDescent="0.3">
      <c r="A46" s="162" t="s">
        <v>27</v>
      </c>
      <c r="B46" s="162" t="s">
        <v>674</v>
      </c>
      <c r="C46" s="165">
        <v>69.239999999999995</v>
      </c>
      <c r="D46" s="165">
        <v>69.430000000000007</v>
      </c>
      <c r="E46" s="165">
        <v>62.558900000000001</v>
      </c>
      <c r="F46" s="165">
        <v>61.580500000000001</v>
      </c>
      <c r="G46" s="165">
        <v>642.25990000000002</v>
      </c>
      <c r="H46" s="165">
        <v>905.0693</v>
      </c>
      <c r="I46" s="165">
        <v>232.57830000000001</v>
      </c>
      <c r="J46" s="165">
        <v>232.4967</v>
      </c>
      <c r="K46" s="165">
        <v>510.05540000000002</v>
      </c>
      <c r="L46" s="165">
        <v>414.90050000000002</v>
      </c>
      <c r="M46" s="165">
        <v>1390.0309</v>
      </c>
    </row>
    <row r="47" spans="1:13" ht="18" customHeight="1" x14ac:dyDescent="0.3">
      <c r="A47" s="162" t="s">
        <v>27</v>
      </c>
      <c r="B47" s="162" t="s">
        <v>675</v>
      </c>
      <c r="C47" s="167">
        <v>68.5</v>
      </c>
      <c r="D47" s="167">
        <v>68.7</v>
      </c>
      <c r="E47" s="167">
        <v>63.094799999999999</v>
      </c>
      <c r="F47" s="167">
        <v>63.021700000000003</v>
      </c>
      <c r="G47" s="167">
        <v>642.21100000000001</v>
      </c>
      <c r="H47" s="167">
        <v>905.52750000000003</v>
      </c>
      <c r="I47" s="167">
        <v>231.80430000000001</v>
      </c>
      <c r="J47" s="167">
        <v>228.04159999999999</v>
      </c>
      <c r="K47" s="167">
        <v>502.54020000000003</v>
      </c>
      <c r="L47" s="167">
        <v>407.77910000000003</v>
      </c>
      <c r="M47" s="167">
        <v>1370.1651999999999</v>
      </c>
    </row>
    <row r="48" spans="1:13" ht="18" customHeight="1" x14ac:dyDescent="0.3">
      <c r="A48" s="162" t="s">
        <v>27</v>
      </c>
      <c r="B48" s="162" t="s">
        <v>676</v>
      </c>
      <c r="C48" s="163">
        <v>65.87</v>
      </c>
      <c r="D48" s="163">
        <v>67.08</v>
      </c>
      <c r="E48" s="163">
        <v>59.879800000000003</v>
      </c>
      <c r="F48" s="163">
        <v>60.376899999999999</v>
      </c>
      <c r="G48" s="163">
        <v>633.83370000000002</v>
      </c>
      <c r="H48" s="163">
        <v>887.04039999999998</v>
      </c>
      <c r="I48" s="163">
        <v>229.4085</v>
      </c>
      <c r="J48" s="163">
        <v>227.40379999999999</v>
      </c>
      <c r="K48" s="163">
        <v>493.97190000000001</v>
      </c>
      <c r="L48" s="163">
        <v>406.59249999999997</v>
      </c>
      <c r="M48" s="163">
        <v>1357.3767</v>
      </c>
    </row>
    <row r="49" spans="1:13" ht="18" customHeight="1" x14ac:dyDescent="0.3">
      <c r="A49" s="162" t="s">
        <v>27</v>
      </c>
      <c r="B49" s="162" t="s">
        <v>677</v>
      </c>
      <c r="C49" s="165">
        <v>66.13</v>
      </c>
      <c r="D49" s="165">
        <v>66.05</v>
      </c>
      <c r="E49" s="165">
        <v>59.879800000000003</v>
      </c>
      <c r="F49" s="165">
        <v>59.372999999999998</v>
      </c>
      <c r="G49" s="165">
        <v>627.27549999999997</v>
      </c>
      <c r="H49" s="165">
        <v>878.70830000000001</v>
      </c>
      <c r="I49" s="165">
        <v>228.5283</v>
      </c>
      <c r="J49" s="165">
        <v>228.65629999999999</v>
      </c>
      <c r="K49" s="165">
        <v>489.43700000000001</v>
      </c>
      <c r="L49" s="165">
        <v>405.65789999999998</v>
      </c>
      <c r="M49" s="165">
        <v>1352.2795000000001</v>
      </c>
    </row>
    <row r="50" spans="1:13" ht="18" customHeight="1" x14ac:dyDescent="0.3">
      <c r="A50" s="162" t="s">
        <v>27</v>
      </c>
      <c r="B50" s="162" t="s">
        <v>678</v>
      </c>
      <c r="C50" s="165">
        <v>69.12</v>
      </c>
      <c r="D50" s="165">
        <v>68.72</v>
      </c>
      <c r="E50" s="165">
        <v>64.032499999999999</v>
      </c>
      <c r="F50" s="165">
        <v>64.722899999999996</v>
      </c>
      <c r="G50" s="165">
        <v>627.45479999999998</v>
      </c>
      <c r="H50" s="165">
        <v>894.05020000000002</v>
      </c>
      <c r="I50" s="165">
        <v>226.93020000000001</v>
      </c>
      <c r="J50" s="165">
        <v>226.9975</v>
      </c>
      <c r="K50" s="165">
        <v>491.04599999999999</v>
      </c>
      <c r="L50" s="165">
        <v>401.649</v>
      </c>
      <c r="M50" s="165">
        <v>1346.6226999999999</v>
      </c>
    </row>
    <row r="51" spans="1:13" ht="18" customHeight="1" x14ac:dyDescent="0.3">
      <c r="A51" s="162" t="s">
        <v>27</v>
      </c>
      <c r="B51" s="162" t="s">
        <v>679</v>
      </c>
      <c r="C51" s="165">
        <v>64.23</v>
      </c>
      <c r="D51" s="165">
        <v>65.31</v>
      </c>
      <c r="E51" s="165">
        <v>60.281599999999997</v>
      </c>
      <c r="F51" s="165">
        <v>58.823799999999999</v>
      </c>
      <c r="G51" s="165">
        <v>609.2595</v>
      </c>
      <c r="H51" s="165">
        <v>857.9049</v>
      </c>
      <c r="I51" s="165">
        <v>221.17769999999999</v>
      </c>
      <c r="J51" s="165">
        <v>221.75030000000001</v>
      </c>
      <c r="K51" s="165">
        <v>482.0822</v>
      </c>
      <c r="L51" s="165">
        <v>401.50490000000002</v>
      </c>
      <c r="M51" s="165">
        <v>1326.5151000000001</v>
      </c>
    </row>
    <row r="52" spans="1:13" ht="18" customHeight="1" x14ac:dyDescent="0.3">
      <c r="A52" s="162" t="s">
        <v>27</v>
      </c>
      <c r="B52" s="162" t="s">
        <v>680</v>
      </c>
      <c r="C52" s="165">
        <v>59.78</v>
      </c>
      <c r="D52" s="165">
        <v>60.9</v>
      </c>
      <c r="E52" s="165">
        <v>55.057200000000002</v>
      </c>
      <c r="F52" s="165">
        <v>54.037999999999997</v>
      </c>
      <c r="G52" s="165">
        <v>586.08130000000006</v>
      </c>
      <c r="H52" s="165">
        <v>815.85649999999998</v>
      </c>
      <c r="I52" s="165">
        <v>219.23939999999999</v>
      </c>
      <c r="J52" s="165">
        <v>219.495</v>
      </c>
      <c r="K52" s="165">
        <v>481.51620000000003</v>
      </c>
      <c r="L52" s="165">
        <v>399.60210000000001</v>
      </c>
      <c r="M52" s="165">
        <v>1319.8526999999999</v>
      </c>
    </row>
    <row r="53" spans="1:13" ht="18" customHeight="1" x14ac:dyDescent="0.3">
      <c r="A53" s="162" t="s">
        <v>27</v>
      </c>
      <c r="B53" s="162" t="s">
        <v>681</v>
      </c>
      <c r="C53" s="165">
        <v>58.28</v>
      </c>
      <c r="D53" s="165">
        <v>58.19</v>
      </c>
      <c r="E53" s="165">
        <v>54.253500000000003</v>
      </c>
      <c r="F53" s="165">
        <v>53.796100000000003</v>
      </c>
      <c r="G53" s="165">
        <v>563.61900000000003</v>
      </c>
      <c r="H53" s="165">
        <v>788.1386</v>
      </c>
      <c r="I53" s="165">
        <v>227.56800000000001</v>
      </c>
      <c r="J53" s="165">
        <v>224.0941</v>
      </c>
      <c r="K53" s="165">
        <v>491.10910000000001</v>
      </c>
      <c r="L53" s="165">
        <v>400.88420000000002</v>
      </c>
      <c r="M53" s="165">
        <v>1343.6554000000001</v>
      </c>
    </row>
    <row r="54" spans="1:13" ht="18" customHeight="1" x14ac:dyDescent="0.3">
      <c r="A54" s="162" t="s">
        <v>27</v>
      </c>
      <c r="B54" s="162" t="s">
        <v>682</v>
      </c>
      <c r="C54" s="165">
        <v>63.48</v>
      </c>
      <c r="D54" s="165">
        <v>63.68</v>
      </c>
      <c r="E54" s="165">
        <v>50.770499999999998</v>
      </c>
      <c r="F54" s="165">
        <v>49.854199999999999</v>
      </c>
      <c r="G54" s="165">
        <v>490.85660000000001</v>
      </c>
      <c r="H54" s="165">
        <v>718.6413</v>
      </c>
      <c r="I54" s="165">
        <v>226.01660000000001</v>
      </c>
      <c r="J54" s="165">
        <v>220.89570000000001</v>
      </c>
      <c r="K54" s="165">
        <v>473.8252</v>
      </c>
      <c r="L54" s="165">
        <v>387.72469999999998</v>
      </c>
      <c r="M54" s="165">
        <v>1308.4621999999999</v>
      </c>
    </row>
    <row r="55" spans="1:13" ht="18" customHeight="1" x14ac:dyDescent="0.3">
      <c r="A55" s="162" t="s">
        <v>683</v>
      </c>
      <c r="B55" s="162" t="s">
        <v>28</v>
      </c>
      <c r="C55" s="167">
        <v>66.87</v>
      </c>
      <c r="D55" s="167">
        <v>67.099999999999994</v>
      </c>
      <c r="E55" s="167">
        <v>53.315800000000003</v>
      </c>
      <c r="F55" s="167">
        <v>51.941600000000001</v>
      </c>
      <c r="G55" s="167">
        <v>506.80759999999998</v>
      </c>
      <c r="H55" s="167">
        <v>746.03499999999997</v>
      </c>
      <c r="I55" s="167">
        <v>217.75470000000001</v>
      </c>
      <c r="J55" s="167">
        <v>216.7133</v>
      </c>
      <c r="K55" s="167">
        <v>477.74239999999998</v>
      </c>
      <c r="L55" s="167">
        <v>389.45740000000001</v>
      </c>
      <c r="M55" s="167">
        <v>1301.6677999999999</v>
      </c>
    </row>
    <row r="56" spans="1:13" x14ac:dyDescent="0.3">
      <c r="A56" s="231" t="s">
        <v>695</v>
      </c>
      <c r="B56" s="231"/>
      <c r="C56" s="172">
        <v>-30.44</v>
      </c>
      <c r="D56" s="172">
        <v>-30.53</v>
      </c>
      <c r="E56" s="172">
        <v>-37.240600000000001</v>
      </c>
      <c r="F56" s="172">
        <v>-36.760399999999997</v>
      </c>
      <c r="G56" s="172">
        <v>-450.86900000000003</v>
      </c>
      <c r="H56" s="172"/>
      <c r="I56" s="172">
        <v>251.56960000000001</v>
      </c>
      <c r="J56" s="172">
        <v>249.57599999999999</v>
      </c>
      <c r="K56" s="172">
        <v>530.49080000000004</v>
      </c>
      <c r="L56" s="172">
        <v>435.17540000000002</v>
      </c>
      <c r="M56" s="172"/>
    </row>
    <row r="57" spans="1:13" x14ac:dyDescent="0.3">
      <c r="A57" s="231" t="s">
        <v>696</v>
      </c>
      <c r="B57" s="231"/>
      <c r="C57" s="172">
        <v>-69.27</v>
      </c>
      <c r="D57" s="172">
        <v>-69.430000000000007</v>
      </c>
      <c r="E57" s="172">
        <v>-64.032499999999999</v>
      </c>
      <c r="F57" s="172">
        <v>-64.722899999999996</v>
      </c>
      <c r="G57" s="172">
        <v>-659.21299999999997</v>
      </c>
      <c r="H57" s="172"/>
      <c r="I57" s="172">
        <v>141.3819</v>
      </c>
      <c r="J57" s="172">
        <v>139.59110000000001</v>
      </c>
      <c r="K57" s="172">
        <v>262.57810000000001</v>
      </c>
      <c r="L57" s="172">
        <v>202.262</v>
      </c>
      <c r="M57" s="172"/>
    </row>
    <row r="58" spans="1:13" x14ac:dyDescent="0.3">
      <c r="A58" s="231" t="s">
        <v>697</v>
      </c>
      <c r="B58" s="231"/>
      <c r="C58" s="172">
        <v>-51.824375000000003</v>
      </c>
      <c r="D58" s="172">
        <v>-51.965625000000003</v>
      </c>
      <c r="E58" s="172">
        <v>-50.890535416666673</v>
      </c>
      <c r="F58" s="172">
        <v>-50.60524375</v>
      </c>
      <c r="G58" s="172">
        <v>-574.57475416666671</v>
      </c>
      <c r="H58" s="172"/>
      <c r="I58" s="172">
        <v>201.67974791666663</v>
      </c>
      <c r="J58" s="172">
        <v>200.66321249999999</v>
      </c>
      <c r="K58" s="172">
        <v>421.02798958333329</v>
      </c>
      <c r="L58" s="172">
        <v>338.36695208333333</v>
      </c>
      <c r="M58" s="172"/>
    </row>
    <row r="59" spans="1:13" ht="27" customHeight="1" x14ac:dyDescent="0.3">
      <c r="A59" s="231" t="s">
        <v>3</v>
      </c>
      <c r="B59" s="231"/>
      <c r="C59" s="232" t="s">
        <v>2166</v>
      </c>
      <c r="D59" s="232"/>
      <c r="E59" s="232" t="s">
        <v>286</v>
      </c>
      <c r="F59" s="232"/>
      <c r="G59" s="232" t="s">
        <v>357</v>
      </c>
      <c r="H59" s="232" t="s">
        <v>405</v>
      </c>
      <c r="I59" s="232" t="s">
        <v>357</v>
      </c>
      <c r="J59" s="232"/>
      <c r="K59" s="232"/>
      <c r="L59" s="232" t="s">
        <v>134</v>
      </c>
      <c r="M59" s="232" t="s">
        <v>405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2482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1524</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1525</v>
      </c>
      <c r="B6" s="231"/>
      <c r="C6" s="176" t="s">
        <v>2483</v>
      </c>
      <c r="D6" s="176" t="s">
        <v>2484</v>
      </c>
      <c r="E6" s="176" t="s">
        <v>2485</v>
      </c>
      <c r="F6" s="176" t="s">
        <v>2486</v>
      </c>
      <c r="G6" s="176" t="s">
        <v>2487</v>
      </c>
      <c r="H6" s="176" t="s">
        <v>2488</v>
      </c>
      <c r="I6" s="176" t="s">
        <v>2489</v>
      </c>
      <c r="J6" s="176" t="s">
        <v>2490</v>
      </c>
      <c r="K6" s="176" t="s">
        <v>2491</v>
      </c>
      <c r="L6" s="176" t="s">
        <v>2492</v>
      </c>
      <c r="M6" s="176" t="s">
        <v>2493</v>
      </c>
      <c r="N6" s="176" t="s">
        <v>2494</v>
      </c>
      <c r="O6" s="11" t="s">
        <v>2495</v>
      </c>
      <c r="P6" s="11" t="s">
        <v>2496</v>
      </c>
      <c r="Q6" s="11" t="s">
        <v>2497</v>
      </c>
      <c r="R6" s="11" t="s">
        <v>2498</v>
      </c>
      <c r="S6" s="11" t="s">
        <v>2499</v>
      </c>
      <c r="T6" s="11" t="s">
        <v>2500</v>
      </c>
      <c r="U6" s="11" t="s">
        <v>2501</v>
      </c>
      <c r="V6" s="11" t="s">
        <v>2502</v>
      </c>
      <c r="W6" s="11" t="s">
        <v>2503</v>
      </c>
      <c r="X6" s="177" t="s">
        <v>2504</v>
      </c>
      <c r="Y6" s="177" t="s">
        <v>2505</v>
      </c>
      <c r="Z6" s="177" t="s">
        <v>2506</v>
      </c>
      <c r="AA6" s="177" t="s">
        <v>2507</v>
      </c>
      <c r="AB6" s="177" t="s">
        <v>2508</v>
      </c>
      <c r="AC6" s="177" t="s">
        <v>2509</v>
      </c>
      <c r="AD6" s="177" t="s">
        <v>2510</v>
      </c>
      <c r="AE6" s="177" t="s">
        <v>2511</v>
      </c>
      <c r="AF6" s="177" t="s">
        <v>2512</v>
      </c>
    </row>
    <row r="7" spans="1:32" ht="27" customHeight="1" x14ac:dyDescent="0.3">
      <c r="A7" s="231" t="s">
        <v>17</v>
      </c>
      <c r="B7" s="231"/>
      <c r="C7" s="235" t="s">
        <v>2513</v>
      </c>
      <c r="D7" s="235" t="s">
        <v>2514</v>
      </c>
      <c r="E7" s="235" t="s">
        <v>2515</v>
      </c>
      <c r="F7" s="235" t="s">
        <v>2516</v>
      </c>
      <c r="G7" s="235" t="s">
        <v>2517</v>
      </c>
      <c r="H7" s="235" t="s">
        <v>206</v>
      </c>
      <c r="I7" s="235" t="s">
        <v>151</v>
      </c>
      <c r="J7" s="235" t="s">
        <v>370</v>
      </c>
      <c r="K7" s="235" t="s">
        <v>145</v>
      </c>
      <c r="L7" s="235" t="s">
        <v>389</v>
      </c>
      <c r="M7" s="235" t="s">
        <v>257</v>
      </c>
      <c r="N7" s="235" t="s">
        <v>135</v>
      </c>
      <c r="O7" s="229" t="s">
        <v>2518</v>
      </c>
      <c r="P7" s="229" t="s">
        <v>2519</v>
      </c>
      <c r="Q7" s="229" t="s">
        <v>298</v>
      </c>
      <c r="R7" s="229" t="s">
        <v>2520</v>
      </c>
      <c r="S7" s="229" t="s">
        <v>560</v>
      </c>
      <c r="T7" s="229" t="s">
        <v>385</v>
      </c>
      <c r="U7" s="229" t="s">
        <v>2521</v>
      </c>
      <c r="V7" s="229" t="s">
        <v>2522</v>
      </c>
      <c r="W7" s="229" t="s">
        <v>2523</v>
      </c>
      <c r="X7" s="236" t="s">
        <v>2524</v>
      </c>
      <c r="Y7" s="236" t="s">
        <v>2525</v>
      </c>
      <c r="Z7" s="236" t="s">
        <v>2526</v>
      </c>
      <c r="AA7" s="236" t="s">
        <v>2527</v>
      </c>
      <c r="AB7" s="236" t="s">
        <v>2528</v>
      </c>
      <c r="AC7" s="236" t="s">
        <v>2529</v>
      </c>
      <c r="AD7" s="236" t="s">
        <v>2521</v>
      </c>
      <c r="AE7" s="236" t="s">
        <v>2530</v>
      </c>
      <c r="AF7" s="236" t="s">
        <v>2522</v>
      </c>
    </row>
    <row r="8" spans="1:32" x14ac:dyDescent="0.3">
      <c r="A8" s="231" t="s">
        <v>2531</v>
      </c>
      <c r="B8" s="231"/>
      <c r="C8" s="176" t="s">
        <v>2532</v>
      </c>
      <c r="D8" s="176" t="s">
        <v>2532</v>
      </c>
      <c r="E8" s="176" t="s">
        <v>2532</v>
      </c>
      <c r="F8" s="176" t="s">
        <v>2532</v>
      </c>
      <c r="G8" s="176" t="s">
        <v>2532</v>
      </c>
      <c r="H8" s="176" t="s">
        <v>2532</v>
      </c>
      <c r="I8" s="176" t="s">
        <v>2532</v>
      </c>
      <c r="J8" s="176" t="s">
        <v>2532</v>
      </c>
      <c r="K8" s="176" t="s">
        <v>2532</v>
      </c>
      <c r="L8" s="176" t="s">
        <v>2532</v>
      </c>
      <c r="M8" s="176" t="s">
        <v>2532</v>
      </c>
      <c r="N8" s="176" t="s">
        <v>2532</v>
      </c>
      <c r="O8" s="11" t="s">
        <v>2533</v>
      </c>
      <c r="P8" s="11" t="s">
        <v>2533</v>
      </c>
      <c r="Q8" s="11" t="s">
        <v>2533</v>
      </c>
      <c r="R8" s="11" t="s">
        <v>2533</v>
      </c>
      <c r="S8" s="11" t="s">
        <v>2533</v>
      </c>
      <c r="T8" s="11" t="s">
        <v>2533</v>
      </c>
      <c r="U8" s="11" t="s">
        <v>2533</v>
      </c>
      <c r="V8" s="11" t="s">
        <v>2533</v>
      </c>
      <c r="W8" s="11" t="s">
        <v>2533</v>
      </c>
      <c r="X8" s="177" t="s">
        <v>2534</v>
      </c>
      <c r="Y8" s="177" t="s">
        <v>2534</v>
      </c>
      <c r="Z8" s="177" t="s">
        <v>2534</v>
      </c>
      <c r="AA8" s="177" t="s">
        <v>2534</v>
      </c>
      <c r="AB8" s="177" t="s">
        <v>2534</v>
      </c>
      <c r="AC8" s="177" t="s">
        <v>2534</v>
      </c>
      <c r="AD8" s="177" t="s">
        <v>2534</v>
      </c>
      <c r="AE8" s="177" t="s">
        <v>2534</v>
      </c>
      <c r="AF8" s="177" t="s">
        <v>2534</v>
      </c>
    </row>
    <row r="9" spans="1:32" ht="27" customHeight="1" x14ac:dyDescent="0.3">
      <c r="A9" s="159" t="s">
        <v>23</v>
      </c>
      <c r="B9" s="159" t="s">
        <v>399</v>
      </c>
      <c r="C9" s="176" t="s">
        <v>2535</v>
      </c>
      <c r="D9" s="176" t="s">
        <v>2535</v>
      </c>
      <c r="E9" s="176" t="s">
        <v>2535</v>
      </c>
      <c r="F9" s="176" t="s">
        <v>2535</v>
      </c>
      <c r="G9" s="176" t="s">
        <v>2535</v>
      </c>
      <c r="H9" s="176" t="s">
        <v>2535</v>
      </c>
      <c r="I9" s="176" t="s">
        <v>2535</v>
      </c>
      <c r="J9" s="176" t="s">
        <v>2535</v>
      </c>
      <c r="K9" s="176" t="s">
        <v>2535</v>
      </c>
      <c r="L9" s="176" t="s">
        <v>2535</v>
      </c>
      <c r="M9" s="176" t="s">
        <v>2535</v>
      </c>
      <c r="N9" s="176" t="s">
        <v>2535</v>
      </c>
      <c r="O9" s="11" t="s">
        <v>2535</v>
      </c>
      <c r="P9" s="11" t="s">
        <v>2535</v>
      </c>
      <c r="Q9" s="11" t="s">
        <v>2535</v>
      </c>
      <c r="R9" s="11" t="s">
        <v>2535</v>
      </c>
      <c r="S9" s="11" t="s">
        <v>2535</v>
      </c>
      <c r="T9" s="11" t="s">
        <v>2535</v>
      </c>
      <c r="U9" s="11" t="s">
        <v>2535</v>
      </c>
      <c r="V9" s="11" t="s">
        <v>2535</v>
      </c>
      <c r="W9" s="11" t="s">
        <v>2535</v>
      </c>
      <c r="X9" s="177" t="s">
        <v>2535</v>
      </c>
      <c r="Y9" s="177" t="s">
        <v>2535</v>
      </c>
      <c r="Z9" s="177" t="s">
        <v>2535</v>
      </c>
      <c r="AA9" s="177" t="s">
        <v>2535</v>
      </c>
      <c r="AB9" s="177" t="s">
        <v>2535</v>
      </c>
      <c r="AC9" s="177" t="s">
        <v>2535</v>
      </c>
      <c r="AD9" s="177" t="s">
        <v>2535</v>
      </c>
      <c r="AE9" s="177" t="s">
        <v>2535</v>
      </c>
      <c r="AF9" s="177" t="s">
        <v>2535</v>
      </c>
    </row>
    <row r="10" spans="1:32" ht="18" customHeight="1" x14ac:dyDescent="0.3">
      <c r="A10" s="162" t="s">
        <v>27</v>
      </c>
      <c r="B10" s="162" t="s">
        <v>636</v>
      </c>
      <c r="C10" s="163">
        <v>509.46120000000002</v>
      </c>
      <c r="D10" s="163">
        <v>507.42439999999999</v>
      </c>
      <c r="E10" s="163">
        <v>506.5462</v>
      </c>
      <c r="F10" s="163">
        <v>511.64690000000002</v>
      </c>
      <c r="G10" s="163">
        <v>514.31989999999996</v>
      </c>
      <c r="H10" s="163">
        <v>510.66609999999997</v>
      </c>
      <c r="I10" s="164"/>
      <c r="J10" s="163">
        <v>497.64330000000001</v>
      </c>
      <c r="K10" s="163">
        <v>496.75209999999998</v>
      </c>
      <c r="L10" s="163">
        <v>478.6026</v>
      </c>
      <c r="M10" s="163">
        <v>504.54340000000002</v>
      </c>
      <c r="N10" s="163">
        <v>490.09300000000002</v>
      </c>
      <c r="O10" s="163">
        <v>226.18610000000001</v>
      </c>
      <c r="P10" s="163">
        <v>228.1189</v>
      </c>
      <c r="Q10" s="163">
        <v>229.0068</v>
      </c>
      <c r="R10" s="163">
        <v>224.15129999999999</v>
      </c>
      <c r="S10" s="163">
        <v>220.47989999999999</v>
      </c>
      <c r="T10" s="163">
        <v>220.19450000000001</v>
      </c>
      <c r="U10" s="163">
        <v>222.7</v>
      </c>
      <c r="V10" s="164"/>
      <c r="W10" s="163">
        <v>223.6</v>
      </c>
      <c r="X10" s="163">
        <v>143.76750000000001</v>
      </c>
      <c r="Y10" s="163">
        <v>139.5487</v>
      </c>
      <c r="Z10" s="163">
        <v>138.71549999999999</v>
      </c>
      <c r="AA10" s="163">
        <v>137.48929999999999</v>
      </c>
      <c r="AB10" s="163">
        <v>134.8536</v>
      </c>
      <c r="AC10" s="164"/>
      <c r="AD10" s="163">
        <v>140.7413</v>
      </c>
      <c r="AE10" s="163">
        <v>126.42959999999999</v>
      </c>
      <c r="AF10" s="163">
        <v>143.3314</v>
      </c>
    </row>
    <row r="11" spans="1:32" ht="18" customHeight="1" x14ac:dyDescent="0.3">
      <c r="A11" s="162" t="s">
        <v>27</v>
      </c>
      <c r="B11" s="162" t="s">
        <v>637</v>
      </c>
      <c r="C11" s="165">
        <v>511.19229999999999</v>
      </c>
      <c r="D11" s="165">
        <v>509.10489999999999</v>
      </c>
      <c r="E11" s="165">
        <v>507.28140000000002</v>
      </c>
      <c r="F11" s="165">
        <v>513.41750000000002</v>
      </c>
      <c r="G11" s="165">
        <v>515.56449999999995</v>
      </c>
      <c r="H11" s="165">
        <v>511.55329999999998</v>
      </c>
      <c r="I11" s="166"/>
      <c r="J11" s="165">
        <v>498.70819999999998</v>
      </c>
      <c r="K11" s="165">
        <v>496.86669999999998</v>
      </c>
      <c r="L11" s="165">
        <v>479.22809999999998</v>
      </c>
      <c r="M11" s="165">
        <v>504.39890000000003</v>
      </c>
      <c r="N11" s="165">
        <v>489.87450000000001</v>
      </c>
      <c r="O11" s="165">
        <v>226.6293</v>
      </c>
      <c r="P11" s="165">
        <v>228.56200000000001</v>
      </c>
      <c r="Q11" s="165">
        <v>229.3092</v>
      </c>
      <c r="R11" s="165">
        <v>224.923</v>
      </c>
      <c r="S11" s="165">
        <v>221.03360000000001</v>
      </c>
      <c r="T11" s="165">
        <v>220.6234</v>
      </c>
      <c r="U11" s="165">
        <v>223</v>
      </c>
      <c r="V11" s="166"/>
      <c r="W11" s="165">
        <v>224.1</v>
      </c>
      <c r="X11" s="166"/>
      <c r="Y11" s="165">
        <v>139.87190000000001</v>
      </c>
      <c r="Z11" s="165">
        <v>138.86600000000001</v>
      </c>
      <c r="AA11" s="165">
        <v>137.70410000000001</v>
      </c>
      <c r="AB11" s="165">
        <v>134.9778</v>
      </c>
      <c r="AC11" s="166"/>
      <c r="AD11" s="165">
        <v>141.0633</v>
      </c>
      <c r="AE11" s="165">
        <v>126.62009999999999</v>
      </c>
      <c r="AF11" s="165">
        <v>143.3314</v>
      </c>
    </row>
    <row r="12" spans="1:32" ht="18" customHeight="1" x14ac:dyDescent="0.3">
      <c r="A12" s="162" t="s">
        <v>27</v>
      </c>
      <c r="B12" s="162" t="s">
        <v>638</v>
      </c>
      <c r="C12" s="165">
        <v>512.13660000000004</v>
      </c>
      <c r="D12" s="165">
        <v>510.26029999999997</v>
      </c>
      <c r="E12" s="165">
        <v>506.75619999999998</v>
      </c>
      <c r="F12" s="165">
        <v>514.5951</v>
      </c>
      <c r="G12" s="165">
        <v>516.33730000000003</v>
      </c>
      <c r="H12" s="165">
        <v>512.36630000000002</v>
      </c>
      <c r="I12" s="166"/>
      <c r="J12" s="165">
        <v>500.64909999999998</v>
      </c>
      <c r="K12" s="165">
        <v>497.90660000000003</v>
      </c>
      <c r="L12" s="165">
        <v>480.33629999999999</v>
      </c>
      <c r="M12" s="165">
        <v>504.9649</v>
      </c>
      <c r="N12" s="165">
        <v>490.67489999999998</v>
      </c>
      <c r="O12" s="165">
        <v>226.80789999999999</v>
      </c>
      <c r="P12" s="165">
        <v>228.7056</v>
      </c>
      <c r="Q12" s="165">
        <v>229.6421</v>
      </c>
      <c r="R12" s="165">
        <v>225.34790000000001</v>
      </c>
      <c r="S12" s="165">
        <v>222.06720000000001</v>
      </c>
      <c r="T12" s="165">
        <v>221.03020000000001</v>
      </c>
      <c r="U12" s="165">
        <v>223</v>
      </c>
      <c r="V12" s="166"/>
      <c r="W12" s="165">
        <v>224.4</v>
      </c>
      <c r="X12" s="166"/>
      <c r="Y12" s="165">
        <v>140.05189999999999</v>
      </c>
      <c r="Z12" s="165">
        <v>139.0164</v>
      </c>
      <c r="AA12" s="165">
        <v>138.14160000000001</v>
      </c>
      <c r="AB12" s="165">
        <v>135.46080000000001</v>
      </c>
      <c r="AC12" s="166"/>
      <c r="AD12" s="165">
        <v>141.2243</v>
      </c>
      <c r="AE12" s="165">
        <v>127.2744</v>
      </c>
      <c r="AF12" s="165">
        <v>143.73990000000001</v>
      </c>
    </row>
    <row r="13" spans="1:32" ht="18" customHeight="1" x14ac:dyDescent="0.3">
      <c r="A13" s="162" t="s">
        <v>27</v>
      </c>
      <c r="B13" s="162" t="s">
        <v>639</v>
      </c>
      <c r="C13" s="165">
        <v>517.38220000000001</v>
      </c>
      <c r="D13" s="165">
        <v>515.45950000000005</v>
      </c>
      <c r="E13" s="165">
        <v>512.53330000000005</v>
      </c>
      <c r="F13" s="165">
        <v>519.61289999999997</v>
      </c>
      <c r="G13" s="165">
        <v>519.77470000000005</v>
      </c>
      <c r="H13" s="165">
        <v>516.06899999999996</v>
      </c>
      <c r="I13" s="166"/>
      <c r="J13" s="165">
        <v>503.71120000000002</v>
      </c>
      <c r="K13" s="165">
        <v>499.44400000000002</v>
      </c>
      <c r="L13" s="165">
        <v>481.4271</v>
      </c>
      <c r="M13" s="165">
        <v>506.8218</v>
      </c>
      <c r="N13" s="165">
        <v>491.45249999999999</v>
      </c>
      <c r="O13" s="165">
        <v>227.7252</v>
      </c>
      <c r="P13" s="165">
        <v>226.77260000000001</v>
      </c>
      <c r="Q13" s="165">
        <v>230.1309</v>
      </c>
      <c r="R13" s="165">
        <v>224.07550000000001</v>
      </c>
      <c r="S13" s="165">
        <v>222.41419999999999</v>
      </c>
      <c r="T13" s="165">
        <v>221.25649999999999</v>
      </c>
      <c r="U13" s="165">
        <v>223.7</v>
      </c>
      <c r="V13" s="166"/>
      <c r="W13" s="165">
        <v>225.6</v>
      </c>
      <c r="X13" s="166"/>
      <c r="Y13" s="165">
        <v>141.00649999999999</v>
      </c>
      <c r="Z13" s="165">
        <v>139.46260000000001</v>
      </c>
      <c r="AA13" s="165">
        <v>138.31729999999999</v>
      </c>
      <c r="AB13" s="165">
        <v>135.7782</v>
      </c>
      <c r="AC13" s="166"/>
      <c r="AD13" s="165">
        <v>142.08799999999999</v>
      </c>
      <c r="AE13" s="165">
        <v>126.99120000000001</v>
      </c>
      <c r="AF13" s="165">
        <v>144.12790000000001</v>
      </c>
    </row>
    <row r="14" spans="1:32" ht="18" customHeight="1" x14ac:dyDescent="0.3">
      <c r="A14" s="162" t="s">
        <v>27</v>
      </c>
      <c r="B14" s="162" t="s">
        <v>640</v>
      </c>
      <c r="C14" s="165">
        <v>518.43140000000005</v>
      </c>
      <c r="D14" s="165">
        <v>518.19039999999995</v>
      </c>
      <c r="E14" s="165">
        <v>516.99739999999997</v>
      </c>
      <c r="F14" s="165">
        <v>520.41240000000005</v>
      </c>
      <c r="G14" s="165">
        <v>521.28340000000003</v>
      </c>
      <c r="H14" s="165">
        <v>516.86130000000003</v>
      </c>
      <c r="I14" s="166"/>
      <c r="J14" s="165">
        <v>503.05840000000001</v>
      </c>
      <c r="K14" s="165">
        <v>499.43169999999998</v>
      </c>
      <c r="L14" s="165">
        <v>481.93049999999999</v>
      </c>
      <c r="M14" s="165">
        <v>507.09190000000001</v>
      </c>
      <c r="N14" s="165">
        <v>492.55239999999998</v>
      </c>
      <c r="O14" s="165">
        <v>227.75970000000001</v>
      </c>
      <c r="P14" s="165">
        <v>228.3741</v>
      </c>
      <c r="Q14" s="165">
        <v>230.51050000000001</v>
      </c>
      <c r="R14" s="165">
        <v>224.61429999999999</v>
      </c>
      <c r="S14" s="165">
        <v>222.96789999999999</v>
      </c>
      <c r="T14" s="165">
        <v>221.1421</v>
      </c>
      <c r="U14" s="165">
        <v>223.6</v>
      </c>
      <c r="V14" s="166"/>
      <c r="W14" s="165">
        <v>225.6</v>
      </c>
      <c r="X14" s="165">
        <v>144.5899</v>
      </c>
      <c r="Y14" s="165">
        <v>140.74010000000001</v>
      </c>
      <c r="Z14" s="165">
        <v>139.5145</v>
      </c>
      <c r="AA14" s="165">
        <v>138.39330000000001</v>
      </c>
      <c r="AB14" s="165">
        <v>135.61259999999999</v>
      </c>
      <c r="AC14" s="166"/>
      <c r="AD14" s="165">
        <v>142.00020000000001</v>
      </c>
      <c r="AE14" s="165">
        <v>127.6016</v>
      </c>
      <c r="AF14" s="165">
        <v>144.14830000000001</v>
      </c>
    </row>
    <row r="15" spans="1:32" ht="18" customHeight="1" x14ac:dyDescent="0.3">
      <c r="A15" s="162" t="s">
        <v>27</v>
      </c>
      <c r="B15" s="162" t="s">
        <v>641</v>
      </c>
      <c r="C15" s="165">
        <v>515.86099999999999</v>
      </c>
      <c r="D15" s="165">
        <v>515.51210000000003</v>
      </c>
      <c r="E15" s="165">
        <v>510.11750000000001</v>
      </c>
      <c r="F15" s="165">
        <v>518.64769999999999</v>
      </c>
      <c r="G15" s="165">
        <v>519.95569999999998</v>
      </c>
      <c r="H15" s="165">
        <v>515.3347</v>
      </c>
      <c r="I15" s="166"/>
      <c r="J15" s="165">
        <v>501.59219999999999</v>
      </c>
      <c r="K15" s="165">
        <v>497.99160000000001</v>
      </c>
      <c r="L15" s="165">
        <v>479.95240000000001</v>
      </c>
      <c r="M15" s="165">
        <v>506.1891</v>
      </c>
      <c r="N15" s="165">
        <v>490.79360000000003</v>
      </c>
      <c r="O15" s="165">
        <v>225.90729999999999</v>
      </c>
      <c r="P15" s="165">
        <v>227.45079999999999</v>
      </c>
      <c r="Q15" s="165">
        <v>230.03450000000001</v>
      </c>
      <c r="R15" s="165">
        <v>223.80719999999999</v>
      </c>
      <c r="S15" s="165">
        <v>222.1705</v>
      </c>
      <c r="T15" s="165">
        <v>220.68260000000001</v>
      </c>
      <c r="U15" s="165">
        <v>223</v>
      </c>
      <c r="V15" s="166"/>
      <c r="W15" s="165">
        <v>224.7</v>
      </c>
      <c r="X15" s="165">
        <v>143.78110000000001</v>
      </c>
      <c r="Y15" s="165">
        <v>139.95070000000001</v>
      </c>
      <c r="Z15" s="165">
        <v>139.31209999999999</v>
      </c>
      <c r="AA15" s="165">
        <v>137.97829999999999</v>
      </c>
      <c r="AB15" s="165">
        <v>135.40559999999999</v>
      </c>
      <c r="AC15" s="166"/>
      <c r="AD15" s="165">
        <v>141.10730000000001</v>
      </c>
      <c r="AE15" s="165">
        <v>127.1328</v>
      </c>
      <c r="AF15" s="165">
        <v>143.96449999999999</v>
      </c>
    </row>
    <row r="16" spans="1:32" ht="18" customHeight="1" x14ac:dyDescent="0.3">
      <c r="A16" s="162" t="s">
        <v>27</v>
      </c>
      <c r="B16" s="162" t="s">
        <v>642</v>
      </c>
      <c r="C16" s="165">
        <v>518.58870000000002</v>
      </c>
      <c r="D16" s="165">
        <v>518.8732</v>
      </c>
      <c r="E16" s="165">
        <v>516.31470000000002</v>
      </c>
      <c r="F16" s="165">
        <v>518.54139999999995</v>
      </c>
      <c r="G16" s="165">
        <v>520.29349999999999</v>
      </c>
      <c r="H16" s="165">
        <v>516.31320000000005</v>
      </c>
      <c r="I16" s="166"/>
      <c r="J16" s="165">
        <v>501.02249999999998</v>
      </c>
      <c r="K16" s="165">
        <v>499.23739999999998</v>
      </c>
      <c r="L16" s="165">
        <v>481.19170000000003</v>
      </c>
      <c r="M16" s="165">
        <v>506.67809999999997</v>
      </c>
      <c r="N16" s="165">
        <v>491.68619999999999</v>
      </c>
      <c r="O16" s="165">
        <v>227.1696</v>
      </c>
      <c r="P16" s="165">
        <v>226.3818</v>
      </c>
      <c r="Q16" s="165">
        <v>229.16380000000001</v>
      </c>
      <c r="R16" s="165">
        <v>224.2765</v>
      </c>
      <c r="S16" s="165">
        <v>222.45849999999999</v>
      </c>
      <c r="T16" s="165">
        <v>220.8733</v>
      </c>
      <c r="U16" s="165">
        <v>224.2</v>
      </c>
      <c r="V16" s="166"/>
      <c r="W16" s="165">
        <v>225.5</v>
      </c>
      <c r="X16" s="165">
        <v>144.5889</v>
      </c>
      <c r="Y16" s="165">
        <v>141.1831</v>
      </c>
      <c r="Z16" s="165">
        <v>139.2654</v>
      </c>
      <c r="AA16" s="165">
        <v>138.30019999999999</v>
      </c>
      <c r="AB16" s="165">
        <v>135.25380000000001</v>
      </c>
      <c r="AC16" s="166"/>
      <c r="AD16" s="165">
        <v>141.85380000000001</v>
      </c>
      <c r="AE16" s="165">
        <v>126.99120000000001</v>
      </c>
      <c r="AF16" s="165">
        <v>144.12790000000001</v>
      </c>
    </row>
    <row r="17" spans="1:32" ht="18" customHeight="1" x14ac:dyDescent="0.3">
      <c r="A17" s="162" t="s">
        <v>27</v>
      </c>
      <c r="B17" s="162" t="s">
        <v>643</v>
      </c>
      <c r="C17" s="167">
        <v>520.84439999999995</v>
      </c>
      <c r="D17" s="167">
        <v>522.28679999999997</v>
      </c>
      <c r="E17" s="168"/>
      <c r="F17" s="167">
        <v>520.29430000000002</v>
      </c>
      <c r="G17" s="167">
        <v>520.70619999999997</v>
      </c>
      <c r="H17" s="167">
        <v>516.41859999999997</v>
      </c>
      <c r="I17" s="168"/>
      <c r="J17" s="167">
        <v>501.42930000000001</v>
      </c>
      <c r="K17" s="167">
        <v>498.56380000000001</v>
      </c>
      <c r="L17" s="167">
        <v>481.18540000000002</v>
      </c>
      <c r="M17" s="167">
        <v>506.3356</v>
      </c>
      <c r="N17" s="167">
        <v>490.76499999999999</v>
      </c>
      <c r="O17" s="167">
        <v>227.89320000000001</v>
      </c>
      <c r="P17" s="167">
        <v>227.18700000000001</v>
      </c>
      <c r="Q17" s="167">
        <v>230.0504</v>
      </c>
      <c r="R17" s="167">
        <v>224.1524</v>
      </c>
      <c r="S17" s="167">
        <v>222.57660000000001</v>
      </c>
      <c r="T17" s="167">
        <v>220.63220000000001</v>
      </c>
      <c r="U17" s="167">
        <v>223.6</v>
      </c>
      <c r="V17" s="168"/>
      <c r="W17" s="167">
        <v>225.3</v>
      </c>
      <c r="X17" s="167">
        <v>143.75479999999999</v>
      </c>
      <c r="Y17" s="167">
        <v>140.75450000000001</v>
      </c>
      <c r="Z17" s="167">
        <v>139.46260000000001</v>
      </c>
      <c r="AA17" s="167">
        <v>138.18209999999999</v>
      </c>
      <c r="AB17" s="167">
        <v>135.39179999999999</v>
      </c>
      <c r="AC17" s="168"/>
      <c r="AD17" s="167">
        <v>141.8099</v>
      </c>
      <c r="AE17" s="167">
        <v>126.7568</v>
      </c>
      <c r="AF17" s="167">
        <v>144.12790000000001</v>
      </c>
    </row>
    <row r="18" spans="1:32" ht="18" customHeight="1" x14ac:dyDescent="0.3">
      <c r="A18" s="162" t="s">
        <v>27</v>
      </c>
      <c r="B18" s="162" t="s">
        <v>644</v>
      </c>
      <c r="C18" s="163">
        <v>518.79859999999996</v>
      </c>
      <c r="D18" s="163">
        <v>517.45529999999997</v>
      </c>
      <c r="E18" s="163">
        <v>515.10680000000002</v>
      </c>
      <c r="F18" s="163">
        <v>519.25260000000003</v>
      </c>
      <c r="G18" s="163">
        <v>520.38499999999999</v>
      </c>
      <c r="H18" s="163">
        <v>515.41499999999996</v>
      </c>
      <c r="I18" s="164"/>
      <c r="J18" s="163">
        <v>502.02030000000002</v>
      </c>
      <c r="K18" s="163">
        <v>498.79840000000002</v>
      </c>
      <c r="L18" s="163">
        <v>480.68119999999999</v>
      </c>
      <c r="M18" s="163">
        <v>505.71440000000001</v>
      </c>
      <c r="N18" s="163">
        <v>490.94400000000002</v>
      </c>
      <c r="O18" s="163">
        <v>228.18700000000001</v>
      </c>
      <c r="P18" s="163">
        <v>225.94380000000001</v>
      </c>
      <c r="Q18" s="163">
        <v>229.59059999999999</v>
      </c>
      <c r="R18" s="163">
        <v>224.1216</v>
      </c>
      <c r="S18" s="163">
        <v>222.67259999999999</v>
      </c>
      <c r="T18" s="163">
        <v>220.94280000000001</v>
      </c>
      <c r="U18" s="163">
        <v>223</v>
      </c>
      <c r="V18" s="164"/>
      <c r="W18" s="163">
        <v>224.9</v>
      </c>
      <c r="X18" s="164"/>
      <c r="Y18" s="163">
        <v>140.0915</v>
      </c>
      <c r="Z18" s="163">
        <v>139.2654</v>
      </c>
      <c r="AA18" s="163">
        <v>137.62389999999999</v>
      </c>
      <c r="AB18" s="163">
        <v>135.3228</v>
      </c>
      <c r="AC18" s="164"/>
      <c r="AD18" s="163">
        <v>141.2097</v>
      </c>
      <c r="AE18" s="163">
        <v>126.62009999999999</v>
      </c>
      <c r="AF18" s="163">
        <v>143.71950000000001</v>
      </c>
    </row>
    <row r="19" spans="1:32" ht="18" customHeight="1" x14ac:dyDescent="0.3">
      <c r="A19" s="162" t="s">
        <v>27</v>
      </c>
      <c r="B19" s="162" t="s">
        <v>645</v>
      </c>
      <c r="C19" s="165">
        <v>518.58870000000002</v>
      </c>
      <c r="D19" s="165">
        <v>516.93010000000004</v>
      </c>
      <c r="E19" s="166"/>
      <c r="F19" s="165">
        <v>519.37570000000005</v>
      </c>
      <c r="G19" s="165">
        <v>520.28129999999999</v>
      </c>
      <c r="H19" s="165">
        <v>515.29679999999996</v>
      </c>
      <c r="I19" s="166"/>
      <c r="J19" s="165">
        <v>501.45119999999997</v>
      </c>
      <c r="K19" s="165">
        <v>497.92180000000002</v>
      </c>
      <c r="L19" s="165">
        <v>480.52640000000002</v>
      </c>
      <c r="M19" s="165">
        <v>505.60289999999998</v>
      </c>
      <c r="N19" s="165">
        <v>490.26510000000002</v>
      </c>
      <c r="O19" s="165">
        <v>226.80019999999999</v>
      </c>
      <c r="P19" s="165">
        <v>226.03229999999999</v>
      </c>
      <c r="Q19" s="165">
        <v>229.4581</v>
      </c>
      <c r="R19" s="165">
        <v>223.93950000000001</v>
      </c>
      <c r="S19" s="165">
        <v>222.4511</v>
      </c>
      <c r="T19" s="165">
        <v>220.81059999999999</v>
      </c>
      <c r="U19" s="165">
        <v>223</v>
      </c>
      <c r="V19" s="166"/>
      <c r="W19" s="165">
        <v>224.7</v>
      </c>
      <c r="X19" s="166"/>
      <c r="Y19" s="165">
        <v>140.00489999999999</v>
      </c>
      <c r="Z19" s="165">
        <v>139.2654</v>
      </c>
      <c r="AA19" s="165">
        <v>138.46129999999999</v>
      </c>
      <c r="AB19" s="165">
        <v>135.11580000000001</v>
      </c>
      <c r="AC19" s="166"/>
      <c r="AD19" s="165">
        <v>141.29750000000001</v>
      </c>
      <c r="AE19" s="165">
        <v>126.8545</v>
      </c>
      <c r="AF19" s="165">
        <v>144.12790000000001</v>
      </c>
    </row>
    <row r="20" spans="1:32" ht="18" customHeight="1" x14ac:dyDescent="0.3">
      <c r="A20" s="162" t="s">
        <v>27</v>
      </c>
      <c r="B20" s="162" t="s">
        <v>646</v>
      </c>
      <c r="C20" s="165">
        <v>519.06089999999995</v>
      </c>
      <c r="D20" s="165">
        <v>520.2912</v>
      </c>
      <c r="E20" s="165">
        <v>517.36509999999998</v>
      </c>
      <c r="F20" s="165">
        <v>519.72730000000001</v>
      </c>
      <c r="G20" s="165">
        <v>520.77139999999997</v>
      </c>
      <c r="H20" s="165">
        <v>517.37159999999994</v>
      </c>
      <c r="I20" s="166"/>
      <c r="J20" s="165">
        <v>501.16300000000001</v>
      </c>
      <c r="K20" s="165">
        <v>498.40649999999999</v>
      </c>
      <c r="L20" s="165">
        <v>481.71249999999998</v>
      </c>
      <c r="M20" s="165">
        <v>505.61</v>
      </c>
      <c r="N20" s="165">
        <v>490.91340000000002</v>
      </c>
      <c r="O20" s="165">
        <v>226.88659999999999</v>
      </c>
      <c r="P20" s="165">
        <v>226.63669999999999</v>
      </c>
      <c r="Q20" s="165">
        <v>229.37309999999999</v>
      </c>
      <c r="R20" s="165">
        <v>224.036</v>
      </c>
      <c r="S20" s="165">
        <v>222.47319999999999</v>
      </c>
      <c r="T20" s="165">
        <v>220.8536</v>
      </c>
      <c r="U20" s="165">
        <v>223</v>
      </c>
      <c r="V20" s="166"/>
      <c r="W20" s="165">
        <v>224.5</v>
      </c>
      <c r="X20" s="166"/>
      <c r="Y20" s="165">
        <v>139.8176</v>
      </c>
      <c r="Z20" s="165">
        <v>139.21350000000001</v>
      </c>
      <c r="AA20" s="165">
        <v>138.179</v>
      </c>
      <c r="AB20" s="165">
        <v>135.36420000000001</v>
      </c>
      <c r="AC20" s="166"/>
      <c r="AD20" s="165">
        <v>141.48779999999999</v>
      </c>
      <c r="AE20" s="165">
        <v>126.7129</v>
      </c>
      <c r="AF20" s="165">
        <v>143.3519</v>
      </c>
    </row>
    <row r="21" spans="1:32" ht="18" customHeight="1" x14ac:dyDescent="0.3">
      <c r="A21" s="162" t="s">
        <v>27</v>
      </c>
      <c r="B21" s="162" t="s">
        <v>647</v>
      </c>
      <c r="C21" s="165">
        <v>515.54629999999997</v>
      </c>
      <c r="D21" s="165">
        <v>518.08540000000005</v>
      </c>
      <c r="E21" s="165">
        <v>516.31470000000002</v>
      </c>
      <c r="F21" s="165">
        <v>517.68730000000005</v>
      </c>
      <c r="G21" s="165">
        <v>519.56759999999997</v>
      </c>
      <c r="H21" s="165">
        <v>515.78420000000006</v>
      </c>
      <c r="I21" s="166"/>
      <c r="J21" s="165">
        <v>501.07749999999999</v>
      </c>
      <c r="K21" s="165">
        <v>497.9821</v>
      </c>
      <c r="L21" s="165">
        <v>480.71550000000002</v>
      </c>
      <c r="M21" s="165">
        <v>504.97039999999998</v>
      </c>
      <c r="N21" s="165">
        <v>490.18369999999999</v>
      </c>
      <c r="O21" s="165">
        <v>226.7482</v>
      </c>
      <c r="P21" s="165">
        <v>224.62610000000001</v>
      </c>
      <c r="Q21" s="165">
        <v>228.3152</v>
      </c>
      <c r="R21" s="165">
        <v>223.13050000000001</v>
      </c>
      <c r="S21" s="165">
        <v>222.03030000000001</v>
      </c>
      <c r="T21" s="165">
        <v>220.79580000000001</v>
      </c>
      <c r="U21" s="165">
        <v>223</v>
      </c>
      <c r="V21" s="166"/>
      <c r="W21" s="165">
        <v>224.3</v>
      </c>
      <c r="X21" s="166"/>
      <c r="Y21" s="165">
        <v>139.69560000000001</v>
      </c>
      <c r="Z21" s="165">
        <v>139.31209999999999</v>
      </c>
      <c r="AA21" s="165">
        <v>137.98670000000001</v>
      </c>
      <c r="AB21" s="165">
        <v>135.28139999999999</v>
      </c>
      <c r="AC21" s="166"/>
      <c r="AD21" s="165">
        <v>141.29750000000001</v>
      </c>
      <c r="AE21" s="165">
        <v>127.416</v>
      </c>
      <c r="AF21" s="165">
        <v>143.3314</v>
      </c>
    </row>
    <row r="22" spans="1:32" ht="18" customHeight="1" x14ac:dyDescent="0.3">
      <c r="A22" s="162" t="s">
        <v>27</v>
      </c>
      <c r="B22" s="162" t="s">
        <v>648</v>
      </c>
      <c r="C22" s="165">
        <v>514.54960000000005</v>
      </c>
      <c r="D22" s="165">
        <v>515.98469999999998</v>
      </c>
      <c r="E22" s="165">
        <v>511.9556</v>
      </c>
      <c r="F22" s="165">
        <v>518.59670000000006</v>
      </c>
      <c r="G22" s="165">
        <v>519.61879999999996</v>
      </c>
      <c r="H22" s="165">
        <v>515.13170000000002</v>
      </c>
      <c r="I22" s="166"/>
      <c r="J22" s="165">
        <v>502.31920000000002</v>
      </c>
      <c r="K22" s="165">
        <v>498.91840000000002</v>
      </c>
      <c r="L22" s="165">
        <v>481.5274</v>
      </c>
      <c r="M22" s="165">
        <v>505.65300000000002</v>
      </c>
      <c r="N22" s="165">
        <v>491.47539999999998</v>
      </c>
      <c r="O22" s="165">
        <v>224.6576</v>
      </c>
      <c r="P22" s="165">
        <v>225.1712</v>
      </c>
      <c r="Q22" s="165">
        <v>227.6387</v>
      </c>
      <c r="R22" s="165">
        <v>223.58670000000001</v>
      </c>
      <c r="S22" s="165">
        <v>221.92689999999999</v>
      </c>
      <c r="T22" s="165">
        <v>221.26840000000001</v>
      </c>
      <c r="U22" s="165">
        <v>223.6</v>
      </c>
      <c r="V22" s="166"/>
      <c r="W22" s="165">
        <v>225</v>
      </c>
      <c r="X22" s="165">
        <v>143.75380000000001</v>
      </c>
      <c r="Y22" s="165">
        <v>140.2098</v>
      </c>
      <c r="Z22" s="165">
        <v>139.5145</v>
      </c>
      <c r="AA22" s="165">
        <v>138.66200000000001</v>
      </c>
      <c r="AB22" s="165">
        <v>135.8058</v>
      </c>
      <c r="AC22" s="166"/>
      <c r="AD22" s="165">
        <v>141.63419999999999</v>
      </c>
      <c r="AE22" s="165">
        <v>127.9776</v>
      </c>
      <c r="AF22" s="165">
        <v>143.73990000000001</v>
      </c>
    </row>
    <row r="23" spans="1:32" ht="18" customHeight="1" x14ac:dyDescent="0.3">
      <c r="A23" s="162" t="s">
        <v>27</v>
      </c>
      <c r="B23" s="162" t="s">
        <v>649</v>
      </c>
      <c r="C23" s="165">
        <v>508.77929999999998</v>
      </c>
      <c r="D23" s="165">
        <v>509.68270000000001</v>
      </c>
      <c r="E23" s="165">
        <v>511.37790000000001</v>
      </c>
      <c r="F23" s="165">
        <v>517.82870000000003</v>
      </c>
      <c r="G23" s="165">
        <v>519.82860000000005</v>
      </c>
      <c r="H23" s="165">
        <v>516.24180000000001</v>
      </c>
      <c r="I23" s="166"/>
      <c r="J23" s="165">
        <v>504.91460000000001</v>
      </c>
      <c r="K23" s="165">
        <v>501.47879999999998</v>
      </c>
      <c r="L23" s="165">
        <v>483.9307</v>
      </c>
      <c r="M23" s="165">
        <v>508.8716</v>
      </c>
      <c r="N23" s="165">
        <v>493.92669999999998</v>
      </c>
      <c r="O23" s="165">
        <v>222.68440000000001</v>
      </c>
      <c r="P23" s="165">
        <v>222.67580000000001</v>
      </c>
      <c r="Q23" s="165">
        <v>225.9802</v>
      </c>
      <c r="R23" s="165">
        <v>223.7038</v>
      </c>
      <c r="S23" s="165">
        <v>222.06720000000001</v>
      </c>
      <c r="T23" s="165">
        <v>221.38120000000001</v>
      </c>
      <c r="U23" s="165">
        <v>224.9</v>
      </c>
      <c r="V23" s="166"/>
      <c r="W23" s="165">
        <v>225.9</v>
      </c>
      <c r="X23" s="166"/>
      <c r="Y23" s="165">
        <v>141.0667</v>
      </c>
      <c r="Z23" s="165">
        <v>139.76349999999999</v>
      </c>
      <c r="AA23" s="165">
        <v>139.0395</v>
      </c>
      <c r="AB23" s="165">
        <v>136.06800000000001</v>
      </c>
      <c r="AC23" s="166"/>
      <c r="AD23" s="165">
        <v>142.54169999999999</v>
      </c>
      <c r="AE23" s="165">
        <v>126.62009999999999</v>
      </c>
      <c r="AF23" s="165">
        <v>144.53639999999999</v>
      </c>
    </row>
    <row r="24" spans="1:32" ht="18" customHeight="1" x14ac:dyDescent="0.3">
      <c r="A24" s="162" t="s">
        <v>27</v>
      </c>
      <c r="B24" s="162" t="s">
        <v>650</v>
      </c>
      <c r="C24" s="165">
        <v>509.04160000000002</v>
      </c>
      <c r="D24" s="165">
        <v>509.89269999999999</v>
      </c>
      <c r="E24" s="165">
        <v>507.9117</v>
      </c>
      <c r="F24" s="165">
        <v>515.2944</v>
      </c>
      <c r="G24" s="165">
        <v>517.18340000000001</v>
      </c>
      <c r="H24" s="165">
        <v>514.04349999999999</v>
      </c>
      <c r="I24" s="165">
        <v>518.06960000000004</v>
      </c>
      <c r="J24" s="165">
        <v>506.78050000000002</v>
      </c>
      <c r="K24" s="165">
        <v>501.98719999999997</v>
      </c>
      <c r="L24" s="165">
        <v>485.57159999999999</v>
      </c>
      <c r="M24" s="165">
        <v>510.58879999999999</v>
      </c>
      <c r="N24" s="165">
        <v>495.7715</v>
      </c>
      <c r="O24" s="165">
        <v>224.82929999999999</v>
      </c>
      <c r="P24" s="165">
        <v>222.92400000000001</v>
      </c>
      <c r="Q24" s="165">
        <v>224.2431</v>
      </c>
      <c r="R24" s="165">
        <v>222.39060000000001</v>
      </c>
      <c r="S24" s="165">
        <v>220.88589999999999</v>
      </c>
      <c r="T24" s="165">
        <v>221.44319999999999</v>
      </c>
      <c r="U24" s="165">
        <v>225.5</v>
      </c>
      <c r="V24" s="166"/>
      <c r="W24" s="165">
        <v>226.4</v>
      </c>
      <c r="X24" s="165">
        <v>144.57</v>
      </c>
      <c r="Y24" s="165">
        <v>141.61949999999999</v>
      </c>
      <c r="Z24" s="165">
        <v>139.81020000000001</v>
      </c>
      <c r="AA24" s="165">
        <v>138.99039999999999</v>
      </c>
      <c r="AB24" s="165">
        <v>135.73679999999999</v>
      </c>
      <c r="AC24" s="166"/>
      <c r="AD24" s="165">
        <v>142.92230000000001</v>
      </c>
      <c r="AE24" s="165">
        <v>125.7753</v>
      </c>
      <c r="AF24" s="165">
        <v>144.14830000000001</v>
      </c>
    </row>
    <row r="25" spans="1:32" ht="18" customHeight="1" x14ac:dyDescent="0.3">
      <c r="A25" s="162" t="s">
        <v>27</v>
      </c>
      <c r="B25" s="162" t="s">
        <v>651</v>
      </c>
      <c r="C25" s="167">
        <v>501.90750000000003</v>
      </c>
      <c r="D25" s="167">
        <v>498.49639999999999</v>
      </c>
      <c r="E25" s="167">
        <v>495.56970000000001</v>
      </c>
      <c r="F25" s="167">
        <v>511.02789999999999</v>
      </c>
      <c r="G25" s="167">
        <v>512.98860000000002</v>
      </c>
      <c r="H25" s="167">
        <v>511.39229999999998</v>
      </c>
      <c r="I25" s="167">
        <v>518.75840000000005</v>
      </c>
      <c r="J25" s="167">
        <v>505.86689999999999</v>
      </c>
      <c r="K25" s="167">
        <v>503.98559999999998</v>
      </c>
      <c r="L25" s="167">
        <v>486.08730000000003</v>
      </c>
      <c r="M25" s="167">
        <v>510.77690000000001</v>
      </c>
      <c r="N25" s="167">
        <v>496.29160000000002</v>
      </c>
      <c r="O25" s="167">
        <v>224.52209999999999</v>
      </c>
      <c r="P25" s="167">
        <v>222.25579999999999</v>
      </c>
      <c r="Q25" s="167">
        <v>223.96360000000001</v>
      </c>
      <c r="R25" s="167">
        <v>220.9358</v>
      </c>
      <c r="S25" s="167">
        <v>219.42410000000001</v>
      </c>
      <c r="T25" s="167">
        <v>221.6421</v>
      </c>
      <c r="U25" s="167">
        <v>224.9</v>
      </c>
      <c r="V25" s="168"/>
      <c r="W25" s="167">
        <v>225.6</v>
      </c>
      <c r="X25" s="167">
        <v>143.7602</v>
      </c>
      <c r="Y25" s="167">
        <v>141.7877</v>
      </c>
      <c r="Z25" s="167">
        <v>139.5145</v>
      </c>
      <c r="AA25" s="167">
        <v>138.8886</v>
      </c>
      <c r="AB25" s="167">
        <v>135.50219999999999</v>
      </c>
      <c r="AC25" s="168"/>
      <c r="AD25" s="167">
        <v>142.81989999999999</v>
      </c>
      <c r="AE25" s="167">
        <v>124.9306</v>
      </c>
      <c r="AF25" s="167">
        <v>144.12790000000001</v>
      </c>
    </row>
    <row r="26" spans="1:32" ht="18" customHeight="1" x14ac:dyDescent="0.3">
      <c r="A26" s="162" t="s">
        <v>27</v>
      </c>
      <c r="B26" s="162" t="s">
        <v>652</v>
      </c>
      <c r="C26" s="163">
        <v>492.4128</v>
      </c>
      <c r="D26" s="163">
        <v>493.29719999999998</v>
      </c>
      <c r="E26" s="163">
        <v>490.52789999999999</v>
      </c>
      <c r="F26" s="163">
        <v>506.58659999999998</v>
      </c>
      <c r="G26" s="163">
        <v>509.09</v>
      </c>
      <c r="H26" s="163">
        <v>507.07080000000002</v>
      </c>
      <c r="I26" s="163">
        <v>518.19849999999997</v>
      </c>
      <c r="J26" s="163">
        <v>503.31459999999998</v>
      </c>
      <c r="K26" s="163">
        <v>503.39229999999998</v>
      </c>
      <c r="L26" s="163">
        <v>486.11770000000001</v>
      </c>
      <c r="M26" s="163">
        <v>510.61320000000001</v>
      </c>
      <c r="N26" s="163">
        <v>495.9914</v>
      </c>
      <c r="O26" s="163">
        <v>225.53559999999999</v>
      </c>
      <c r="P26" s="163">
        <v>220.84620000000001</v>
      </c>
      <c r="Q26" s="163">
        <v>221.23580000000001</v>
      </c>
      <c r="R26" s="163">
        <v>218.8415</v>
      </c>
      <c r="S26" s="163">
        <v>218.1986</v>
      </c>
      <c r="T26" s="163">
        <v>221.83779999999999</v>
      </c>
      <c r="U26" s="163">
        <v>225</v>
      </c>
      <c r="V26" s="164"/>
      <c r="W26" s="163">
        <v>225.6</v>
      </c>
      <c r="X26" s="163">
        <v>144.67740000000001</v>
      </c>
      <c r="Y26" s="163">
        <v>139.93190000000001</v>
      </c>
      <c r="Z26" s="163">
        <v>139.5145</v>
      </c>
      <c r="AA26" s="163">
        <v>139.79339999999999</v>
      </c>
      <c r="AB26" s="163">
        <v>135.00540000000001</v>
      </c>
      <c r="AC26" s="164"/>
      <c r="AD26" s="163">
        <v>140.97550000000001</v>
      </c>
      <c r="AE26" s="163">
        <v>123.3387</v>
      </c>
      <c r="AF26" s="163">
        <v>144.12790000000001</v>
      </c>
    </row>
    <row r="27" spans="1:32" ht="18" customHeight="1" x14ac:dyDescent="0.3">
      <c r="A27" s="162" t="s">
        <v>27</v>
      </c>
      <c r="B27" s="162" t="s">
        <v>653</v>
      </c>
      <c r="C27" s="165">
        <v>509.04160000000002</v>
      </c>
      <c r="D27" s="165">
        <v>510.31290000000001</v>
      </c>
      <c r="E27" s="165">
        <v>508.48939999999999</v>
      </c>
      <c r="F27" s="165">
        <v>508.56630000000001</v>
      </c>
      <c r="G27" s="165">
        <v>510.96510000000001</v>
      </c>
      <c r="H27" s="165">
        <v>508.06619999999998</v>
      </c>
      <c r="I27" s="166"/>
      <c r="J27" s="165">
        <v>502.96550000000002</v>
      </c>
      <c r="K27" s="165">
        <v>503.32659999999998</v>
      </c>
      <c r="L27" s="165">
        <v>485.9744</v>
      </c>
      <c r="M27" s="165">
        <v>510.31299999999999</v>
      </c>
      <c r="N27" s="165">
        <v>495.3236</v>
      </c>
      <c r="O27" s="165">
        <v>224.76929999999999</v>
      </c>
      <c r="P27" s="165">
        <v>225.91739999999999</v>
      </c>
      <c r="Q27" s="165">
        <v>225.3271</v>
      </c>
      <c r="R27" s="165">
        <v>218.61670000000001</v>
      </c>
      <c r="S27" s="165">
        <v>217.9402</v>
      </c>
      <c r="T27" s="165">
        <v>222.172</v>
      </c>
      <c r="U27" s="165">
        <v>225.5</v>
      </c>
      <c r="V27" s="166"/>
      <c r="W27" s="165">
        <v>225.8</v>
      </c>
      <c r="X27" s="165">
        <v>143.8665</v>
      </c>
      <c r="Y27" s="165">
        <v>140.15710000000001</v>
      </c>
      <c r="Z27" s="165">
        <v>139.21350000000001</v>
      </c>
      <c r="AA27" s="165">
        <v>139.4478</v>
      </c>
      <c r="AB27" s="165">
        <v>134.8674</v>
      </c>
      <c r="AC27" s="166"/>
      <c r="AD27" s="165">
        <v>141.15119999999999</v>
      </c>
      <c r="AE27" s="165">
        <v>123.7098</v>
      </c>
      <c r="AF27" s="165">
        <v>143.73990000000001</v>
      </c>
    </row>
    <row r="28" spans="1:32" ht="18" customHeight="1" x14ac:dyDescent="0.3">
      <c r="A28" s="162" t="s">
        <v>27</v>
      </c>
      <c r="B28" s="162" t="s">
        <v>654</v>
      </c>
      <c r="C28" s="165">
        <v>505.68439999999998</v>
      </c>
      <c r="D28" s="165">
        <v>504.74599999999998</v>
      </c>
      <c r="E28" s="165">
        <v>505.75839999999999</v>
      </c>
      <c r="F28" s="165">
        <v>505.94929999999999</v>
      </c>
      <c r="G28" s="165">
        <v>508.13150000000002</v>
      </c>
      <c r="H28" s="165">
        <v>507.04129999999998</v>
      </c>
      <c r="I28" s="166"/>
      <c r="J28" s="165">
        <v>503.84230000000002</v>
      </c>
      <c r="K28" s="165">
        <v>503.20119999999997</v>
      </c>
      <c r="L28" s="165">
        <v>485.94990000000001</v>
      </c>
      <c r="M28" s="165">
        <v>510.4246</v>
      </c>
      <c r="N28" s="165">
        <v>496.24930000000001</v>
      </c>
      <c r="O28" s="165">
        <v>225.60759999999999</v>
      </c>
      <c r="P28" s="165">
        <v>223.5591</v>
      </c>
      <c r="Q28" s="165">
        <v>223.1891</v>
      </c>
      <c r="R28" s="165">
        <v>217.58080000000001</v>
      </c>
      <c r="S28" s="165">
        <v>216.80330000000001</v>
      </c>
      <c r="T28" s="165">
        <v>221.89109999999999</v>
      </c>
      <c r="U28" s="165">
        <v>224.9</v>
      </c>
      <c r="V28" s="166"/>
      <c r="W28" s="165">
        <v>225.6</v>
      </c>
      <c r="X28" s="166"/>
      <c r="Y28" s="165">
        <v>140.87719999999999</v>
      </c>
      <c r="Z28" s="165">
        <v>138.96449999999999</v>
      </c>
      <c r="AA28" s="165">
        <v>139.56389999999999</v>
      </c>
      <c r="AB28" s="165">
        <v>134.6328</v>
      </c>
      <c r="AC28" s="166"/>
      <c r="AD28" s="165">
        <v>141.54640000000001</v>
      </c>
      <c r="AE28" s="165">
        <v>129.94540000000001</v>
      </c>
      <c r="AF28" s="165">
        <v>143.57650000000001</v>
      </c>
    </row>
    <row r="29" spans="1:32" ht="18" customHeight="1" x14ac:dyDescent="0.3">
      <c r="A29" s="162" t="s">
        <v>27</v>
      </c>
      <c r="B29" s="162" t="s">
        <v>655</v>
      </c>
      <c r="C29" s="165">
        <v>504.58280000000002</v>
      </c>
      <c r="D29" s="165">
        <v>505.74380000000002</v>
      </c>
      <c r="E29" s="165">
        <v>505.3383</v>
      </c>
      <c r="F29" s="165">
        <v>505.18389999999999</v>
      </c>
      <c r="G29" s="165">
        <v>507.11419999999998</v>
      </c>
      <c r="H29" s="165">
        <v>505.67079999999999</v>
      </c>
      <c r="I29" s="166"/>
      <c r="J29" s="165">
        <v>504.23630000000003</v>
      </c>
      <c r="K29" s="165">
        <v>503.53539999999998</v>
      </c>
      <c r="L29" s="165">
        <v>485.79309999999998</v>
      </c>
      <c r="M29" s="165">
        <v>510.90769999999998</v>
      </c>
      <c r="N29" s="165">
        <v>496.52629999999999</v>
      </c>
      <c r="O29" s="165">
        <v>223.6686</v>
      </c>
      <c r="P29" s="165">
        <v>224.0992</v>
      </c>
      <c r="Q29" s="165">
        <v>222.92359999999999</v>
      </c>
      <c r="R29" s="165">
        <v>217.17140000000001</v>
      </c>
      <c r="S29" s="165">
        <v>216.26429999999999</v>
      </c>
      <c r="T29" s="165">
        <v>221.86959999999999</v>
      </c>
      <c r="U29" s="165">
        <v>225</v>
      </c>
      <c r="V29" s="166"/>
      <c r="W29" s="165">
        <v>225.4</v>
      </c>
      <c r="X29" s="165">
        <v>143.03540000000001</v>
      </c>
      <c r="Y29" s="165">
        <v>140.65029999999999</v>
      </c>
      <c r="Z29" s="165">
        <v>138.71549999999999</v>
      </c>
      <c r="AA29" s="165">
        <v>138.6379</v>
      </c>
      <c r="AB29" s="165">
        <v>134.4948</v>
      </c>
      <c r="AC29" s="166"/>
      <c r="AD29" s="165">
        <v>141.5171</v>
      </c>
      <c r="AE29" s="165">
        <v>129.52549999999999</v>
      </c>
      <c r="AF29" s="165">
        <v>143.29060000000001</v>
      </c>
    </row>
    <row r="30" spans="1:32" ht="18" customHeight="1" x14ac:dyDescent="0.3">
      <c r="A30" s="162" t="s">
        <v>27</v>
      </c>
      <c r="B30" s="162" t="s">
        <v>656</v>
      </c>
      <c r="C30" s="165">
        <v>500.3338</v>
      </c>
      <c r="D30" s="165">
        <v>502.3827</v>
      </c>
      <c r="E30" s="165">
        <v>501.24180000000001</v>
      </c>
      <c r="F30" s="165">
        <v>504.09829999999999</v>
      </c>
      <c r="G30" s="165">
        <v>506.02019999999999</v>
      </c>
      <c r="H30" s="165">
        <v>505.125</v>
      </c>
      <c r="I30" s="166"/>
      <c r="J30" s="165">
        <v>503.34059999999999</v>
      </c>
      <c r="K30" s="165">
        <v>503.24959999999999</v>
      </c>
      <c r="L30" s="165">
        <v>485.45639999999997</v>
      </c>
      <c r="M30" s="165">
        <v>509.87819999999999</v>
      </c>
      <c r="N30" s="165">
        <v>496.17790000000002</v>
      </c>
      <c r="O30" s="165">
        <v>224.5188</v>
      </c>
      <c r="P30" s="165">
        <v>223.4676</v>
      </c>
      <c r="Q30" s="165">
        <v>223.46340000000001</v>
      </c>
      <c r="R30" s="165">
        <v>216.90870000000001</v>
      </c>
      <c r="S30" s="165">
        <v>216.62610000000001</v>
      </c>
      <c r="T30" s="165">
        <v>221.5789</v>
      </c>
      <c r="U30" s="165">
        <v>224.9</v>
      </c>
      <c r="V30" s="166"/>
      <c r="W30" s="165">
        <v>225.3</v>
      </c>
      <c r="X30" s="166"/>
      <c r="Y30" s="165">
        <v>140.81</v>
      </c>
      <c r="Z30" s="165">
        <v>138.61689999999999</v>
      </c>
      <c r="AA30" s="165">
        <v>139.0873</v>
      </c>
      <c r="AB30" s="165">
        <v>134.75700000000001</v>
      </c>
      <c r="AC30" s="166"/>
      <c r="AD30" s="165">
        <v>141.54640000000001</v>
      </c>
      <c r="AE30" s="165">
        <v>129.38390000000001</v>
      </c>
      <c r="AF30" s="165">
        <v>142.96379999999999</v>
      </c>
    </row>
    <row r="31" spans="1:32" ht="18" customHeight="1" x14ac:dyDescent="0.3">
      <c r="A31" s="162" t="s">
        <v>27</v>
      </c>
      <c r="B31" s="162" t="s">
        <v>657</v>
      </c>
      <c r="C31" s="165">
        <v>501.43529999999998</v>
      </c>
      <c r="D31" s="165">
        <v>503.17039999999997</v>
      </c>
      <c r="E31" s="165">
        <v>498.24810000000002</v>
      </c>
      <c r="F31" s="165">
        <v>501.20890000000003</v>
      </c>
      <c r="G31" s="165">
        <v>503.7706</v>
      </c>
      <c r="H31" s="165">
        <v>503.91739999999999</v>
      </c>
      <c r="I31" s="166"/>
      <c r="J31" s="165">
        <v>502.98250000000002</v>
      </c>
      <c r="K31" s="165">
        <v>503.83800000000002</v>
      </c>
      <c r="L31" s="165">
        <v>485.17739999999998</v>
      </c>
      <c r="M31" s="165">
        <v>510.66730000000001</v>
      </c>
      <c r="N31" s="165">
        <v>495.97649999999999</v>
      </c>
      <c r="O31" s="165">
        <v>224.87620000000001</v>
      </c>
      <c r="P31" s="165">
        <v>223.1995</v>
      </c>
      <c r="Q31" s="165">
        <v>222.87180000000001</v>
      </c>
      <c r="R31" s="165">
        <v>219.70740000000001</v>
      </c>
      <c r="S31" s="165">
        <v>216.22</v>
      </c>
      <c r="T31" s="165">
        <v>221.48099999999999</v>
      </c>
      <c r="U31" s="165">
        <v>224.9</v>
      </c>
      <c r="V31" s="166"/>
      <c r="W31" s="165">
        <v>225.2</v>
      </c>
      <c r="X31" s="166"/>
      <c r="Y31" s="165">
        <v>140.2089</v>
      </c>
      <c r="Z31" s="165">
        <v>138.4665</v>
      </c>
      <c r="AA31" s="165">
        <v>138.62909999999999</v>
      </c>
      <c r="AB31" s="165">
        <v>134.55000000000001</v>
      </c>
      <c r="AC31" s="166"/>
      <c r="AD31" s="165">
        <v>141.26830000000001</v>
      </c>
      <c r="AE31" s="165">
        <v>128.82230000000001</v>
      </c>
      <c r="AF31" s="165">
        <v>142.9434</v>
      </c>
    </row>
    <row r="32" spans="1:32" ht="18" customHeight="1" x14ac:dyDescent="0.3">
      <c r="A32" s="162" t="s">
        <v>27</v>
      </c>
      <c r="B32" s="162" t="s">
        <v>658</v>
      </c>
      <c r="C32" s="165">
        <v>496.24220000000003</v>
      </c>
      <c r="D32" s="165">
        <v>499.70429999999999</v>
      </c>
      <c r="E32" s="165">
        <v>496.62009999999998</v>
      </c>
      <c r="F32" s="165">
        <v>500.20139999999998</v>
      </c>
      <c r="G32" s="165">
        <v>502.80410000000001</v>
      </c>
      <c r="H32" s="165">
        <v>502.67160000000001</v>
      </c>
      <c r="I32" s="166"/>
      <c r="J32" s="165">
        <v>502.95389999999998</v>
      </c>
      <c r="K32" s="165">
        <v>503.02460000000002</v>
      </c>
      <c r="L32" s="165">
        <v>485.13099999999997</v>
      </c>
      <c r="M32" s="165">
        <v>510.1671</v>
      </c>
      <c r="N32" s="165">
        <v>495.72140000000002</v>
      </c>
      <c r="O32" s="165">
        <v>223.35939999999999</v>
      </c>
      <c r="P32" s="165">
        <v>222.3373</v>
      </c>
      <c r="Q32" s="165">
        <v>221.4153</v>
      </c>
      <c r="R32" s="165">
        <v>219.72800000000001</v>
      </c>
      <c r="S32" s="165">
        <v>216.05019999999999</v>
      </c>
      <c r="T32" s="165">
        <v>221.56790000000001</v>
      </c>
      <c r="U32" s="165">
        <v>224.9</v>
      </c>
      <c r="V32" s="166"/>
      <c r="W32" s="165">
        <v>225</v>
      </c>
      <c r="X32" s="166"/>
      <c r="Y32" s="165">
        <v>140.40100000000001</v>
      </c>
      <c r="Z32" s="165">
        <v>138.4665</v>
      </c>
      <c r="AA32" s="165">
        <v>138.56129999999999</v>
      </c>
      <c r="AB32" s="165">
        <v>134.23259999999999</v>
      </c>
      <c r="AC32" s="166"/>
      <c r="AD32" s="165">
        <v>141.239</v>
      </c>
      <c r="AE32" s="165">
        <v>127.92870000000001</v>
      </c>
      <c r="AF32" s="165">
        <v>142.61660000000001</v>
      </c>
    </row>
    <row r="33" spans="1:32" ht="18" customHeight="1" x14ac:dyDescent="0.3">
      <c r="A33" s="162" t="s">
        <v>27</v>
      </c>
      <c r="B33" s="162" t="s">
        <v>659</v>
      </c>
      <c r="C33" s="167">
        <v>503.58609999999999</v>
      </c>
      <c r="D33" s="167">
        <v>505.11360000000002</v>
      </c>
      <c r="E33" s="167">
        <v>500.55900000000003</v>
      </c>
      <c r="F33" s="167">
        <v>502.89670000000001</v>
      </c>
      <c r="G33" s="167">
        <v>505.69869999999997</v>
      </c>
      <c r="H33" s="167">
        <v>505.18770000000001</v>
      </c>
      <c r="I33" s="168"/>
      <c r="J33" s="167">
        <v>504.40309999999999</v>
      </c>
      <c r="K33" s="167">
        <v>502.97620000000001</v>
      </c>
      <c r="L33" s="167">
        <v>485.53829999999999</v>
      </c>
      <c r="M33" s="167">
        <v>509.8777</v>
      </c>
      <c r="N33" s="167">
        <v>496.18849999999998</v>
      </c>
      <c r="O33" s="167">
        <v>225.4744</v>
      </c>
      <c r="P33" s="167">
        <v>224.4649</v>
      </c>
      <c r="Q33" s="167">
        <v>223.82769999999999</v>
      </c>
      <c r="R33" s="167">
        <v>220.685</v>
      </c>
      <c r="S33" s="167">
        <v>216.44149999999999</v>
      </c>
      <c r="T33" s="167">
        <v>221.7996</v>
      </c>
      <c r="U33" s="167">
        <v>224.9</v>
      </c>
      <c r="V33" s="168"/>
      <c r="W33" s="167">
        <v>225.1</v>
      </c>
      <c r="X33" s="167">
        <v>143.8509</v>
      </c>
      <c r="Y33" s="167">
        <v>140.19810000000001</v>
      </c>
      <c r="Z33" s="167">
        <v>138.4665</v>
      </c>
      <c r="AA33" s="167">
        <v>139.3389</v>
      </c>
      <c r="AB33" s="167">
        <v>134.56379999999999</v>
      </c>
      <c r="AC33" s="168"/>
      <c r="AD33" s="167">
        <v>141.0487</v>
      </c>
      <c r="AE33" s="167">
        <v>129.05670000000001</v>
      </c>
      <c r="AF33" s="167">
        <v>143.73990000000001</v>
      </c>
    </row>
    <row r="34" spans="1:32" ht="18" customHeight="1" x14ac:dyDescent="0.3">
      <c r="A34" s="162" t="s">
        <v>27</v>
      </c>
      <c r="B34" s="162" t="s">
        <v>660</v>
      </c>
      <c r="C34" s="163">
        <v>505.63189999999997</v>
      </c>
      <c r="D34" s="163">
        <v>506.63659999999999</v>
      </c>
      <c r="E34" s="163">
        <v>508.01670000000001</v>
      </c>
      <c r="F34" s="163">
        <v>502.5736</v>
      </c>
      <c r="G34" s="163">
        <v>505.6395</v>
      </c>
      <c r="H34" s="163">
        <v>504.93360000000001</v>
      </c>
      <c r="I34" s="164"/>
      <c r="J34" s="163">
        <v>504.92059999999998</v>
      </c>
      <c r="K34" s="163">
        <v>503.88549999999998</v>
      </c>
      <c r="L34" s="163">
        <v>486.8032</v>
      </c>
      <c r="M34" s="163">
        <v>510.6789</v>
      </c>
      <c r="N34" s="163">
        <v>496.51940000000002</v>
      </c>
      <c r="O34" s="163">
        <v>226.2886</v>
      </c>
      <c r="P34" s="163">
        <v>224.86500000000001</v>
      </c>
      <c r="Q34" s="163">
        <v>224.73519999999999</v>
      </c>
      <c r="R34" s="163">
        <v>220.6044</v>
      </c>
      <c r="S34" s="163">
        <v>216.84020000000001</v>
      </c>
      <c r="T34" s="163">
        <v>221.88829999999999</v>
      </c>
      <c r="U34" s="163">
        <v>225.5</v>
      </c>
      <c r="V34" s="164"/>
      <c r="W34" s="163">
        <v>225.3</v>
      </c>
      <c r="X34" s="164"/>
      <c r="Y34" s="163">
        <v>140.44669999999999</v>
      </c>
      <c r="Z34" s="163">
        <v>138.71549999999999</v>
      </c>
      <c r="AA34" s="163">
        <v>139.35659999999999</v>
      </c>
      <c r="AB34" s="163">
        <v>135.0882</v>
      </c>
      <c r="AC34" s="164"/>
      <c r="AD34" s="163">
        <v>141.3561</v>
      </c>
      <c r="AE34" s="163">
        <v>129.2911</v>
      </c>
      <c r="AF34" s="163">
        <v>144.12790000000001</v>
      </c>
    </row>
    <row r="35" spans="1:32" ht="18" customHeight="1" x14ac:dyDescent="0.3">
      <c r="A35" s="162" t="s">
        <v>27</v>
      </c>
      <c r="B35" s="162" t="s">
        <v>661</v>
      </c>
      <c r="C35" s="165">
        <v>506.47120000000001</v>
      </c>
      <c r="D35" s="165">
        <v>505.79640000000001</v>
      </c>
      <c r="E35" s="165">
        <v>505.44330000000002</v>
      </c>
      <c r="F35" s="165">
        <v>502.73480000000001</v>
      </c>
      <c r="G35" s="165">
        <v>506.04360000000003</v>
      </c>
      <c r="H35" s="165">
        <v>504.50439999999998</v>
      </c>
      <c r="I35" s="166"/>
      <c r="J35" s="165">
        <v>503.25659999999999</v>
      </c>
      <c r="K35" s="165">
        <v>503.17540000000002</v>
      </c>
      <c r="L35" s="165">
        <v>486.72370000000001</v>
      </c>
      <c r="M35" s="165">
        <v>510.38119999999998</v>
      </c>
      <c r="N35" s="165">
        <v>497.01490000000001</v>
      </c>
      <c r="O35" s="165">
        <v>226.8963</v>
      </c>
      <c r="P35" s="165">
        <v>224.61699999999999</v>
      </c>
      <c r="Q35" s="165">
        <v>225.29810000000001</v>
      </c>
      <c r="R35" s="165">
        <v>220.72130000000001</v>
      </c>
      <c r="S35" s="165">
        <v>217.2758</v>
      </c>
      <c r="T35" s="165">
        <v>221.78210000000001</v>
      </c>
      <c r="U35" s="165">
        <v>225.5</v>
      </c>
      <c r="V35" s="166"/>
      <c r="W35" s="165">
        <v>225.5</v>
      </c>
      <c r="X35" s="165">
        <v>144.6455</v>
      </c>
      <c r="Y35" s="165">
        <v>140.9171</v>
      </c>
      <c r="Z35" s="165">
        <v>138.71549999999999</v>
      </c>
      <c r="AA35" s="165">
        <v>139.52109999999999</v>
      </c>
      <c r="AB35" s="165">
        <v>135.11580000000001</v>
      </c>
      <c r="AC35" s="166"/>
      <c r="AD35" s="165">
        <v>141.59030000000001</v>
      </c>
      <c r="AE35" s="165">
        <v>129.2911</v>
      </c>
      <c r="AF35" s="165">
        <v>144.12790000000001</v>
      </c>
    </row>
    <row r="36" spans="1:32" ht="18" customHeight="1" x14ac:dyDescent="0.3">
      <c r="A36" s="162" t="s">
        <v>27</v>
      </c>
      <c r="B36" s="162" t="s">
        <v>662</v>
      </c>
      <c r="C36" s="165">
        <v>507.83510000000001</v>
      </c>
      <c r="D36" s="165">
        <v>506.8467</v>
      </c>
      <c r="E36" s="165">
        <v>510.95780000000002</v>
      </c>
      <c r="F36" s="165">
        <v>503.25009999999997</v>
      </c>
      <c r="G36" s="165">
        <v>506.1164</v>
      </c>
      <c r="H36" s="165">
        <v>505.1223</v>
      </c>
      <c r="I36" s="166"/>
      <c r="J36" s="165">
        <v>503.45010000000002</v>
      </c>
      <c r="K36" s="165">
        <v>504.1515</v>
      </c>
      <c r="L36" s="165">
        <v>486.43529999999998</v>
      </c>
      <c r="M36" s="165">
        <v>510.05419999999998</v>
      </c>
      <c r="N36" s="165">
        <v>497.21089999999998</v>
      </c>
      <c r="O36" s="165">
        <v>223.79990000000001</v>
      </c>
      <c r="P36" s="165">
        <v>225.8578</v>
      </c>
      <c r="Q36" s="165">
        <v>225.53540000000001</v>
      </c>
      <c r="R36" s="165">
        <v>221.03489999999999</v>
      </c>
      <c r="S36" s="165">
        <v>217.34219999999999</v>
      </c>
      <c r="T36" s="165">
        <v>221.6233</v>
      </c>
      <c r="U36" s="165">
        <v>225.5</v>
      </c>
      <c r="V36" s="166"/>
      <c r="W36" s="165">
        <v>225.7</v>
      </c>
      <c r="X36" s="165">
        <v>143.78540000000001</v>
      </c>
      <c r="Y36" s="165">
        <v>140.85290000000001</v>
      </c>
      <c r="Z36" s="165">
        <v>138.61689999999999</v>
      </c>
      <c r="AA36" s="165">
        <v>139.4914</v>
      </c>
      <c r="AB36" s="165">
        <v>135.309</v>
      </c>
      <c r="AC36" s="166"/>
      <c r="AD36" s="165">
        <v>141.79519999999999</v>
      </c>
      <c r="AE36" s="165">
        <v>128.9151</v>
      </c>
      <c r="AF36" s="165">
        <v>143.98500000000001</v>
      </c>
    </row>
    <row r="37" spans="1:32" ht="18" customHeight="1" x14ac:dyDescent="0.3">
      <c r="A37" s="162" t="s">
        <v>27</v>
      </c>
      <c r="B37" s="162" t="s">
        <v>663</v>
      </c>
      <c r="C37" s="165">
        <v>510.77269999999999</v>
      </c>
      <c r="D37" s="165">
        <v>511.20569999999998</v>
      </c>
      <c r="E37" s="165">
        <v>511.69310000000002</v>
      </c>
      <c r="F37" s="165">
        <v>505.35829999999999</v>
      </c>
      <c r="G37" s="165">
        <v>507.35379999999998</v>
      </c>
      <c r="H37" s="165">
        <v>506.50049999999999</v>
      </c>
      <c r="I37" s="166"/>
      <c r="J37" s="165">
        <v>503.55739999999997</v>
      </c>
      <c r="K37" s="165">
        <v>503.88850000000002</v>
      </c>
      <c r="L37" s="165">
        <v>486.52190000000002</v>
      </c>
      <c r="M37" s="165">
        <v>510.88010000000003</v>
      </c>
      <c r="N37" s="165">
        <v>496.91489999999999</v>
      </c>
      <c r="O37" s="165">
        <v>226.11680000000001</v>
      </c>
      <c r="P37" s="165">
        <v>226.65770000000001</v>
      </c>
      <c r="Q37" s="165">
        <v>226.8459</v>
      </c>
      <c r="R37" s="165">
        <v>221.5231</v>
      </c>
      <c r="S37" s="165">
        <v>217.58580000000001</v>
      </c>
      <c r="T37" s="165">
        <v>221.642</v>
      </c>
      <c r="U37" s="165">
        <v>225.5</v>
      </c>
      <c r="V37" s="166"/>
      <c r="W37" s="165">
        <v>225.3</v>
      </c>
      <c r="X37" s="166"/>
      <c r="Y37" s="165">
        <v>140.59899999999999</v>
      </c>
      <c r="Z37" s="165">
        <v>138.76740000000001</v>
      </c>
      <c r="AA37" s="165">
        <v>139.113</v>
      </c>
      <c r="AB37" s="165">
        <v>135.29519999999999</v>
      </c>
      <c r="AC37" s="166"/>
      <c r="AD37" s="165">
        <v>141.47319999999999</v>
      </c>
      <c r="AE37" s="165">
        <v>128.6319</v>
      </c>
      <c r="AF37" s="165">
        <v>143.73990000000001</v>
      </c>
    </row>
    <row r="38" spans="1:32" ht="18" customHeight="1" x14ac:dyDescent="0.3">
      <c r="A38" s="162" t="s">
        <v>27</v>
      </c>
      <c r="B38" s="162" t="s">
        <v>664</v>
      </c>
      <c r="C38" s="165">
        <v>506.94330000000002</v>
      </c>
      <c r="D38" s="165">
        <v>508.94740000000002</v>
      </c>
      <c r="E38" s="165">
        <v>509.22460000000001</v>
      </c>
      <c r="F38" s="165">
        <v>503.39600000000002</v>
      </c>
      <c r="G38" s="165">
        <v>506.37729999999999</v>
      </c>
      <c r="H38" s="165">
        <v>505.32749999999999</v>
      </c>
      <c r="I38" s="166"/>
      <c r="J38" s="165">
        <v>503.68860000000001</v>
      </c>
      <c r="K38" s="165">
        <v>503.90519999999998</v>
      </c>
      <c r="L38" s="165">
        <v>486.96030000000002</v>
      </c>
      <c r="M38" s="165">
        <v>510.86759999999998</v>
      </c>
      <c r="N38" s="165">
        <v>496.21910000000003</v>
      </c>
      <c r="O38" s="165">
        <v>225.06309999999999</v>
      </c>
      <c r="P38" s="165">
        <v>225.19730000000001</v>
      </c>
      <c r="Q38" s="165">
        <v>226.18700000000001</v>
      </c>
      <c r="R38" s="165">
        <v>220.96770000000001</v>
      </c>
      <c r="S38" s="165">
        <v>217.2167</v>
      </c>
      <c r="T38" s="165">
        <v>221.79089999999999</v>
      </c>
      <c r="U38" s="165">
        <v>225.5</v>
      </c>
      <c r="V38" s="166"/>
      <c r="W38" s="165">
        <v>225.7</v>
      </c>
      <c r="X38" s="166"/>
      <c r="Y38" s="165">
        <v>140.91829999999999</v>
      </c>
      <c r="Z38" s="165">
        <v>138.71549999999999</v>
      </c>
      <c r="AA38" s="165">
        <v>139.30879999999999</v>
      </c>
      <c r="AB38" s="165">
        <v>134.9778</v>
      </c>
      <c r="AC38" s="166"/>
      <c r="AD38" s="165">
        <v>141.76589999999999</v>
      </c>
      <c r="AE38" s="165">
        <v>128.3047</v>
      </c>
      <c r="AF38" s="165">
        <v>143.73990000000001</v>
      </c>
    </row>
    <row r="39" spans="1:32" ht="18" customHeight="1" x14ac:dyDescent="0.3">
      <c r="A39" s="162" t="s">
        <v>27</v>
      </c>
      <c r="B39" s="162" t="s">
        <v>665</v>
      </c>
      <c r="C39" s="165">
        <v>509.19889999999998</v>
      </c>
      <c r="D39" s="165">
        <v>507.37189999999998</v>
      </c>
      <c r="E39" s="165">
        <v>507.70159999999998</v>
      </c>
      <c r="F39" s="165">
        <v>505.31819999999999</v>
      </c>
      <c r="G39" s="165">
        <v>507.91539999999998</v>
      </c>
      <c r="H39" s="165">
        <v>506.38200000000001</v>
      </c>
      <c r="I39" s="166"/>
      <c r="J39" s="165">
        <v>503.36989999999997</v>
      </c>
      <c r="K39" s="165">
        <v>503.78050000000002</v>
      </c>
      <c r="L39" s="165">
        <v>486.48500000000001</v>
      </c>
      <c r="M39" s="165">
        <v>510.90879999999999</v>
      </c>
      <c r="N39" s="165">
        <v>496.72359999999998</v>
      </c>
      <c r="O39" s="165">
        <v>225.56960000000001</v>
      </c>
      <c r="P39" s="165">
        <v>225.268</v>
      </c>
      <c r="Q39" s="165">
        <v>225.78479999999999</v>
      </c>
      <c r="R39" s="165">
        <v>221.73150000000001</v>
      </c>
      <c r="S39" s="165">
        <v>217.7852</v>
      </c>
      <c r="T39" s="165">
        <v>221.83840000000001</v>
      </c>
      <c r="U39" s="165">
        <v>225.5</v>
      </c>
      <c r="V39" s="166"/>
      <c r="W39" s="165">
        <v>225.6</v>
      </c>
      <c r="X39" s="166"/>
      <c r="Y39" s="165">
        <v>140.67920000000001</v>
      </c>
      <c r="Z39" s="165">
        <v>138.71549999999999</v>
      </c>
      <c r="AA39" s="165">
        <v>138.971</v>
      </c>
      <c r="AB39" s="165">
        <v>134.9778</v>
      </c>
      <c r="AC39" s="166"/>
      <c r="AD39" s="165">
        <v>141.45859999999999</v>
      </c>
      <c r="AE39" s="165">
        <v>128.44630000000001</v>
      </c>
      <c r="AF39" s="165">
        <v>143.71950000000001</v>
      </c>
    </row>
    <row r="40" spans="1:32" ht="18" customHeight="1" x14ac:dyDescent="0.3">
      <c r="A40" s="162" t="s">
        <v>27</v>
      </c>
      <c r="B40" s="162" t="s">
        <v>666</v>
      </c>
      <c r="C40" s="165">
        <v>507.31049999999999</v>
      </c>
      <c r="D40" s="165">
        <v>507.4769</v>
      </c>
      <c r="E40" s="165">
        <v>508.33179999999999</v>
      </c>
      <c r="F40" s="165">
        <v>505.60419999999999</v>
      </c>
      <c r="G40" s="165">
        <v>508.01</v>
      </c>
      <c r="H40" s="165">
        <v>506.80470000000003</v>
      </c>
      <c r="I40" s="166"/>
      <c r="J40" s="165">
        <v>503.70710000000003</v>
      </c>
      <c r="K40" s="165">
        <v>504.1848</v>
      </c>
      <c r="L40" s="165">
        <v>486.48160000000001</v>
      </c>
      <c r="M40" s="165">
        <v>510.43520000000001</v>
      </c>
      <c r="N40" s="165">
        <v>496.2011</v>
      </c>
      <c r="O40" s="165">
        <v>224.6413</v>
      </c>
      <c r="P40" s="165">
        <v>224.7141</v>
      </c>
      <c r="Q40" s="165">
        <v>225.35849999999999</v>
      </c>
      <c r="R40" s="165">
        <v>221.5539</v>
      </c>
      <c r="S40" s="165">
        <v>218.2355</v>
      </c>
      <c r="T40" s="165">
        <v>221.78890000000001</v>
      </c>
      <c r="U40" s="165">
        <v>225.5</v>
      </c>
      <c r="V40" s="166"/>
      <c r="W40" s="165">
        <v>225.4</v>
      </c>
      <c r="X40" s="166"/>
      <c r="Y40" s="165">
        <v>140.4119</v>
      </c>
      <c r="Z40" s="165">
        <v>138.86600000000001</v>
      </c>
      <c r="AA40" s="165">
        <v>139.38800000000001</v>
      </c>
      <c r="AB40" s="165">
        <v>135.15719999999999</v>
      </c>
      <c r="AC40" s="166"/>
      <c r="AD40" s="165">
        <v>141.1951</v>
      </c>
      <c r="AE40" s="165">
        <v>128.11920000000001</v>
      </c>
      <c r="AF40" s="165">
        <v>143.73990000000001</v>
      </c>
    </row>
    <row r="41" spans="1:32" ht="18" customHeight="1" x14ac:dyDescent="0.3">
      <c r="A41" s="162" t="s">
        <v>27</v>
      </c>
      <c r="B41" s="162" t="s">
        <v>667</v>
      </c>
      <c r="C41" s="167">
        <v>511.29719999999998</v>
      </c>
      <c r="D41" s="167">
        <v>512.57100000000003</v>
      </c>
      <c r="E41" s="167">
        <v>508.69940000000003</v>
      </c>
      <c r="F41" s="167">
        <v>507.36470000000003</v>
      </c>
      <c r="G41" s="167">
        <v>509.59870000000001</v>
      </c>
      <c r="H41" s="167">
        <v>508.91449999999998</v>
      </c>
      <c r="I41" s="168"/>
      <c r="J41" s="167">
        <v>505.05110000000002</v>
      </c>
      <c r="K41" s="167">
        <v>503.9547</v>
      </c>
      <c r="L41" s="167">
        <v>486.51639999999998</v>
      </c>
      <c r="M41" s="167">
        <v>510.77030000000002</v>
      </c>
      <c r="N41" s="167">
        <v>495.99419999999998</v>
      </c>
      <c r="O41" s="167">
        <v>226.12569999999999</v>
      </c>
      <c r="P41" s="167">
        <v>226.63120000000001</v>
      </c>
      <c r="Q41" s="167">
        <v>227.0256</v>
      </c>
      <c r="R41" s="167">
        <v>222.28120000000001</v>
      </c>
      <c r="S41" s="167">
        <v>218.47909999999999</v>
      </c>
      <c r="T41" s="167">
        <v>221.84540000000001</v>
      </c>
      <c r="U41" s="167">
        <v>225.5</v>
      </c>
      <c r="V41" s="168"/>
      <c r="W41" s="167">
        <v>225.6</v>
      </c>
      <c r="X41" s="167">
        <v>143.46129999999999</v>
      </c>
      <c r="Y41" s="167">
        <v>140.37620000000001</v>
      </c>
      <c r="Z41" s="167">
        <v>138.96449999999999</v>
      </c>
      <c r="AA41" s="167">
        <v>139.37729999999999</v>
      </c>
      <c r="AB41" s="167">
        <v>135.24</v>
      </c>
      <c r="AC41" s="168"/>
      <c r="AD41" s="167">
        <v>141.28290000000001</v>
      </c>
      <c r="AE41" s="167">
        <v>128.39750000000001</v>
      </c>
      <c r="AF41" s="167">
        <v>143.73990000000001</v>
      </c>
    </row>
    <row r="42" spans="1:32" ht="18" customHeight="1" x14ac:dyDescent="0.3">
      <c r="A42" s="162" t="s">
        <v>27</v>
      </c>
      <c r="B42" s="162" t="s">
        <v>668</v>
      </c>
      <c r="C42" s="163">
        <v>511.87430000000001</v>
      </c>
      <c r="D42" s="163">
        <v>512.83370000000002</v>
      </c>
      <c r="E42" s="164"/>
      <c r="F42" s="163">
        <v>508.06169999999997</v>
      </c>
      <c r="G42" s="163">
        <v>510.48</v>
      </c>
      <c r="H42" s="163">
        <v>509.09249999999997</v>
      </c>
      <c r="I42" s="164"/>
      <c r="J42" s="163">
        <v>502.78070000000002</v>
      </c>
      <c r="K42" s="163">
        <v>502.51310000000001</v>
      </c>
      <c r="L42" s="163">
        <v>484.52449999999999</v>
      </c>
      <c r="M42" s="163">
        <v>509.3646</v>
      </c>
      <c r="N42" s="163">
        <v>495.29700000000003</v>
      </c>
      <c r="O42" s="163">
        <v>226.77940000000001</v>
      </c>
      <c r="P42" s="163">
        <v>226.81139999999999</v>
      </c>
      <c r="Q42" s="163">
        <v>227.30799999999999</v>
      </c>
      <c r="R42" s="163">
        <v>222.85990000000001</v>
      </c>
      <c r="S42" s="163">
        <v>219.10669999999999</v>
      </c>
      <c r="T42" s="163">
        <v>221.36580000000001</v>
      </c>
      <c r="U42" s="163">
        <v>225.5</v>
      </c>
      <c r="V42" s="164"/>
      <c r="W42" s="163">
        <v>225.8</v>
      </c>
      <c r="X42" s="163">
        <v>142.92449999999999</v>
      </c>
      <c r="Y42" s="163">
        <v>140.5471</v>
      </c>
      <c r="Z42" s="163">
        <v>138.71549999999999</v>
      </c>
      <c r="AA42" s="163">
        <v>137.70570000000001</v>
      </c>
      <c r="AB42" s="163">
        <v>135.17099999999999</v>
      </c>
      <c r="AC42" s="164"/>
      <c r="AD42" s="163">
        <v>141.29750000000001</v>
      </c>
      <c r="AE42" s="163">
        <v>128.6319</v>
      </c>
      <c r="AF42" s="163">
        <v>142.55539999999999</v>
      </c>
    </row>
    <row r="43" spans="1:32" ht="18" customHeight="1" x14ac:dyDescent="0.3">
      <c r="A43" s="162" t="s">
        <v>27</v>
      </c>
      <c r="B43" s="162" t="s">
        <v>669</v>
      </c>
      <c r="C43" s="165">
        <v>503.16640000000001</v>
      </c>
      <c r="D43" s="165">
        <v>500.33449999999999</v>
      </c>
      <c r="E43" s="165">
        <v>496.98770000000002</v>
      </c>
      <c r="F43" s="165">
        <v>506.36959999999999</v>
      </c>
      <c r="G43" s="165">
        <v>508.80880000000002</v>
      </c>
      <c r="H43" s="165">
        <v>507.01429999999999</v>
      </c>
      <c r="I43" s="165">
        <v>512.81740000000002</v>
      </c>
      <c r="J43" s="165">
        <v>501.90589999999997</v>
      </c>
      <c r="K43" s="165">
        <v>500.26409999999998</v>
      </c>
      <c r="L43" s="165">
        <v>482.69279999999998</v>
      </c>
      <c r="M43" s="165">
        <v>507.1542</v>
      </c>
      <c r="N43" s="165">
        <v>493.49220000000003</v>
      </c>
      <c r="O43" s="165">
        <v>224.6371</v>
      </c>
      <c r="P43" s="165">
        <v>222.78559999999999</v>
      </c>
      <c r="Q43" s="165">
        <v>224.64429999999999</v>
      </c>
      <c r="R43" s="165">
        <v>222.65039999999999</v>
      </c>
      <c r="S43" s="165">
        <v>218.804</v>
      </c>
      <c r="T43" s="165">
        <v>220.72900000000001</v>
      </c>
      <c r="U43" s="165">
        <v>224.9</v>
      </c>
      <c r="V43" s="166"/>
      <c r="W43" s="165">
        <v>225.1</v>
      </c>
      <c r="X43" s="165">
        <v>141.28800000000001</v>
      </c>
      <c r="Y43" s="165">
        <v>139.8015</v>
      </c>
      <c r="Z43" s="165">
        <v>138.1189</v>
      </c>
      <c r="AA43" s="165">
        <v>137.3082</v>
      </c>
      <c r="AB43" s="165">
        <v>134.68799999999999</v>
      </c>
      <c r="AC43" s="166"/>
      <c r="AD43" s="165">
        <v>140.63890000000001</v>
      </c>
      <c r="AE43" s="165">
        <v>128.9151</v>
      </c>
      <c r="AF43" s="165">
        <v>141.37090000000001</v>
      </c>
    </row>
    <row r="44" spans="1:32" ht="18" customHeight="1" x14ac:dyDescent="0.3">
      <c r="A44" s="162" t="s">
        <v>27</v>
      </c>
      <c r="B44" s="162" t="s">
        <v>670</v>
      </c>
      <c r="C44" s="165">
        <v>510.5104</v>
      </c>
      <c r="D44" s="165">
        <v>507.42439999999999</v>
      </c>
      <c r="E44" s="165">
        <v>500.8741</v>
      </c>
      <c r="F44" s="165">
        <v>508.01130000000001</v>
      </c>
      <c r="G44" s="165">
        <v>510.3467</v>
      </c>
      <c r="H44" s="165">
        <v>508.6465</v>
      </c>
      <c r="I44" s="166"/>
      <c r="J44" s="165">
        <v>500.21390000000002</v>
      </c>
      <c r="K44" s="165">
        <v>498.06799999999998</v>
      </c>
      <c r="L44" s="165">
        <v>481.16120000000001</v>
      </c>
      <c r="M44" s="165">
        <v>505.84050000000002</v>
      </c>
      <c r="N44" s="165">
        <v>492.02969999999999</v>
      </c>
      <c r="O44" s="165">
        <v>227.30779999999999</v>
      </c>
      <c r="P44" s="165">
        <v>225.30080000000001</v>
      </c>
      <c r="Q44" s="165">
        <v>227.62540000000001</v>
      </c>
      <c r="R44" s="165">
        <v>223.11779999999999</v>
      </c>
      <c r="S44" s="165">
        <v>219.16579999999999</v>
      </c>
      <c r="T44" s="165">
        <v>220.55090000000001</v>
      </c>
      <c r="U44" s="165">
        <v>224.3</v>
      </c>
      <c r="V44" s="166"/>
      <c r="W44" s="165">
        <v>224.7</v>
      </c>
      <c r="X44" s="166"/>
      <c r="Y44" s="165">
        <v>139.65799999999999</v>
      </c>
      <c r="Z44" s="165">
        <v>138.1189</v>
      </c>
      <c r="AA44" s="165">
        <v>136.93899999999999</v>
      </c>
      <c r="AB44" s="165">
        <v>134.67420000000001</v>
      </c>
      <c r="AC44" s="166"/>
      <c r="AD44" s="165">
        <v>140.33150000000001</v>
      </c>
      <c r="AE44" s="165">
        <v>126.5224</v>
      </c>
      <c r="AF44" s="165">
        <v>141.35040000000001</v>
      </c>
    </row>
    <row r="45" spans="1:32" ht="18" customHeight="1" x14ac:dyDescent="0.3">
      <c r="A45" s="162" t="s">
        <v>27</v>
      </c>
      <c r="B45" s="162" t="s">
        <v>671</v>
      </c>
      <c r="C45" s="165">
        <v>512.13660000000004</v>
      </c>
      <c r="D45" s="165">
        <v>506.53160000000003</v>
      </c>
      <c r="E45" s="165">
        <v>505.0231</v>
      </c>
      <c r="F45" s="165">
        <v>508.27440000000001</v>
      </c>
      <c r="G45" s="165">
        <v>510.89249999999998</v>
      </c>
      <c r="H45" s="165">
        <v>508.60919999999999</v>
      </c>
      <c r="I45" s="166"/>
      <c r="J45" s="165">
        <v>500.0378</v>
      </c>
      <c r="K45" s="165">
        <v>498.55680000000001</v>
      </c>
      <c r="L45" s="165">
        <v>479.00139999999999</v>
      </c>
      <c r="M45" s="165">
        <v>505.1533</v>
      </c>
      <c r="N45" s="165">
        <v>490.03379999999999</v>
      </c>
      <c r="O45" s="165">
        <v>228.49940000000001</v>
      </c>
      <c r="P45" s="165">
        <v>225.78630000000001</v>
      </c>
      <c r="Q45" s="165">
        <v>228.5087</v>
      </c>
      <c r="R45" s="165">
        <v>223.74080000000001</v>
      </c>
      <c r="S45" s="165">
        <v>218.91470000000001</v>
      </c>
      <c r="T45" s="165">
        <v>220.49469999999999</v>
      </c>
      <c r="U45" s="165">
        <v>223</v>
      </c>
      <c r="V45" s="166"/>
      <c r="W45" s="165">
        <v>223.4</v>
      </c>
      <c r="X45" s="165">
        <v>140.48699999999999</v>
      </c>
      <c r="Y45" s="165">
        <v>140.25919999999999</v>
      </c>
      <c r="Z45" s="165">
        <v>137.71940000000001</v>
      </c>
      <c r="AA45" s="165">
        <v>136.4794</v>
      </c>
      <c r="AB45" s="165">
        <v>135.47460000000001</v>
      </c>
      <c r="AC45" s="166"/>
      <c r="AD45" s="165">
        <v>141.3707</v>
      </c>
      <c r="AE45" s="165">
        <v>126.3857</v>
      </c>
      <c r="AF45" s="165">
        <v>140.94200000000001</v>
      </c>
    </row>
    <row r="46" spans="1:32" ht="18" customHeight="1" x14ac:dyDescent="0.3">
      <c r="A46" s="162" t="s">
        <v>27</v>
      </c>
      <c r="B46" s="162" t="s">
        <v>672</v>
      </c>
      <c r="C46" s="165">
        <v>501.59269999999998</v>
      </c>
      <c r="D46" s="165">
        <v>500.75459999999998</v>
      </c>
      <c r="E46" s="165">
        <v>498.98349999999999</v>
      </c>
      <c r="F46" s="165">
        <v>506.1456</v>
      </c>
      <c r="G46" s="165">
        <v>509.08109999999999</v>
      </c>
      <c r="H46" s="165">
        <v>506.91820000000001</v>
      </c>
      <c r="I46" s="166"/>
      <c r="J46" s="165">
        <v>500.09989999999999</v>
      </c>
      <c r="K46" s="165">
        <v>497.47629999999998</v>
      </c>
      <c r="L46" s="165">
        <v>479.87040000000002</v>
      </c>
      <c r="M46" s="165">
        <v>504.25439999999998</v>
      </c>
      <c r="N46" s="165">
        <v>490.27260000000001</v>
      </c>
      <c r="O46" s="165">
        <v>222.72579999999999</v>
      </c>
      <c r="P46" s="165">
        <v>223.08320000000001</v>
      </c>
      <c r="Q46" s="165">
        <v>224.78870000000001</v>
      </c>
      <c r="R46" s="165">
        <v>222.81399999999999</v>
      </c>
      <c r="S46" s="165">
        <v>218.16909999999999</v>
      </c>
      <c r="T46" s="165">
        <v>220.40190000000001</v>
      </c>
      <c r="U46" s="165">
        <v>223</v>
      </c>
      <c r="V46" s="166"/>
      <c r="W46" s="165">
        <v>223.5</v>
      </c>
      <c r="X46" s="166"/>
      <c r="Y46" s="165">
        <v>140.58250000000001</v>
      </c>
      <c r="Z46" s="165">
        <v>137.56890000000001</v>
      </c>
      <c r="AA46" s="165">
        <v>136.8099</v>
      </c>
      <c r="AB46" s="165">
        <v>135.1848</v>
      </c>
      <c r="AC46" s="166"/>
      <c r="AD46" s="165">
        <v>141.72200000000001</v>
      </c>
      <c r="AE46" s="165">
        <v>126.42959999999999</v>
      </c>
      <c r="AF46" s="165">
        <v>140.554</v>
      </c>
    </row>
    <row r="47" spans="1:32" ht="18" customHeight="1" x14ac:dyDescent="0.3">
      <c r="A47" s="162" t="s">
        <v>27</v>
      </c>
      <c r="B47" s="162" t="s">
        <v>673</v>
      </c>
      <c r="C47" s="165">
        <v>499.75670000000002</v>
      </c>
      <c r="D47" s="165">
        <v>496.13310000000001</v>
      </c>
      <c r="E47" s="165">
        <v>493.62650000000002</v>
      </c>
      <c r="F47" s="165">
        <v>503.63659999999999</v>
      </c>
      <c r="G47" s="165">
        <v>507.38529999999997</v>
      </c>
      <c r="H47" s="165">
        <v>505.89659999999998</v>
      </c>
      <c r="I47" s="166"/>
      <c r="J47" s="165">
        <v>499.90440000000001</v>
      </c>
      <c r="K47" s="165">
        <v>497.6771</v>
      </c>
      <c r="L47" s="165">
        <v>480.10820000000001</v>
      </c>
      <c r="M47" s="165">
        <v>504.9461</v>
      </c>
      <c r="N47" s="165">
        <v>490.94929999999999</v>
      </c>
      <c r="O47" s="165">
        <v>222.63079999999999</v>
      </c>
      <c r="P47" s="165">
        <v>221.35489999999999</v>
      </c>
      <c r="Q47" s="165">
        <v>223.97130000000001</v>
      </c>
      <c r="R47" s="165">
        <v>222.34289999999999</v>
      </c>
      <c r="S47" s="165">
        <v>217.5711</v>
      </c>
      <c r="T47" s="165">
        <v>220.60730000000001</v>
      </c>
      <c r="U47" s="165">
        <v>224.3</v>
      </c>
      <c r="V47" s="166"/>
      <c r="W47" s="165">
        <v>224.4</v>
      </c>
      <c r="X47" s="166"/>
      <c r="Y47" s="165">
        <v>140.9804</v>
      </c>
      <c r="Z47" s="165">
        <v>137.8698</v>
      </c>
      <c r="AA47" s="165">
        <v>137.12989999999999</v>
      </c>
      <c r="AB47" s="165">
        <v>135.52979999999999</v>
      </c>
      <c r="AC47" s="166"/>
      <c r="AD47" s="165">
        <v>142.05869999999999</v>
      </c>
      <c r="AE47" s="165">
        <v>126.0097</v>
      </c>
      <c r="AF47" s="165">
        <v>140.94200000000001</v>
      </c>
    </row>
    <row r="48" spans="1:32" ht="18" customHeight="1" x14ac:dyDescent="0.3">
      <c r="A48" s="162" t="s">
        <v>27</v>
      </c>
      <c r="B48" s="162" t="s">
        <v>674</v>
      </c>
      <c r="C48" s="165">
        <v>499.86169999999998</v>
      </c>
      <c r="D48" s="165">
        <v>495.76549999999997</v>
      </c>
      <c r="E48" s="165">
        <v>493.15379999999999</v>
      </c>
      <c r="F48" s="165">
        <v>503.92189999999999</v>
      </c>
      <c r="G48" s="165">
        <v>507.04599999999999</v>
      </c>
      <c r="H48" s="165">
        <v>505.5043</v>
      </c>
      <c r="I48" s="166"/>
      <c r="J48" s="165">
        <v>499.4776</v>
      </c>
      <c r="K48" s="165">
        <v>497.96870000000001</v>
      </c>
      <c r="L48" s="165">
        <v>479.84699999999998</v>
      </c>
      <c r="M48" s="165">
        <v>505.59879999999998</v>
      </c>
      <c r="N48" s="165">
        <v>491.3032</v>
      </c>
      <c r="O48" s="165">
        <v>223.04689999999999</v>
      </c>
      <c r="P48" s="165">
        <v>221.09219999999999</v>
      </c>
      <c r="Q48" s="165">
        <v>223.45400000000001</v>
      </c>
      <c r="R48" s="165">
        <v>222.1885</v>
      </c>
      <c r="S48" s="165">
        <v>217.60059999999999</v>
      </c>
      <c r="T48" s="165">
        <v>220.40459999999999</v>
      </c>
      <c r="U48" s="165">
        <v>223</v>
      </c>
      <c r="V48" s="166"/>
      <c r="W48" s="165">
        <v>223.9</v>
      </c>
      <c r="X48" s="166"/>
      <c r="Y48" s="165">
        <v>140.56649999999999</v>
      </c>
      <c r="Z48" s="165">
        <v>137.8698</v>
      </c>
      <c r="AA48" s="165">
        <v>136.49039999999999</v>
      </c>
      <c r="AB48" s="165">
        <v>135.447</v>
      </c>
      <c r="AC48" s="166"/>
      <c r="AD48" s="165">
        <v>141.78059999999999</v>
      </c>
      <c r="AE48" s="165">
        <v>125.8193</v>
      </c>
      <c r="AF48" s="165">
        <v>140.554</v>
      </c>
    </row>
    <row r="49" spans="1:32" ht="18" customHeight="1" x14ac:dyDescent="0.3">
      <c r="A49" s="162" t="s">
        <v>27</v>
      </c>
      <c r="B49" s="162" t="s">
        <v>675</v>
      </c>
      <c r="C49" s="167">
        <v>500.91079999999999</v>
      </c>
      <c r="D49" s="167">
        <v>498.02370000000002</v>
      </c>
      <c r="E49" s="168"/>
      <c r="F49" s="167">
        <v>504.95409999999998</v>
      </c>
      <c r="G49" s="167">
        <v>508.25409999999999</v>
      </c>
      <c r="H49" s="167">
        <v>506.52780000000001</v>
      </c>
      <c r="I49" s="168"/>
      <c r="J49" s="167">
        <v>499.62709999999998</v>
      </c>
      <c r="K49" s="167">
        <v>497.77010000000001</v>
      </c>
      <c r="L49" s="167">
        <v>480.36579999999998</v>
      </c>
      <c r="M49" s="167">
        <v>504.83510000000001</v>
      </c>
      <c r="N49" s="167">
        <v>490.75549999999998</v>
      </c>
      <c r="O49" s="167">
        <v>223.46860000000001</v>
      </c>
      <c r="P49" s="167">
        <v>222.04820000000001</v>
      </c>
      <c r="Q49" s="167">
        <v>224.65539999999999</v>
      </c>
      <c r="R49" s="167">
        <v>222.25129999999999</v>
      </c>
      <c r="S49" s="167">
        <v>218.0436</v>
      </c>
      <c r="T49" s="167">
        <v>220.49969999999999</v>
      </c>
      <c r="U49" s="167">
        <v>223.6</v>
      </c>
      <c r="V49" s="168"/>
      <c r="W49" s="167">
        <v>223.9</v>
      </c>
      <c r="X49" s="168"/>
      <c r="Y49" s="167">
        <v>140.7612</v>
      </c>
      <c r="Z49" s="167">
        <v>137.8698</v>
      </c>
      <c r="AA49" s="167">
        <v>136.61279999999999</v>
      </c>
      <c r="AB49" s="167">
        <v>135.47460000000001</v>
      </c>
      <c r="AC49" s="168"/>
      <c r="AD49" s="167">
        <v>141.8099</v>
      </c>
      <c r="AE49" s="167">
        <v>125.8193</v>
      </c>
      <c r="AF49" s="167">
        <v>140.94200000000001</v>
      </c>
    </row>
    <row r="50" spans="1:32" ht="18" customHeight="1" x14ac:dyDescent="0.3">
      <c r="A50" s="162" t="s">
        <v>27</v>
      </c>
      <c r="B50" s="162" t="s">
        <v>676</v>
      </c>
      <c r="C50" s="163">
        <v>503.53359999999998</v>
      </c>
      <c r="D50" s="163">
        <v>500.33449999999999</v>
      </c>
      <c r="E50" s="164"/>
      <c r="F50" s="163">
        <v>505.3202</v>
      </c>
      <c r="G50" s="163">
        <v>508.4067</v>
      </c>
      <c r="H50" s="164"/>
      <c r="I50" s="164"/>
      <c r="J50" s="163">
        <v>500.12329999999997</v>
      </c>
      <c r="K50" s="163">
        <v>497.93560000000002</v>
      </c>
      <c r="L50" s="163">
        <v>480.44459999999998</v>
      </c>
      <c r="M50" s="163">
        <v>505.16320000000002</v>
      </c>
      <c r="N50" s="163">
        <v>490.53039999999999</v>
      </c>
      <c r="O50" s="163">
        <v>224.6798</v>
      </c>
      <c r="P50" s="163">
        <v>222.44659999999999</v>
      </c>
      <c r="Q50" s="163">
        <v>225.89179999999999</v>
      </c>
      <c r="R50" s="163">
        <v>222.5247</v>
      </c>
      <c r="S50" s="163">
        <v>218.30199999999999</v>
      </c>
      <c r="T50" s="163">
        <v>220.2824</v>
      </c>
      <c r="U50" s="163">
        <v>223</v>
      </c>
      <c r="V50" s="164"/>
      <c r="W50" s="163">
        <v>223.7</v>
      </c>
      <c r="X50" s="164"/>
      <c r="Y50" s="163">
        <v>140.7002</v>
      </c>
      <c r="Z50" s="163">
        <v>138.02029999999999</v>
      </c>
      <c r="AA50" s="163">
        <v>136.46610000000001</v>
      </c>
      <c r="AB50" s="163">
        <v>135.83340000000001</v>
      </c>
      <c r="AC50" s="164"/>
      <c r="AD50" s="163">
        <v>141.6635</v>
      </c>
      <c r="AE50" s="163">
        <v>125.6337</v>
      </c>
      <c r="AF50" s="163">
        <v>140.5744</v>
      </c>
    </row>
    <row r="51" spans="1:32" ht="18" customHeight="1" x14ac:dyDescent="0.3">
      <c r="A51" s="162" t="s">
        <v>27</v>
      </c>
      <c r="B51" s="162" t="s">
        <v>677</v>
      </c>
      <c r="C51" s="165">
        <v>506.31380000000001</v>
      </c>
      <c r="D51" s="165">
        <v>502.22519999999997</v>
      </c>
      <c r="E51" s="165">
        <v>498.19560000000001</v>
      </c>
      <c r="F51" s="165">
        <v>506.96039999999999</v>
      </c>
      <c r="G51" s="165">
        <v>509.90559999999999</v>
      </c>
      <c r="H51" s="165">
        <v>507.73320000000001</v>
      </c>
      <c r="I51" s="166"/>
      <c r="J51" s="165">
        <v>500.11450000000002</v>
      </c>
      <c r="K51" s="165">
        <v>497.83690000000001</v>
      </c>
      <c r="L51" s="165">
        <v>480.16140000000001</v>
      </c>
      <c r="M51" s="165">
        <v>505.71820000000002</v>
      </c>
      <c r="N51" s="165">
        <v>490.41309999999999</v>
      </c>
      <c r="O51" s="165">
        <v>225.8227</v>
      </c>
      <c r="P51" s="165">
        <v>224.03829999999999</v>
      </c>
      <c r="Q51" s="165">
        <v>227.14750000000001</v>
      </c>
      <c r="R51" s="165">
        <v>223.3244</v>
      </c>
      <c r="S51" s="165">
        <v>219.02549999999999</v>
      </c>
      <c r="T51" s="165">
        <v>220.64670000000001</v>
      </c>
      <c r="U51" s="165">
        <v>223</v>
      </c>
      <c r="V51" s="166"/>
      <c r="W51" s="165">
        <v>223.8</v>
      </c>
      <c r="X51" s="166"/>
      <c r="Y51" s="165">
        <v>139.5889</v>
      </c>
      <c r="Z51" s="165">
        <v>138.2174</v>
      </c>
      <c r="AA51" s="165">
        <v>137.07939999999999</v>
      </c>
      <c r="AB51" s="165">
        <v>135.8886</v>
      </c>
      <c r="AC51" s="166"/>
      <c r="AD51" s="165">
        <v>141.12190000000001</v>
      </c>
      <c r="AE51" s="165">
        <v>125.68259999999999</v>
      </c>
      <c r="AF51" s="165">
        <v>140.9624</v>
      </c>
    </row>
    <row r="52" spans="1:32" ht="18" customHeight="1" x14ac:dyDescent="0.3">
      <c r="A52" s="162" t="s">
        <v>27</v>
      </c>
      <c r="B52" s="162" t="s">
        <v>678</v>
      </c>
      <c r="C52" s="165">
        <v>506.47120000000001</v>
      </c>
      <c r="D52" s="165">
        <v>499.44170000000003</v>
      </c>
      <c r="E52" s="165">
        <v>498.45830000000001</v>
      </c>
      <c r="F52" s="165">
        <v>505.61270000000002</v>
      </c>
      <c r="G52" s="165">
        <v>508.4674</v>
      </c>
      <c r="H52" s="165">
        <v>506.47699999999998</v>
      </c>
      <c r="I52" s="166"/>
      <c r="J52" s="165">
        <v>499.79160000000002</v>
      </c>
      <c r="K52" s="165">
        <v>497.738</v>
      </c>
      <c r="L52" s="165">
        <v>480.60950000000003</v>
      </c>
      <c r="M52" s="165">
        <v>504.65390000000002</v>
      </c>
      <c r="N52" s="165">
        <v>490.62400000000002</v>
      </c>
      <c r="O52" s="165">
        <v>226.27940000000001</v>
      </c>
      <c r="P52" s="165">
        <v>223.58420000000001</v>
      </c>
      <c r="Q52" s="165">
        <v>226.66800000000001</v>
      </c>
      <c r="R52" s="165">
        <v>222.53970000000001</v>
      </c>
      <c r="S52" s="165">
        <v>218.7671</v>
      </c>
      <c r="T52" s="165">
        <v>220.4092</v>
      </c>
      <c r="U52" s="165">
        <v>223.6</v>
      </c>
      <c r="V52" s="166"/>
      <c r="W52" s="165">
        <v>223.7</v>
      </c>
      <c r="X52" s="165">
        <v>141.3186</v>
      </c>
      <c r="Y52" s="165">
        <v>139.82939999999999</v>
      </c>
      <c r="Z52" s="165">
        <v>138.1189</v>
      </c>
      <c r="AA52" s="165">
        <v>136.97649999999999</v>
      </c>
      <c r="AB52" s="165">
        <v>135.73679999999999</v>
      </c>
      <c r="AC52" s="166"/>
      <c r="AD52" s="165">
        <v>141.18049999999999</v>
      </c>
      <c r="AE52" s="165">
        <v>125.3993</v>
      </c>
      <c r="AF52" s="165">
        <v>141.0033</v>
      </c>
    </row>
    <row r="53" spans="1:32" ht="18" customHeight="1" x14ac:dyDescent="0.3">
      <c r="A53" s="162" t="s">
        <v>27</v>
      </c>
      <c r="B53" s="162" t="s">
        <v>679</v>
      </c>
      <c r="C53" s="165">
        <v>511.45460000000003</v>
      </c>
      <c r="D53" s="165">
        <v>506.58409999999998</v>
      </c>
      <c r="E53" s="165">
        <v>502.3972</v>
      </c>
      <c r="F53" s="165">
        <v>506.70280000000002</v>
      </c>
      <c r="G53" s="165">
        <v>509.50749999999999</v>
      </c>
      <c r="H53" s="165">
        <v>507.53919999999999</v>
      </c>
      <c r="I53" s="166"/>
      <c r="J53" s="165">
        <v>500.08229999999998</v>
      </c>
      <c r="K53" s="165">
        <v>498.5822</v>
      </c>
      <c r="L53" s="165">
        <v>481.09399999999999</v>
      </c>
      <c r="M53" s="165">
        <v>505.84339999999997</v>
      </c>
      <c r="N53" s="165">
        <v>490.18810000000002</v>
      </c>
      <c r="O53" s="165">
        <v>228.6335</v>
      </c>
      <c r="P53" s="165">
        <v>225.24520000000001</v>
      </c>
      <c r="Q53" s="165">
        <v>228.84950000000001</v>
      </c>
      <c r="R53" s="165">
        <v>223.0607</v>
      </c>
      <c r="S53" s="165">
        <v>219.2174</v>
      </c>
      <c r="T53" s="165">
        <v>220.5849</v>
      </c>
      <c r="U53" s="165">
        <v>223.6</v>
      </c>
      <c r="V53" s="166"/>
      <c r="W53" s="165">
        <v>224.2</v>
      </c>
      <c r="X53" s="166"/>
      <c r="Y53" s="165">
        <v>140.0924</v>
      </c>
      <c r="Z53" s="165">
        <v>138.4665</v>
      </c>
      <c r="AA53" s="165">
        <v>136.96610000000001</v>
      </c>
      <c r="AB53" s="165">
        <v>134.10839999999999</v>
      </c>
      <c r="AC53" s="166"/>
      <c r="AD53" s="165">
        <v>141.5025</v>
      </c>
      <c r="AE53" s="165">
        <v>125.68259999999999</v>
      </c>
      <c r="AF53" s="165">
        <v>141.43209999999999</v>
      </c>
    </row>
    <row r="54" spans="1:32" ht="18" customHeight="1" x14ac:dyDescent="0.3">
      <c r="A54" s="162" t="s">
        <v>27</v>
      </c>
      <c r="B54" s="162" t="s">
        <v>680</v>
      </c>
      <c r="C54" s="165">
        <v>504.0582</v>
      </c>
      <c r="D54" s="165">
        <v>503.48559999999998</v>
      </c>
      <c r="E54" s="165">
        <v>499.5086</v>
      </c>
      <c r="F54" s="165">
        <v>506.97250000000003</v>
      </c>
      <c r="G54" s="165">
        <v>509.68680000000001</v>
      </c>
      <c r="H54" s="165">
        <v>508.58659999999998</v>
      </c>
      <c r="I54" s="166"/>
      <c r="J54" s="165">
        <v>500.315</v>
      </c>
      <c r="K54" s="165">
        <v>498.32369999999997</v>
      </c>
      <c r="L54" s="165">
        <v>480.93729999999999</v>
      </c>
      <c r="M54" s="165">
        <v>505.4513</v>
      </c>
      <c r="N54" s="165">
        <v>490.50069999999999</v>
      </c>
      <c r="O54" s="165">
        <v>221.35409999999999</v>
      </c>
      <c r="P54" s="165">
        <v>223.43790000000001</v>
      </c>
      <c r="Q54" s="165">
        <v>227.47620000000001</v>
      </c>
      <c r="R54" s="165">
        <v>222.423</v>
      </c>
      <c r="S54" s="165">
        <v>218.98859999999999</v>
      </c>
      <c r="T54" s="165">
        <v>220.65950000000001</v>
      </c>
      <c r="U54" s="165">
        <v>223.4</v>
      </c>
      <c r="V54" s="166"/>
      <c r="W54" s="165">
        <v>224.2</v>
      </c>
      <c r="X54" s="166"/>
      <c r="Y54" s="165">
        <v>139.63640000000001</v>
      </c>
      <c r="Z54" s="165">
        <v>138.61689999999999</v>
      </c>
      <c r="AA54" s="165">
        <v>136.91550000000001</v>
      </c>
      <c r="AB54" s="165">
        <v>134.89500000000001</v>
      </c>
      <c r="AC54" s="166"/>
      <c r="AD54" s="165">
        <v>141.2097</v>
      </c>
      <c r="AE54" s="165">
        <v>126.0097</v>
      </c>
      <c r="AF54" s="165">
        <v>141.3913</v>
      </c>
    </row>
    <row r="55" spans="1:32" ht="18" customHeight="1" x14ac:dyDescent="0.3">
      <c r="A55" s="162" t="s">
        <v>27</v>
      </c>
      <c r="B55" s="162" t="s">
        <v>681</v>
      </c>
      <c r="C55" s="165">
        <v>511.29719999999998</v>
      </c>
      <c r="D55" s="165">
        <v>509.10489999999999</v>
      </c>
      <c r="E55" s="165">
        <v>508.06920000000002</v>
      </c>
      <c r="F55" s="165">
        <v>510.6814</v>
      </c>
      <c r="G55" s="165">
        <v>513.5829</v>
      </c>
      <c r="H55" s="165">
        <v>510.73039999999997</v>
      </c>
      <c r="I55" s="166"/>
      <c r="J55" s="165">
        <v>500.62430000000001</v>
      </c>
      <c r="K55" s="165">
        <v>498.44540000000001</v>
      </c>
      <c r="L55" s="165">
        <v>480.99250000000001</v>
      </c>
      <c r="M55" s="165">
        <v>505.02519999999998</v>
      </c>
      <c r="N55" s="165">
        <v>489.80119999999999</v>
      </c>
      <c r="O55" s="165">
        <v>225.05420000000001</v>
      </c>
      <c r="P55" s="165">
        <v>225.93680000000001</v>
      </c>
      <c r="Q55" s="165">
        <v>229.53559999999999</v>
      </c>
      <c r="R55" s="165">
        <v>224.1431</v>
      </c>
      <c r="S55" s="165">
        <v>220.59800000000001</v>
      </c>
      <c r="T55" s="165">
        <v>220.39160000000001</v>
      </c>
      <c r="U55" s="165">
        <v>223.5</v>
      </c>
      <c r="V55" s="166"/>
      <c r="W55" s="165">
        <v>224.5</v>
      </c>
      <c r="X55" s="165">
        <v>141.43520000000001</v>
      </c>
      <c r="Y55" s="165">
        <v>139.9991</v>
      </c>
      <c r="Z55" s="165">
        <v>138.76740000000001</v>
      </c>
      <c r="AA55" s="165">
        <v>136.96190000000001</v>
      </c>
      <c r="AB55" s="165">
        <v>134.67420000000001</v>
      </c>
      <c r="AC55" s="166"/>
      <c r="AD55" s="165">
        <v>141.239</v>
      </c>
      <c r="AE55" s="165">
        <v>126.664</v>
      </c>
      <c r="AF55" s="165">
        <v>141.37090000000001</v>
      </c>
    </row>
    <row r="56" spans="1:32" ht="18" customHeight="1" x14ac:dyDescent="0.3">
      <c r="A56" s="162" t="s">
        <v>27</v>
      </c>
      <c r="B56" s="162" t="s">
        <v>682</v>
      </c>
      <c r="C56" s="165">
        <v>517.17240000000004</v>
      </c>
      <c r="D56" s="165">
        <v>518.61059999999998</v>
      </c>
      <c r="E56" s="165">
        <v>515.52700000000004</v>
      </c>
      <c r="F56" s="165">
        <v>518.38639999999998</v>
      </c>
      <c r="G56" s="165">
        <v>519.74710000000005</v>
      </c>
      <c r="H56" s="165">
        <v>516.06889999999999</v>
      </c>
      <c r="I56" s="166"/>
      <c r="J56" s="165">
        <v>501.87889999999999</v>
      </c>
      <c r="K56" s="165">
        <v>498.93459999999999</v>
      </c>
      <c r="L56" s="165">
        <v>482.0532</v>
      </c>
      <c r="M56" s="165">
        <v>505.69929999999999</v>
      </c>
      <c r="N56" s="165">
        <v>491.88929999999999</v>
      </c>
      <c r="O56" s="165">
        <v>225.57769999999999</v>
      </c>
      <c r="P56" s="165">
        <v>228.255</v>
      </c>
      <c r="Q56" s="165">
        <v>231.8528</v>
      </c>
      <c r="R56" s="165">
        <v>224.1053</v>
      </c>
      <c r="S56" s="165">
        <v>221.3289</v>
      </c>
      <c r="T56" s="165">
        <v>220.67310000000001</v>
      </c>
      <c r="U56" s="165">
        <v>223.6</v>
      </c>
      <c r="V56" s="166"/>
      <c r="W56" s="165">
        <v>225</v>
      </c>
      <c r="X56" s="165">
        <v>141.5102</v>
      </c>
      <c r="Y56" s="165">
        <v>139.71289999999999</v>
      </c>
      <c r="Z56" s="165">
        <v>138.86600000000001</v>
      </c>
      <c r="AA56" s="165">
        <v>137.25129999999999</v>
      </c>
      <c r="AB56" s="165">
        <v>135.01920000000001</v>
      </c>
      <c r="AC56" s="166"/>
      <c r="AD56" s="165">
        <v>141.26830000000001</v>
      </c>
      <c r="AE56" s="165">
        <v>125.8681</v>
      </c>
      <c r="AF56" s="165">
        <v>141.77930000000001</v>
      </c>
    </row>
    <row r="57" spans="1:32" ht="18" customHeight="1" x14ac:dyDescent="0.3">
      <c r="A57" s="162" t="s">
        <v>683</v>
      </c>
      <c r="B57" s="162" t="s">
        <v>28</v>
      </c>
      <c r="C57" s="167">
        <v>515.49379999999996</v>
      </c>
      <c r="D57" s="167">
        <v>515.87969999999996</v>
      </c>
      <c r="E57" s="167">
        <v>511.64049999999997</v>
      </c>
      <c r="F57" s="167">
        <v>516.30489999999998</v>
      </c>
      <c r="G57" s="167">
        <v>517.45939999999996</v>
      </c>
      <c r="H57" s="167">
        <v>514.32839999999999</v>
      </c>
      <c r="I57" s="168"/>
      <c r="J57" s="167">
        <v>502.67520000000002</v>
      </c>
      <c r="K57" s="167">
        <v>499.96210000000002</v>
      </c>
      <c r="L57" s="167">
        <v>482.31020000000001</v>
      </c>
      <c r="M57" s="167">
        <v>506.7989</v>
      </c>
      <c r="N57" s="167">
        <v>492.26499999999999</v>
      </c>
      <c r="O57" s="167">
        <v>225.99850000000001</v>
      </c>
      <c r="P57" s="167">
        <v>226.03469999999999</v>
      </c>
      <c r="Q57" s="167">
        <v>231.4736</v>
      </c>
      <c r="R57" s="167">
        <v>224.0017</v>
      </c>
      <c r="S57" s="167">
        <v>221.52090000000001</v>
      </c>
      <c r="T57" s="167">
        <v>220.81200000000001</v>
      </c>
      <c r="U57" s="167">
        <v>224.3</v>
      </c>
      <c r="V57" s="168"/>
      <c r="W57" s="167">
        <v>225.4</v>
      </c>
      <c r="X57" s="167">
        <v>142.40600000000001</v>
      </c>
      <c r="Y57" s="167">
        <v>140.2775</v>
      </c>
      <c r="Z57" s="167">
        <v>139.0164</v>
      </c>
      <c r="AA57" s="167">
        <v>137.53450000000001</v>
      </c>
      <c r="AB57" s="167">
        <v>135.3366</v>
      </c>
      <c r="AC57" s="168"/>
      <c r="AD57" s="167">
        <v>141.56100000000001</v>
      </c>
      <c r="AE57" s="167">
        <v>126.2441</v>
      </c>
      <c r="AF57" s="167">
        <v>141.8202</v>
      </c>
    </row>
    <row r="58" spans="1:32" x14ac:dyDescent="0.3">
      <c r="A58" s="231" t="s">
        <v>695</v>
      </c>
      <c r="B58" s="231"/>
      <c r="C58" s="172">
        <v>520.84439999999995</v>
      </c>
      <c r="D58" s="172">
        <v>522.28679999999997</v>
      </c>
      <c r="E58" s="172">
        <v>517.36509999999998</v>
      </c>
      <c r="F58" s="172">
        <v>520.41240000000005</v>
      </c>
      <c r="G58" s="172">
        <v>521.28340000000003</v>
      </c>
      <c r="H58" s="172">
        <v>517.37159999999994</v>
      </c>
      <c r="I58" s="172">
        <v>518.75840000000005</v>
      </c>
      <c r="J58" s="172">
        <v>506.78050000000002</v>
      </c>
      <c r="K58" s="172">
        <v>504.1848</v>
      </c>
      <c r="L58" s="172">
        <v>486.96030000000002</v>
      </c>
      <c r="M58" s="172">
        <v>510.90879999999999</v>
      </c>
      <c r="N58" s="172">
        <v>497.21089999999998</v>
      </c>
      <c r="O58" s="172">
        <v>228.6335</v>
      </c>
      <c r="P58" s="172">
        <v>228.7056</v>
      </c>
      <c r="Q58" s="172">
        <v>231.8528</v>
      </c>
      <c r="R58" s="172">
        <v>225.34790000000001</v>
      </c>
      <c r="S58" s="172">
        <v>222.96789999999999</v>
      </c>
      <c r="T58" s="172">
        <v>222.172</v>
      </c>
      <c r="U58" s="172">
        <v>225.5</v>
      </c>
      <c r="V58" s="172">
        <v>0</v>
      </c>
      <c r="W58" s="172">
        <v>226.4</v>
      </c>
      <c r="X58" s="172">
        <v>144.67740000000001</v>
      </c>
      <c r="Y58" s="172">
        <v>141.7877</v>
      </c>
      <c r="Z58" s="172">
        <v>139.81020000000001</v>
      </c>
      <c r="AA58" s="172">
        <v>139.79339999999999</v>
      </c>
      <c r="AB58" s="172">
        <v>136.06800000000001</v>
      </c>
      <c r="AC58" s="172">
        <v>0</v>
      </c>
      <c r="AD58" s="172">
        <v>142.92230000000001</v>
      </c>
      <c r="AE58" s="172">
        <v>129.94540000000001</v>
      </c>
      <c r="AF58" s="172">
        <v>144.53639999999999</v>
      </c>
    </row>
    <row r="59" spans="1:32" x14ac:dyDescent="0.3">
      <c r="A59" s="231" t="s">
        <v>696</v>
      </c>
      <c r="B59" s="231"/>
      <c r="C59" s="172">
        <v>492.4128</v>
      </c>
      <c r="D59" s="172">
        <v>493.29719999999998</v>
      </c>
      <c r="E59" s="172">
        <v>490.52789999999999</v>
      </c>
      <c r="F59" s="172">
        <v>500.20139999999998</v>
      </c>
      <c r="G59" s="172">
        <v>502.80410000000001</v>
      </c>
      <c r="H59" s="172">
        <v>502.67160000000001</v>
      </c>
      <c r="I59" s="172">
        <v>512.81740000000002</v>
      </c>
      <c r="J59" s="172">
        <v>497.64330000000001</v>
      </c>
      <c r="K59" s="172">
        <v>496.75209999999998</v>
      </c>
      <c r="L59" s="172">
        <v>478.6026</v>
      </c>
      <c r="M59" s="172">
        <v>504.25439999999998</v>
      </c>
      <c r="N59" s="172">
        <v>489.80119999999999</v>
      </c>
      <c r="O59" s="172">
        <v>221.35409999999999</v>
      </c>
      <c r="P59" s="172">
        <v>220.84620000000001</v>
      </c>
      <c r="Q59" s="172">
        <v>221.23580000000001</v>
      </c>
      <c r="R59" s="172">
        <v>216.90870000000001</v>
      </c>
      <c r="S59" s="172">
        <v>216.05019999999999</v>
      </c>
      <c r="T59" s="172">
        <v>220.19450000000001</v>
      </c>
      <c r="U59" s="172">
        <v>222.7</v>
      </c>
      <c r="V59" s="172">
        <v>0</v>
      </c>
      <c r="W59" s="172">
        <v>223.4</v>
      </c>
      <c r="X59" s="172">
        <v>140.48699999999999</v>
      </c>
      <c r="Y59" s="172">
        <v>139.5487</v>
      </c>
      <c r="Z59" s="172">
        <v>137.56890000000001</v>
      </c>
      <c r="AA59" s="172">
        <v>136.46610000000001</v>
      </c>
      <c r="AB59" s="172">
        <v>134.10839999999999</v>
      </c>
      <c r="AC59" s="172">
        <v>0</v>
      </c>
      <c r="AD59" s="172">
        <v>140.33150000000001</v>
      </c>
      <c r="AE59" s="172">
        <v>123.3387</v>
      </c>
      <c r="AF59" s="172">
        <v>140.554</v>
      </c>
    </row>
    <row r="60" spans="1:32" x14ac:dyDescent="0.3">
      <c r="A60" s="231" t="s">
        <v>697</v>
      </c>
      <c r="B60" s="231"/>
      <c r="C60" s="172">
        <v>508.84488541666667</v>
      </c>
      <c r="D60" s="172">
        <v>508.09835416666664</v>
      </c>
      <c r="E60" s="172">
        <v>505.84754883720927</v>
      </c>
      <c r="F60" s="172">
        <v>509.84513750000002</v>
      </c>
      <c r="G60" s="172">
        <v>512.05347708333329</v>
      </c>
      <c r="H60" s="172">
        <v>509.76963404255321</v>
      </c>
      <c r="I60" s="172">
        <v>516.96097499999996</v>
      </c>
      <c r="J60" s="172">
        <v>502.12708333333336</v>
      </c>
      <c r="K60" s="172">
        <v>500.44157083333329</v>
      </c>
      <c r="L60" s="172">
        <v>482.89263125000002</v>
      </c>
      <c r="M60" s="172">
        <v>507.58619166666659</v>
      </c>
      <c r="N60" s="172">
        <v>493.10336666666666</v>
      </c>
      <c r="O60" s="172">
        <v>225.54584583333335</v>
      </c>
      <c r="P60" s="172">
        <v>224.93248125</v>
      </c>
      <c r="Q60" s="172">
        <v>226.69345625</v>
      </c>
      <c r="R60" s="172">
        <v>222.26954791666665</v>
      </c>
      <c r="S60" s="172">
        <v>219.38600833333334</v>
      </c>
      <c r="T60" s="172">
        <v>221.11422916666663</v>
      </c>
      <c r="U60" s="172">
        <v>224.19374999999999</v>
      </c>
      <c r="V60" s="172">
        <v>0</v>
      </c>
      <c r="W60" s="172">
        <v>224.92500000000001</v>
      </c>
      <c r="X60" s="172">
        <v>143.23900454545455</v>
      </c>
      <c r="Y60" s="172">
        <v>140.39228541666668</v>
      </c>
      <c r="Z60" s="172">
        <v>138.78575416666666</v>
      </c>
      <c r="AA60" s="172">
        <v>138.15731249999999</v>
      </c>
      <c r="AB60" s="172">
        <v>135.1735875</v>
      </c>
      <c r="AC60" s="172">
        <v>0</v>
      </c>
      <c r="AD60" s="172">
        <v>141.48051666666666</v>
      </c>
      <c r="AE60" s="172">
        <v>127.11520416666666</v>
      </c>
      <c r="AF60" s="172">
        <v>142.90511458333333</v>
      </c>
    </row>
    <row r="61" spans="1:32" x14ac:dyDescent="0.3">
      <c r="A61" s="231" t="s">
        <v>2162</v>
      </c>
      <c r="B61" s="231"/>
      <c r="C61" s="160" t="s">
        <v>127</v>
      </c>
      <c r="D61" s="160" t="s">
        <v>127</v>
      </c>
      <c r="E61" s="160" t="s">
        <v>127</v>
      </c>
      <c r="F61" s="160" t="s">
        <v>2163</v>
      </c>
      <c r="G61" s="160" t="s">
        <v>2163</v>
      </c>
      <c r="H61" s="160" t="s">
        <v>2163</v>
      </c>
      <c r="I61" s="160" t="s">
        <v>2164</v>
      </c>
      <c r="J61" s="160" t="s">
        <v>2164</v>
      </c>
      <c r="K61" s="160" t="s">
        <v>2164</v>
      </c>
      <c r="L61" s="160" t="s">
        <v>2164</v>
      </c>
      <c r="M61" s="160" t="s">
        <v>2164</v>
      </c>
      <c r="N61" s="160" t="s">
        <v>2164</v>
      </c>
      <c r="O61" s="160" t="s">
        <v>127</v>
      </c>
      <c r="P61" s="160" t="s">
        <v>127</v>
      </c>
      <c r="Q61" s="160" t="s">
        <v>127</v>
      </c>
      <c r="R61" s="160" t="s">
        <v>2163</v>
      </c>
      <c r="S61" s="160" t="s">
        <v>2163</v>
      </c>
      <c r="T61" s="160" t="s">
        <v>2164</v>
      </c>
      <c r="U61" s="160" t="s">
        <v>2164</v>
      </c>
      <c r="V61" s="160" t="s">
        <v>2164</v>
      </c>
      <c r="W61" s="160" t="s">
        <v>2164</v>
      </c>
      <c r="X61" s="160" t="s">
        <v>2164</v>
      </c>
      <c r="Y61" s="160" t="s">
        <v>2164</v>
      </c>
      <c r="Z61" s="160" t="s">
        <v>2164</v>
      </c>
      <c r="AA61" s="160" t="s">
        <v>2164</v>
      </c>
      <c r="AB61" s="160" t="s">
        <v>2164</v>
      </c>
      <c r="AC61" s="160" t="s">
        <v>2164</v>
      </c>
      <c r="AD61" s="160" t="s">
        <v>2164</v>
      </c>
      <c r="AE61" s="160" t="s">
        <v>2164</v>
      </c>
      <c r="AF61" s="160" t="s">
        <v>2164</v>
      </c>
    </row>
    <row r="62" spans="1:32" ht="27" customHeight="1" x14ac:dyDescent="0.3">
      <c r="A62" s="231" t="s">
        <v>3</v>
      </c>
      <c r="B62" s="231"/>
      <c r="C62" s="232" t="s">
        <v>357</v>
      </c>
      <c r="D62" s="232"/>
      <c r="E62" s="232"/>
      <c r="F62" s="232"/>
      <c r="G62" s="232"/>
      <c r="H62" s="232"/>
      <c r="I62" s="232" t="s">
        <v>134</v>
      </c>
      <c r="J62" s="232" t="s">
        <v>357</v>
      </c>
      <c r="K62" s="232" t="s">
        <v>134</v>
      </c>
      <c r="L62" s="232" t="s">
        <v>357</v>
      </c>
      <c r="M62" s="232" t="s">
        <v>253</v>
      </c>
      <c r="N62" s="232" t="s">
        <v>134</v>
      </c>
      <c r="O62" s="232" t="s">
        <v>286</v>
      </c>
      <c r="P62" s="232"/>
      <c r="Q62" s="232"/>
      <c r="R62" s="232"/>
      <c r="S62" s="232"/>
      <c r="T62" s="232" t="s">
        <v>357</v>
      </c>
      <c r="U62" s="232" t="s">
        <v>2174</v>
      </c>
      <c r="V62" s="232"/>
      <c r="W62" s="232"/>
      <c r="X62" s="232" t="s">
        <v>286</v>
      </c>
      <c r="Y62" s="232" t="s">
        <v>337</v>
      </c>
      <c r="Z62" s="232" t="s">
        <v>286</v>
      </c>
      <c r="AA62" s="232" t="s">
        <v>2175</v>
      </c>
      <c r="AB62" s="232" t="s">
        <v>412</v>
      </c>
      <c r="AC62" s="232" t="s">
        <v>286</v>
      </c>
      <c r="AD62" s="232" t="s">
        <v>43</v>
      </c>
      <c r="AE62" s="232" t="s">
        <v>286</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2536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2178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2179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2537</v>
      </c>
      <c r="C5" s="1"/>
      <c r="D5" s="1"/>
      <c r="E5" s="1"/>
      <c r="F5" s="1"/>
      <c r="G5" s="1"/>
    </row>
    <row r="6" spans="1:7" ht="34.950000000000003" customHeight="1" x14ac:dyDescent="0.3">
      <c r="A6" s="1"/>
      <c r="B6" s="3" t="s">
        <v>3</v>
      </c>
      <c r="C6" s="3" t="s">
        <v>4</v>
      </c>
      <c r="D6" s="3" t="s">
        <v>6</v>
      </c>
      <c r="E6" s="3" t="s">
        <v>7</v>
      </c>
      <c r="F6" s="3" t="s">
        <v>8</v>
      </c>
      <c r="G6" s="3" t="s">
        <v>2538</v>
      </c>
    </row>
    <row r="7" spans="1:7" x14ac:dyDescent="0.3">
      <c r="A7" s="1"/>
      <c r="B7" s="6" t="s">
        <v>2166</v>
      </c>
      <c r="C7" s="6" t="s">
        <v>2539</v>
      </c>
      <c r="D7" s="87" t="s">
        <v>2540</v>
      </c>
      <c r="E7" s="87" t="s">
        <v>18</v>
      </c>
      <c r="F7" s="87" t="s">
        <v>2541</v>
      </c>
      <c r="G7" s="6" t="s">
        <v>2542</v>
      </c>
    </row>
    <row r="8" spans="1:7" x14ac:dyDescent="0.3">
      <c r="A8" s="1"/>
      <c r="B8" s="6" t="s">
        <v>193</v>
      </c>
      <c r="C8" s="6" t="s">
        <v>2543</v>
      </c>
      <c r="D8" s="87" t="s">
        <v>2544</v>
      </c>
      <c r="E8" s="87" t="s">
        <v>18</v>
      </c>
      <c r="F8" s="87" t="s">
        <v>2545</v>
      </c>
      <c r="G8" s="6" t="s">
        <v>2546</v>
      </c>
    </row>
    <row r="9" spans="1:7" x14ac:dyDescent="0.3">
      <c r="A9" s="1"/>
      <c r="B9" s="6" t="s">
        <v>193</v>
      </c>
      <c r="C9" s="6" t="s">
        <v>2543</v>
      </c>
      <c r="D9" s="87" t="s">
        <v>2547</v>
      </c>
      <c r="E9" s="87" t="s">
        <v>18</v>
      </c>
      <c r="F9" s="87" t="s">
        <v>2548</v>
      </c>
      <c r="G9" s="6" t="s">
        <v>2546</v>
      </c>
    </row>
    <row r="10" spans="1:7" x14ac:dyDescent="0.3">
      <c r="A10" s="1"/>
      <c r="B10" s="6" t="s">
        <v>286</v>
      </c>
      <c r="C10" s="6" t="s">
        <v>2549</v>
      </c>
      <c r="D10" s="87" t="s">
        <v>2550</v>
      </c>
      <c r="E10" s="87" t="s">
        <v>18</v>
      </c>
      <c r="F10" s="87" t="s">
        <v>2551</v>
      </c>
      <c r="G10" s="6" t="s">
        <v>2552</v>
      </c>
    </row>
    <row r="11" spans="1:7" x14ac:dyDescent="0.3">
      <c r="A11" s="1"/>
      <c r="B11" s="6" t="s">
        <v>286</v>
      </c>
      <c r="C11" s="6" t="s">
        <v>2553</v>
      </c>
      <c r="D11" s="87" t="s">
        <v>2554</v>
      </c>
      <c r="E11" s="87" t="s">
        <v>18</v>
      </c>
      <c r="F11" s="87" t="s">
        <v>2555</v>
      </c>
      <c r="G11" s="6" t="s">
        <v>2556</v>
      </c>
    </row>
    <row r="12" spans="1:7" x14ac:dyDescent="0.3">
      <c r="A12" s="1"/>
      <c r="B12" s="6" t="s">
        <v>286</v>
      </c>
      <c r="C12" s="6" t="s">
        <v>2557</v>
      </c>
      <c r="D12" s="87" t="s">
        <v>2558</v>
      </c>
      <c r="E12" s="87" t="s">
        <v>18</v>
      </c>
      <c r="F12" s="87" t="s">
        <v>2559</v>
      </c>
      <c r="G12" s="6" t="s">
        <v>2552</v>
      </c>
    </row>
    <row r="13" spans="1:7" x14ac:dyDescent="0.3">
      <c r="A13" s="1"/>
      <c r="B13" s="6" t="s">
        <v>229</v>
      </c>
      <c r="C13" s="6" t="s">
        <v>2560</v>
      </c>
      <c r="D13" s="87" t="s">
        <v>2561</v>
      </c>
      <c r="E13" s="87" t="s">
        <v>2562</v>
      </c>
      <c r="F13" s="87" t="s">
        <v>2563</v>
      </c>
      <c r="G13" s="6" t="s">
        <v>2564</v>
      </c>
    </row>
    <row r="14" spans="1:7" x14ac:dyDescent="0.3">
      <c r="A14" s="1"/>
      <c r="B14" s="6" t="s">
        <v>2166</v>
      </c>
      <c r="C14" s="6" t="s">
        <v>2565</v>
      </c>
      <c r="D14" s="87" t="s">
        <v>2566</v>
      </c>
      <c r="E14" s="87" t="s">
        <v>2567</v>
      </c>
      <c r="F14" s="87" t="s">
        <v>2568</v>
      </c>
      <c r="G14" s="6" t="s">
        <v>2569</v>
      </c>
    </row>
    <row r="15" spans="1:7" x14ac:dyDescent="0.3">
      <c r="A15" s="1"/>
      <c r="B15" s="6" t="s">
        <v>229</v>
      </c>
      <c r="C15" s="6" t="s">
        <v>2570</v>
      </c>
      <c r="D15" s="87" t="s">
        <v>2571</v>
      </c>
      <c r="E15" s="87" t="s">
        <v>2572</v>
      </c>
      <c r="F15" s="87" t="s">
        <v>1059</v>
      </c>
      <c r="G15" s="6" t="s">
        <v>2573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2574</v>
      </c>
      <c r="C5" s="1"/>
      <c r="D5" s="1"/>
      <c r="E5" s="1"/>
      <c r="F5" s="1"/>
      <c r="G5" s="1"/>
      <c r="H5" s="1"/>
      <c r="I5" s="1"/>
    </row>
    <row r="6" spans="1:9" ht="34.950000000000003" customHeight="1" x14ac:dyDescent="0.3">
      <c r="A6" s="1"/>
      <c r="B6" s="3" t="s">
        <v>4</v>
      </c>
      <c r="C6" s="3" t="s">
        <v>2575</v>
      </c>
      <c r="D6" s="3" t="s">
        <v>2576</v>
      </c>
      <c r="E6" s="3" t="s">
        <v>7</v>
      </c>
      <c r="F6" s="3" t="s">
        <v>8</v>
      </c>
      <c r="G6" s="3" t="s">
        <v>2577</v>
      </c>
      <c r="H6" s="3" t="s">
        <v>2538</v>
      </c>
      <c r="I6" s="3" t="s">
        <v>2578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2579</v>
      </c>
      <c r="C5" s="1"/>
      <c r="D5" s="1"/>
      <c r="E5" s="1"/>
      <c r="F5" s="1"/>
      <c r="G5" s="1"/>
      <c r="H5" s="1"/>
      <c r="I5" s="1"/>
    </row>
    <row r="6" spans="1:9" ht="30" customHeight="1" x14ac:dyDescent="0.3">
      <c r="A6" s="1"/>
      <c r="B6" s="200" t="s">
        <v>2580</v>
      </c>
      <c r="C6" s="200"/>
      <c r="D6" s="200"/>
      <c r="E6" s="200"/>
      <c r="F6" s="200"/>
      <c r="G6" s="200"/>
      <c r="H6" s="200"/>
      <c r="I6" s="200"/>
    </row>
    <row r="7" spans="1:9" ht="19.95" customHeight="1" x14ac:dyDescent="0.3">
      <c r="A7" s="1"/>
      <c r="B7" s="200" t="s">
        <v>2581</v>
      </c>
      <c r="C7" s="200" t="s">
        <v>2582</v>
      </c>
      <c r="D7" s="200"/>
      <c r="E7" s="200" t="s">
        <v>2583</v>
      </c>
      <c r="F7" s="200"/>
      <c r="G7" s="200" t="s">
        <v>2584</v>
      </c>
      <c r="H7" s="200"/>
      <c r="I7" s="200"/>
    </row>
    <row r="8" spans="1:9" ht="19.95" customHeight="1" x14ac:dyDescent="0.3">
      <c r="A8" s="1"/>
      <c r="B8" s="200"/>
      <c r="C8" s="3" t="s">
        <v>2585</v>
      </c>
      <c r="D8" s="3" t="s">
        <v>2586</v>
      </c>
      <c r="E8" s="3" t="s">
        <v>2585</v>
      </c>
      <c r="F8" s="3" t="s">
        <v>2586</v>
      </c>
      <c r="G8" s="3" t="s">
        <v>2585</v>
      </c>
      <c r="H8" s="3" t="s">
        <v>2586</v>
      </c>
      <c r="I8" s="3" t="s">
        <v>2587</v>
      </c>
    </row>
    <row r="9" spans="1:9" ht="26.4" x14ac:dyDescent="0.3">
      <c r="A9" s="1"/>
      <c r="B9" s="87" t="s">
        <v>2588</v>
      </c>
      <c r="C9" s="87" t="s">
        <v>2589</v>
      </c>
      <c r="D9" s="87" t="s">
        <v>2589</v>
      </c>
      <c r="E9" s="87" t="s">
        <v>2589</v>
      </c>
      <c r="F9" s="87" t="s">
        <v>2589</v>
      </c>
      <c r="G9" s="87" t="s">
        <v>2589</v>
      </c>
      <c r="H9" s="87" t="s">
        <v>2589</v>
      </c>
      <c r="I9" s="87" t="s">
        <v>2590</v>
      </c>
    </row>
    <row r="10" spans="1:9" ht="26.4" x14ac:dyDescent="0.3">
      <c r="A10" s="1"/>
      <c r="B10" s="87" t="s">
        <v>2591</v>
      </c>
      <c r="C10" s="87" t="s">
        <v>2589</v>
      </c>
      <c r="D10" s="87" t="s">
        <v>2589</v>
      </c>
      <c r="E10" s="87" t="s">
        <v>2589</v>
      </c>
      <c r="F10" s="87" t="s">
        <v>2589</v>
      </c>
      <c r="G10" s="87" t="s">
        <v>2589</v>
      </c>
      <c r="H10" s="87" t="s">
        <v>2589</v>
      </c>
      <c r="I10" s="87" t="s">
        <v>2590</v>
      </c>
    </row>
    <row r="11" spans="1:9" ht="26.4" x14ac:dyDescent="0.3">
      <c r="A11" s="1"/>
      <c r="B11" s="87" t="s">
        <v>2592</v>
      </c>
      <c r="C11" s="87" t="s">
        <v>2593</v>
      </c>
      <c r="D11" s="87" t="s">
        <v>2594</v>
      </c>
      <c r="E11" s="87" t="s">
        <v>2595</v>
      </c>
      <c r="F11" s="87" t="s">
        <v>2596</v>
      </c>
      <c r="G11" s="87" t="s">
        <v>405</v>
      </c>
      <c r="H11" s="87" t="s">
        <v>405</v>
      </c>
      <c r="I11" s="87" t="s">
        <v>405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120</v>
      </c>
      <c r="C14" s="200"/>
      <c r="D14" s="200"/>
      <c r="E14" s="200"/>
      <c r="F14" s="200"/>
      <c r="G14" s="200"/>
      <c r="H14" s="200"/>
      <c r="I14" s="200"/>
    </row>
    <row r="15" spans="1:9" ht="19.95" customHeight="1" x14ac:dyDescent="0.3">
      <c r="A15" s="1"/>
      <c r="B15" s="200" t="s">
        <v>2581</v>
      </c>
      <c r="C15" s="200" t="s">
        <v>2582</v>
      </c>
      <c r="D15" s="200"/>
      <c r="E15" s="200" t="s">
        <v>2583</v>
      </c>
      <c r="F15" s="200"/>
      <c r="G15" s="200" t="s">
        <v>2584</v>
      </c>
      <c r="H15" s="200"/>
      <c r="I15" s="200"/>
    </row>
    <row r="16" spans="1:9" ht="19.95" customHeight="1" x14ac:dyDescent="0.3">
      <c r="A16" s="1"/>
      <c r="B16" s="200"/>
      <c r="C16" s="3" t="s">
        <v>2585</v>
      </c>
      <c r="D16" s="3" t="s">
        <v>2586</v>
      </c>
      <c r="E16" s="3" t="s">
        <v>2585</v>
      </c>
      <c r="F16" s="3" t="s">
        <v>2586</v>
      </c>
      <c r="G16" s="3" t="s">
        <v>2585</v>
      </c>
      <c r="H16" s="3" t="s">
        <v>2586</v>
      </c>
      <c r="I16" s="3" t="s">
        <v>2587</v>
      </c>
    </row>
    <row r="17" spans="1:9" ht="26.4" x14ac:dyDescent="0.3">
      <c r="A17" s="1"/>
      <c r="B17" s="87" t="s">
        <v>2588</v>
      </c>
      <c r="C17" s="87" t="s">
        <v>2589</v>
      </c>
      <c r="D17" s="87" t="s">
        <v>2589</v>
      </c>
      <c r="E17" s="87" t="s">
        <v>2589</v>
      </c>
      <c r="F17" s="87" t="s">
        <v>2589</v>
      </c>
      <c r="G17" s="87" t="s">
        <v>2589</v>
      </c>
      <c r="H17" s="87" t="s">
        <v>2589</v>
      </c>
      <c r="I17" s="87" t="s">
        <v>2590</v>
      </c>
    </row>
    <row r="18" spans="1:9" ht="26.4" x14ac:dyDescent="0.3">
      <c r="A18" s="1"/>
      <c r="B18" s="87" t="s">
        <v>2591</v>
      </c>
      <c r="C18" s="87" t="s">
        <v>2589</v>
      </c>
      <c r="D18" s="87" t="s">
        <v>2589</v>
      </c>
      <c r="E18" s="87" t="s">
        <v>2589</v>
      </c>
      <c r="F18" s="87" t="s">
        <v>2589</v>
      </c>
      <c r="G18" s="87" t="s">
        <v>2589</v>
      </c>
      <c r="H18" s="87" t="s">
        <v>2589</v>
      </c>
      <c r="I18" s="87" t="s">
        <v>2590</v>
      </c>
    </row>
    <row r="19" spans="1:9" x14ac:dyDescent="0.3">
      <c r="A19" s="1"/>
      <c r="B19" s="87" t="s">
        <v>2592</v>
      </c>
      <c r="C19" s="87" t="s">
        <v>2589</v>
      </c>
      <c r="D19" s="87" t="s">
        <v>2589</v>
      </c>
      <c r="E19" s="87" t="s">
        <v>2589</v>
      </c>
      <c r="F19" s="87" t="s">
        <v>2589</v>
      </c>
      <c r="G19" s="87" t="s">
        <v>405</v>
      </c>
      <c r="H19" s="87" t="s">
        <v>405</v>
      </c>
      <c r="I19" s="87" t="s">
        <v>405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2597</v>
      </c>
      <c r="C22" s="200"/>
      <c r="D22" s="200"/>
      <c r="E22" s="200"/>
      <c r="F22" s="200"/>
      <c r="G22" s="200"/>
      <c r="H22" s="200"/>
      <c r="I22" s="200"/>
    </row>
    <row r="23" spans="1:9" ht="19.95" customHeight="1" x14ac:dyDescent="0.3">
      <c r="A23" s="1"/>
      <c r="B23" s="200" t="s">
        <v>2581</v>
      </c>
      <c r="C23" s="200" t="s">
        <v>2582</v>
      </c>
      <c r="D23" s="200"/>
      <c r="E23" s="200" t="s">
        <v>2583</v>
      </c>
      <c r="F23" s="200"/>
      <c r="G23" s="200" t="s">
        <v>2584</v>
      </c>
      <c r="H23" s="200"/>
      <c r="I23" s="200"/>
    </row>
    <row r="24" spans="1:9" ht="19.95" customHeight="1" x14ac:dyDescent="0.3">
      <c r="A24" s="1"/>
      <c r="B24" s="200"/>
      <c r="C24" s="3" t="s">
        <v>2585</v>
      </c>
      <c r="D24" s="3" t="s">
        <v>2586</v>
      </c>
      <c r="E24" s="3" t="s">
        <v>2585</v>
      </c>
      <c r="F24" s="3" t="s">
        <v>2586</v>
      </c>
      <c r="G24" s="3" t="s">
        <v>2585</v>
      </c>
      <c r="H24" s="3" t="s">
        <v>2586</v>
      </c>
      <c r="I24" s="3" t="s">
        <v>2587</v>
      </c>
    </row>
    <row r="25" spans="1:9" ht="26.4" x14ac:dyDescent="0.3">
      <c r="A25" s="1"/>
      <c r="B25" s="87" t="s">
        <v>2588</v>
      </c>
      <c r="C25" s="87" t="s">
        <v>2589</v>
      </c>
      <c r="D25" s="87" t="s">
        <v>2589</v>
      </c>
      <c r="E25" s="87" t="s">
        <v>2589</v>
      </c>
      <c r="F25" s="87" t="s">
        <v>2589</v>
      </c>
      <c r="G25" s="87" t="s">
        <v>2589</v>
      </c>
      <c r="H25" s="87" t="s">
        <v>2589</v>
      </c>
      <c r="I25" s="87" t="s">
        <v>2590</v>
      </c>
    </row>
    <row r="26" spans="1:9" ht="26.4" x14ac:dyDescent="0.3">
      <c r="A26" s="1"/>
      <c r="B26" s="87" t="s">
        <v>2591</v>
      </c>
      <c r="C26" s="87" t="s">
        <v>2589</v>
      </c>
      <c r="D26" s="87" t="s">
        <v>2589</v>
      </c>
      <c r="E26" s="87" t="s">
        <v>2589</v>
      </c>
      <c r="F26" s="87" t="s">
        <v>2589</v>
      </c>
      <c r="G26" s="87" t="s">
        <v>2589</v>
      </c>
      <c r="H26" s="87" t="s">
        <v>2589</v>
      </c>
      <c r="I26" s="87" t="s">
        <v>2590</v>
      </c>
    </row>
    <row r="27" spans="1:9" ht="26.4" x14ac:dyDescent="0.3">
      <c r="A27" s="1"/>
      <c r="B27" s="87" t="s">
        <v>2592</v>
      </c>
      <c r="C27" s="87" t="s">
        <v>2593</v>
      </c>
      <c r="D27" s="87" t="s">
        <v>2594</v>
      </c>
      <c r="E27" s="87" t="s">
        <v>2595</v>
      </c>
      <c r="F27" s="87" t="s">
        <v>2598</v>
      </c>
      <c r="G27" s="87" t="s">
        <v>405</v>
      </c>
      <c r="H27" s="87" t="s">
        <v>405</v>
      </c>
      <c r="I27" s="87" t="s">
        <v>405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2522</v>
      </c>
      <c r="C30" s="200"/>
      <c r="D30" s="200"/>
      <c r="E30" s="200"/>
      <c r="F30" s="200"/>
      <c r="G30" s="200"/>
      <c r="H30" s="200"/>
      <c r="I30" s="200"/>
    </row>
    <row r="31" spans="1:9" ht="19.95" customHeight="1" x14ac:dyDescent="0.3">
      <c r="A31" s="1"/>
      <c r="B31" s="200" t="s">
        <v>2581</v>
      </c>
      <c r="C31" s="200" t="s">
        <v>2582</v>
      </c>
      <c r="D31" s="200"/>
      <c r="E31" s="200" t="s">
        <v>2583</v>
      </c>
      <c r="F31" s="200"/>
      <c r="G31" s="200" t="s">
        <v>2584</v>
      </c>
      <c r="H31" s="200"/>
      <c r="I31" s="200"/>
    </row>
    <row r="32" spans="1:9" ht="19.95" customHeight="1" x14ac:dyDescent="0.3">
      <c r="A32" s="1"/>
      <c r="B32" s="200"/>
      <c r="C32" s="3" t="s">
        <v>2585</v>
      </c>
      <c r="D32" s="3" t="s">
        <v>2586</v>
      </c>
      <c r="E32" s="3" t="s">
        <v>2585</v>
      </c>
      <c r="F32" s="3" t="s">
        <v>2586</v>
      </c>
      <c r="G32" s="3" t="s">
        <v>2585</v>
      </c>
      <c r="H32" s="3" t="s">
        <v>2586</v>
      </c>
      <c r="I32" s="3" t="s">
        <v>2587</v>
      </c>
    </row>
    <row r="33" spans="1:9" ht="26.4" x14ac:dyDescent="0.3">
      <c r="A33" s="1"/>
      <c r="B33" s="87" t="s">
        <v>2588</v>
      </c>
      <c r="C33" s="87" t="s">
        <v>2589</v>
      </c>
      <c r="D33" s="87" t="s">
        <v>2589</v>
      </c>
      <c r="E33" s="87" t="s">
        <v>2589</v>
      </c>
      <c r="F33" s="87" t="s">
        <v>2589</v>
      </c>
      <c r="G33" s="87" t="s">
        <v>2589</v>
      </c>
      <c r="H33" s="87" t="s">
        <v>2589</v>
      </c>
      <c r="I33" s="87" t="s">
        <v>2590</v>
      </c>
    </row>
    <row r="34" spans="1:9" ht="26.4" x14ac:dyDescent="0.3">
      <c r="A34" s="1"/>
      <c r="B34" s="87" t="s">
        <v>2591</v>
      </c>
      <c r="C34" s="87" t="s">
        <v>2589</v>
      </c>
      <c r="D34" s="87" t="s">
        <v>2589</v>
      </c>
      <c r="E34" s="87" t="s">
        <v>2589</v>
      </c>
      <c r="F34" s="87" t="s">
        <v>2589</v>
      </c>
      <c r="G34" s="87" t="s">
        <v>2589</v>
      </c>
      <c r="H34" s="87" t="s">
        <v>2589</v>
      </c>
      <c r="I34" s="87" t="s">
        <v>2590</v>
      </c>
    </row>
    <row r="35" spans="1:9" ht="26.4" x14ac:dyDescent="0.3">
      <c r="A35" s="1"/>
      <c r="B35" s="87" t="s">
        <v>2592</v>
      </c>
      <c r="C35" s="87" t="s">
        <v>2593</v>
      </c>
      <c r="D35" s="87" t="s">
        <v>2599</v>
      </c>
      <c r="E35" s="87" t="s">
        <v>2595</v>
      </c>
      <c r="F35" s="87" t="s">
        <v>2598</v>
      </c>
      <c r="G35" s="87" t="s">
        <v>405</v>
      </c>
      <c r="H35" s="87" t="s">
        <v>405</v>
      </c>
      <c r="I35" s="87" t="s">
        <v>405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413</v>
      </c>
      <c r="C38" s="200"/>
      <c r="D38" s="200"/>
      <c r="E38" s="200"/>
      <c r="F38" s="200"/>
      <c r="G38" s="200"/>
      <c r="H38" s="200"/>
      <c r="I38" s="200"/>
    </row>
    <row r="39" spans="1:9" ht="19.95" customHeight="1" x14ac:dyDescent="0.3">
      <c r="A39" s="1"/>
      <c r="B39" s="200" t="s">
        <v>2581</v>
      </c>
      <c r="C39" s="200" t="s">
        <v>2582</v>
      </c>
      <c r="D39" s="200"/>
      <c r="E39" s="200" t="s">
        <v>2583</v>
      </c>
      <c r="F39" s="200"/>
      <c r="G39" s="200" t="s">
        <v>2584</v>
      </c>
      <c r="H39" s="200"/>
      <c r="I39" s="200"/>
    </row>
    <row r="40" spans="1:9" ht="19.95" customHeight="1" x14ac:dyDescent="0.3">
      <c r="A40" s="1"/>
      <c r="B40" s="200"/>
      <c r="C40" s="3" t="s">
        <v>2585</v>
      </c>
      <c r="D40" s="3" t="s">
        <v>2586</v>
      </c>
      <c r="E40" s="3" t="s">
        <v>2585</v>
      </c>
      <c r="F40" s="3" t="s">
        <v>2586</v>
      </c>
      <c r="G40" s="3" t="s">
        <v>2585</v>
      </c>
      <c r="H40" s="3" t="s">
        <v>2586</v>
      </c>
      <c r="I40" s="3" t="s">
        <v>2587</v>
      </c>
    </row>
    <row r="41" spans="1:9" ht="26.4" x14ac:dyDescent="0.3">
      <c r="A41" s="1"/>
      <c r="B41" s="87" t="s">
        <v>2588</v>
      </c>
      <c r="C41" s="87" t="s">
        <v>2589</v>
      </c>
      <c r="D41" s="87" t="s">
        <v>2589</v>
      </c>
      <c r="E41" s="87" t="s">
        <v>2589</v>
      </c>
      <c r="F41" s="87" t="s">
        <v>2589</v>
      </c>
      <c r="G41" s="87" t="s">
        <v>2589</v>
      </c>
      <c r="H41" s="87" t="s">
        <v>2589</v>
      </c>
      <c r="I41" s="87" t="s">
        <v>2590</v>
      </c>
    </row>
    <row r="42" spans="1:9" ht="26.4" x14ac:dyDescent="0.3">
      <c r="A42" s="1"/>
      <c r="B42" s="87" t="s">
        <v>2591</v>
      </c>
      <c r="C42" s="87" t="s">
        <v>2589</v>
      </c>
      <c r="D42" s="87" t="s">
        <v>2589</v>
      </c>
      <c r="E42" s="87" t="s">
        <v>2589</v>
      </c>
      <c r="F42" s="87" t="s">
        <v>2589</v>
      </c>
      <c r="G42" s="87" t="s">
        <v>2589</v>
      </c>
      <c r="H42" s="87" t="s">
        <v>2589</v>
      </c>
      <c r="I42" s="87" t="s">
        <v>2590</v>
      </c>
    </row>
    <row r="43" spans="1:9" ht="26.4" x14ac:dyDescent="0.3">
      <c r="A43" s="1"/>
      <c r="B43" s="87" t="s">
        <v>2592</v>
      </c>
      <c r="C43" s="87" t="s">
        <v>2593</v>
      </c>
      <c r="D43" s="87" t="s">
        <v>2599</v>
      </c>
      <c r="E43" s="87" t="s">
        <v>2595</v>
      </c>
      <c r="F43" s="87" t="s">
        <v>2598</v>
      </c>
      <c r="G43" s="87" t="s">
        <v>405</v>
      </c>
      <c r="H43" s="87" t="s">
        <v>405</v>
      </c>
      <c r="I43" s="87" t="s">
        <v>405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2600</v>
      </c>
      <c r="C46" s="200"/>
      <c r="D46" s="200"/>
      <c r="E46" s="200"/>
      <c r="F46" s="200"/>
      <c r="G46" s="200"/>
      <c r="H46" s="200"/>
      <c r="I46" s="200"/>
    </row>
    <row r="47" spans="1:9" ht="19.95" customHeight="1" x14ac:dyDescent="0.3">
      <c r="A47" s="1"/>
      <c r="B47" s="200" t="s">
        <v>2581</v>
      </c>
      <c r="C47" s="200" t="s">
        <v>2582</v>
      </c>
      <c r="D47" s="200"/>
      <c r="E47" s="200" t="s">
        <v>2583</v>
      </c>
      <c r="F47" s="200"/>
      <c r="G47" s="200" t="s">
        <v>2584</v>
      </c>
      <c r="H47" s="200"/>
      <c r="I47" s="200"/>
    </row>
    <row r="48" spans="1:9" ht="19.95" customHeight="1" x14ac:dyDescent="0.3">
      <c r="A48" s="1"/>
      <c r="B48" s="200"/>
      <c r="C48" s="3" t="s">
        <v>2585</v>
      </c>
      <c r="D48" s="3" t="s">
        <v>2586</v>
      </c>
      <c r="E48" s="3" t="s">
        <v>2585</v>
      </c>
      <c r="F48" s="3" t="s">
        <v>2586</v>
      </c>
      <c r="G48" s="3" t="s">
        <v>2585</v>
      </c>
      <c r="H48" s="3" t="s">
        <v>2586</v>
      </c>
      <c r="I48" s="3" t="s">
        <v>2587</v>
      </c>
    </row>
    <row r="49" spans="1:9" ht="26.4" x14ac:dyDescent="0.3">
      <c r="A49" s="1"/>
      <c r="B49" s="87" t="s">
        <v>2588</v>
      </c>
      <c r="C49" s="87" t="s">
        <v>2589</v>
      </c>
      <c r="D49" s="87" t="s">
        <v>2589</v>
      </c>
      <c r="E49" s="87" t="s">
        <v>2589</v>
      </c>
      <c r="F49" s="87" t="s">
        <v>2589</v>
      </c>
      <c r="G49" s="87" t="s">
        <v>2589</v>
      </c>
      <c r="H49" s="87" t="s">
        <v>2589</v>
      </c>
      <c r="I49" s="87" t="s">
        <v>2590</v>
      </c>
    </row>
    <row r="50" spans="1:9" ht="26.4" x14ac:dyDescent="0.3">
      <c r="A50" s="1"/>
      <c r="B50" s="87" t="s">
        <v>2591</v>
      </c>
      <c r="C50" s="87" t="s">
        <v>2589</v>
      </c>
      <c r="D50" s="87" t="s">
        <v>2589</v>
      </c>
      <c r="E50" s="87" t="s">
        <v>2589</v>
      </c>
      <c r="F50" s="87" t="s">
        <v>2589</v>
      </c>
      <c r="G50" s="87" t="s">
        <v>2589</v>
      </c>
      <c r="H50" s="87" t="s">
        <v>2589</v>
      </c>
      <c r="I50" s="87" t="s">
        <v>2590</v>
      </c>
    </row>
    <row r="51" spans="1:9" ht="26.4" x14ac:dyDescent="0.3">
      <c r="A51" s="1"/>
      <c r="B51" s="87" t="s">
        <v>2592</v>
      </c>
      <c r="C51" s="87" t="s">
        <v>2593</v>
      </c>
      <c r="D51" s="87" t="s">
        <v>2601</v>
      </c>
      <c r="E51" s="87" t="s">
        <v>2595</v>
      </c>
      <c r="F51" s="87" t="s">
        <v>2598</v>
      </c>
      <c r="G51" s="87" t="s">
        <v>405</v>
      </c>
      <c r="H51" s="87" t="s">
        <v>405</v>
      </c>
      <c r="I51" s="87" t="s">
        <v>405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2602</v>
      </c>
      <c r="C54" s="200"/>
      <c r="D54" s="200"/>
      <c r="E54" s="200"/>
      <c r="F54" s="200"/>
      <c r="G54" s="200"/>
      <c r="H54" s="200"/>
      <c r="I54" s="200"/>
    </row>
    <row r="55" spans="1:9" ht="19.95" customHeight="1" x14ac:dyDescent="0.3">
      <c r="A55" s="1"/>
      <c r="B55" s="200" t="s">
        <v>2581</v>
      </c>
      <c r="C55" s="200" t="s">
        <v>2582</v>
      </c>
      <c r="D55" s="200"/>
      <c r="E55" s="200" t="s">
        <v>2583</v>
      </c>
      <c r="F55" s="200"/>
      <c r="G55" s="200" t="s">
        <v>2584</v>
      </c>
      <c r="H55" s="200"/>
      <c r="I55" s="200"/>
    </row>
    <row r="56" spans="1:9" ht="19.95" customHeight="1" x14ac:dyDescent="0.3">
      <c r="A56" s="1"/>
      <c r="B56" s="200"/>
      <c r="C56" s="3" t="s">
        <v>2585</v>
      </c>
      <c r="D56" s="3" t="s">
        <v>2586</v>
      </c>
      <c r="E56" s="3" t="s">
        <v>2585</v>
      </c>
      <c r="F56" s="3" t="s">
        <v>2586</v>
      </c>
      <c r="G56" s="3" t="s">
        <v>2585</v>
      </c>
      <c r="H56" s="3" t="s">
        <v>2586</v>
      </c>
      <c r="I56" s="3" t="s">
        <v>2587</v>
      </c>
    </row>
    <row r="57" spans="1:9" ht="26.4" x14ac:dyDescent="0.3">
      <c r="A57" s="1"/>
      <c r="B57" s="87" t="s">
        <v>2588</v>
      </c>
      <c r="C57" s="87" t="s">
        <v>2589</v>
      </c>
      <c r="D57" s="87" t="s">
        <v>2589</v>
      </c>
      <c r="E57" s="87" t="s">
        <v>2589</v>
      </c>
      <c r="F57" s="87" t="s">
        <v>2589</v>
      </c>
      <c r="G57" s="87" t="s">
        <v>2589</v>
      </c>
      <c r="H57" s="87" t="s">
        <v>2589</v>
      </c>
      <c r="I57" s="87" t="s">
        <v>2590</v>
      </c>
    </row>
    <row r="58" spans="1:9" ht="26.4" x14ac:dyDescent="0.3">
      <c r="A58" s="1"/>
      <c r="B58" s="87" t="s">
        <v>2591</v>
      </c>
      <c r="C58" s="87" t="s">
        <v>2589</v>
      </c>
      <c r="D58" s="87" t="s">
        <v>2589</v>
      </c>
      <c r="E58" s="87" t="s">
        <v>2589</v>
      </c>
      <c r="F58" s="87" t="s">
        <v>2589</v>
      </c>
      <c r="G58" s="87" t="s">
        <v>2589</v>
      </c>
      <c r="H58" s="87" t="s">
        <v>2589</v>
      </c>
      <c r="I58" s="87" t="s">
        <v>2590</v>
      </c>
    </row>
    <row r="59" spans="1:9" ht="26.4" x14ac:dyDescent="0.3">
      <c r="A59" s="1"/>
      <c r="B59" s="87" t="s">
        <v>2592</v>
      </c>
      <c r="C59" s="87" t="s">
        <v>2593</v>
      </c>
      <c r="D59" s="87" t="s">
        <v>2594</v>
      </c>
      <c r="E59" s="87" t="s">
        <v>2595</v>
      </c>
      <c r="F59" s="87" t="s">
        <v>2596</v>
      </c>
      <c r="G59" s="87" t="s">
        <v>405</v>
      </c>
      <c r="H59" s="87" t="s">
        <v>405</v>
      </c>
      <c r="I59" s="87" t="s">
        <v>405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352</v>
      </c>
      <c r="C62" s="200"/>
      <c r="D62" s="200"/>
      <c r="E62" s="200"/>
      <c r="F62" s="200"/>
      <c r="G62" s="200"/>
      <c r="H62" s="200"/>
      <c r="I62" s="200"/>
    </row>
    <row r="63" spans="1:9" ht="19.95" customHeight="1" x14ac:dyDescent="0.3">
      <c r="A63" s="1"/>
      <c r="B63" s="200" t="s">
        <v>2581</v>
      </c>
      <c r="C63" s="200" t="s">
        <v>2582</v>
      </c>
      <c r="D63" s="200"/>
      <c r="E63" s="200" t="s">
        <v>2583</v>
      </c>
      <c r="F63" s="200"/>
      <c r="G63" s="200" t="s">
        <v>2584</v>
      </c>
      <c r="H63" s="200"/>
      <c r="I63" s="200"/>
    </row>
    <row r="64" spans="1:9" ht="19.95" customHeight="1" x14ac:dyDescent="0.3">
      <c r="A64" s="1"/>
      <c r="B64" s="200"/>
      <c r="C64" s="3" t="s">
        <v>2585</v>
      </c>
      <c r="D64" s="3" t="s">
        <v>2586</v>
      </c>
      <c r="E64" s="3" t="s">
        <v>2585</v>
      </c>
      <c r="F64" s="3" t="s">
        <v>2586</v>
      </c>
      <c r="G64" s="3" t="s">
        <v>2585</v>
      </c>
      <c r="H64" s="3" t="s">
        <v>2586</v>
      </c>
      <c r="I64" s="3" t="s">
        <v>2587</v>
      </c>
    </row>
    <row r="65" spans="1:9" ht="26.4" x14ac:dyDescent="0.3">
      <c r="A65" s="1"/>
      <c r="B65" s="87" t="s">
        <v>2588</v>
      </c>
      <c r="C65" s="87" t="s">
        <v>2589</v>
      </c>
      <c r="D65" s="87" t="s">
        <v>2589</v>
      </c>
      <c r="E65" s="87" t="s">
        <v>2589</v>
      </c>
      <c r="F65" s="87" t="s">
        <v>2589</v>
      </c>
      <c r="G65" s="87" t="s">
        <v>2589</v>
      </c>
      <c r="H65" s="87" t="s">
        <v>2589</v>
      </c>
      <c r="I65" s="87" t="s">
        <v>2590</v>
      </c>
    </row>
    <row r="66" spans="1:9" ht="26.4" x14ac:dyDescent="0.3">
      <c r="A66" s="1"/>
      <c r="B66" s="87" t="s">
        <v>2591</v>
      </c>
      <c r="C66" s="87" t="s">
        <v>2589</v>
      </c>
      <c r="D66" s="87" t="s">
        <v>2589</v>
      </c>
      <c r="E66" s="87" t="s">
        <v>2589</v>
      </c>
      <c r="F66" s="87" t="s">
        <v>2589</v>
      </c>
      <c r="G66" s="87" t="s">
        <v>2589</v>
      </c>
      <c r="H66" s="87" t="s">
        <v>2589</v>
      </c>
      <c r="I66" s="87" t="s">
        <v>2590</v>
      </c>
    </row>
    <row r="67" spans="1:9" ht="26.4" x14ac:dyDescent="0.3">
      <c r="A67" s="1"/>
      <c r="B67" s="87" t="s">
        <v>2592</v>
      </c>
      <c r="C67" s="87" t="s">
        <v>2593</v>
      </c>
      <c r="D67" s="87" t="s">
        <v>2601</v>
      </c>
      <c r="E67" s="87" t="s">
        <v>2595</v>
      </c>
      <c r="F67" s="87" t="s">
        <v>2598</v>
      </c>
      <c r="G67" s="87" t="s">
        <v>405</v>
      </c>
      <c r="H67" s="87" t="s">
        <v>405</v>
      </c>
      <c r="I67" s="87" t="s">
        <v>405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2603</v>
      </c>
      <c r="C5" s="1"/>
      <c r="D5" s="1"/>
      <c r="E5" s="1"/>
      <c r="F5" s="1"/>
      <c r="G5" s="1"/>
    </row>
    <row r="6" spans="1:7" ht="30" customHeight="1" x14ac:dyDescent="0.3">
      <c r="A6" s="1"/>
      <c r="B6" s="200" t="s">
        <v>2580</v>
      </c>
      <c r="C6" s="200"/>
      <c r="D6" s="200"/>
      <c r="E6" s="200"/>
      <c r="F6" s="200"/>
      <c r="G6" s="200"/>
    </row>
    <row r="7" spans="1:7" x14ac:dyDescent="0.3">
      <c r="A7" s="1"/>
      <c r="B7" s="200" t="s">
        <v>2604</v>
      </c>
      <c r="C7" s="200" t="s">
        <v>2605</v>
      </c>
      <c r="D7" s="200" t="s">
        <v>2606</v>
      </c>
      <c r="E7" s="200" t="s">
        <v>2607</v>
      </c>
      <c r="F7" s="200" t="s">
        <v>2608</v>
      </c>
      <c r="G7" s="200"/>
    </row>
    <row r="8" spans="1:7" x14ac:dyDescent="0.3">
      <c r="A8" s="1"/>
      <c r="B8" s="200"/>
      <c r="C8" s="200"/>
      <c r="D8" s="200"/>
      <c r="E8" s="200"/>
      <c r="F8" s="200" t="s">
        <v>2586</v>
      </c>
      <c r="G8" s="200"/>
    </row>
    <row r="9" spans="1:7" x14ac:dyDescent="0.3">
      <c r="A9" s="1"/>
      <c r="B9" s="200"/>
      <c r="C9" s="200"/>
      <c r="D9" s="200"/>
      <c r="E9" s="200"/>
      <c r="F9" s="3" t="s">
        <v>2609</v>
      </c>
      <c r="G9" s="3" t="s">
        <v>2610</v>
      </c>
    </row>
    <row r="10" spans="1:7" x14ac:dyDescent="0.3">
      <c r="A10" s="1"/>
      <c r="B10" s="87" t="s">
        <v>2588</v>
      </c>
      <c r="C10" s="87" t="s">
        <v>2589</v>
      </c>
      <c r="D10" s="87" t="s">
        <v>2589</v>
      </c>
      <c r="E10" s="87">
        <v>0</v>
      </c>
      <c r="F10" s="87">
        <v>60.36</v>
      </c>
      <c r="G10" s="87">
        <v>59.64</v>
      </c>
    </row>
    <row r="11" spans="1:7" x14ac:dyDescent="0.3">
      <c r="A11" s="1"/>
      <c r="B11" s="87" t="s">
        <v>2611</v>
      </c>
      <c r="C11" s="87" t="s">
        <v>2589</v>
      </c>
      <c r="D11" s="87" t="s">
        <v>2589</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120</v>
      </c>
      <c r="C14" s="200"/>
      <c r="D14" s="200"/>
      <c r="E14" s="200"/>
      <c r="F14" s="200"/>
      <c r="G14" s="200"/>
    </row>
    <row r="15" spans="1:7" x14ac:dyDescent="0.3">
      <c r="A15" s="1"/>
      <c r="B15" s="200" t="s">
        <v>2604</v>
      </c>
      <c r="C15" s="200" t="s">
        <v>2605</v>
      </c>
      <c r="D15" s="200" t="s">
        <v>2606</v>
      </c>
      <c r="E15" s="200" t="s">
        <v>2607</v>
      </c>
      <c r="F15" s="200" t="s">
        <v>2608</v>
      </c>
      <c r="G15" s="200"/>
    </row>
    <row r="16" spans="1:7" x14ac:dyDescent="0.3">
      <c r="A16" s="1"/>
      <c r="B16" s="200"/>
      <c r="C16" s="200"/>
      <c r="D16" s="200"/>
      <c r="E16" s="200"/>
      <c r="F16" s="200" t="s">
        <v>2586</v>
      </c>
      <c r="G16" s="200"/>
    </row>
    <row r="17" spans="1:7" x14ac:dyDescent="0.3">
      <c r="A17" s="1"/>
      <c r="B17" s="200"/>
      <c r="C17" s="200"/>
      <c r="D17" s="200"/>
      <c r="E17" s="200"/>
      <c r="F17" s="3" t="s">
        <v>2609</v>
      </c>
      <c r="G17" s="3" t="s">
        <v>2610</v>
      </c>
    </row>
    <row r="18" spans="1:7" x14ac:dyDescent="0.3">
      <c r="A18" s="1"/>
      <c r="B18" s="87" t="s">
        <v>2588</v>
      </c>
      <c r="C18" s="87" t="s">
        <v>2589</v>
      </c>
      <c r="D18" s="87" t="s">
        <v>2589</v>
      </c>
      <c r="E18" s="87">
        <v>0</v>
      </c>
      <c r="F18" s="87">
        <v>60.36</v>
      </c>
      <c r="G18" s="87">
        <v>59.64</v>
      </c>
    </row>
    <row r="19" spans="1:7" x14ac:dyDescent="0.3">
      <c r="A19" s="1"/>
      <c r="B19" s="87" t="s">
        <v>2611</v>
      </c>
      <c r="C19" s="87" t="s">
        <v>2589</v>
      </c>
      <c r="D19" s="87" t="s">
        <v>2589</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2597</v>
      </c>
      <c r="C22" s="200"/>
      <c r="D22" s="200"/>
      <c r="E22" s="200"/>
      <c r="F22" s="200"/>
      <c r="G22" s="200"/>
    </row>
    <row r="23" spans="1:7" x14ac:dyDescent="0.3">
      <c r="A23" s="1"/>
      <c r="B23" s="200" t="s">
        <v>2604</v>
      </c>
      <c r="C23" s="200" t="s">
        <v>2605</v>
      </c>
      <c r="D23" s="200" t="s">
        <v>2606</v>
      </c>
      <c r="E23" s="200" t="s">
        <v>2607</v>
      </c>
      <c r="F23" s="200" t="s">
        <v>2608</v>
      </c>
      <c r="G23" s="200"/>
    </row>
    <row r="24" spans="1:7" x14ac:dyDescent="0.3">
      <c r="A24" s="1"/>
      <c r="B24" s="200"/>
      <c r="C24" s="200"/>
      <c r="D24" s="200"/>
      <c r="E24" s="200"/>
      <c r="F24" s="200" t="s">
        <v>2586</v>
      </c>
      <c r="G24" s="200"/>
    </row>
    <row r="25" spans="1:7" x14ac:dyDescent="0.3">
      <c r="A25" s="1"/>
      <c r="B25" s="200"/>
      <c r="C25" s="200"/>
      <c r="D25" s="200"/>
      <c r="E25" s="200"/>
      <c r="F25" s="3" t="s">
        <v>2609</v>
      </c>
      <c r="G25" s="3" t="s">
        <v>2610</v>
      </c>
    </row>
    <row r="26" spans="1:7" x14ac:dyDescent="0.3">
      <c r="A26" s="1"/>
      <c r="B26" s="87" t="s">
        <v>2588</v>
      </c>
      <c r="C26" s="87" t="s">
        <v>2589</v>
      </c>
      <c r="D26" s="87" t="s">
        <v>2589</v>
      </c>
      <c r="E26" s="87">
        <v>0</v>
      </c>
      <c r="F26" s="87">
        <v>60.36</v>
      </c>
      <c r="G26" s="87">
        <v>59.64</v>
      </c>
    </row>
    <row r="27" spans="1:7" x14ac:dyDescent="0.3">
      <c r="A27" s="1"/>
      <c r="B27" s="87" t="s">
        <v>2611</v>
      </c>
      <c r="C27" s="87" t="s">
        <v>2589</v>
      </c>
      <c r="D27" s="87" t="s">
        <v>2589</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2522</v>
      </c>
      <c r="C30" s="200"/>
      <c r="D30" s="200"/>
      <c r="E30" s="200"/>
      <c r="F30" s="200"/>
      <c r="G30" s="200"/>
    </row>
    <row r="31" spans="1:7" x14ac:dyDescent="0.3">
      <c r="A31" s="1"/>
      <c r="B31" s="200" t="s">
        <v>2604</v>
      </c>
      <c r="C31" s="200" t="s">
        <v>2605</v>
      </c>
      <c r="D31" s="200" t="s">
        <v>2606</v>
      </c>
      <c r="E31" s="200" t="s">
        <v>2607</v>
      </c>
      <c r="F31" s="200" t="s">
        <v>2608</v>
      </c>
      <c r="G31" s="200"/>
    </row>
    <row r="32" spans="1:7" x14ac:dyDescent="0.3">
      <c r="A32" s="1"/>
      <c r="B32" s="200"/>
      <c r="C32" s="200"/>
      <c r="D32" s="200"/>
      <c r="E32" s="200"/>
      <c r="F32" s="200" t="s">
        <v>2586</v>
      </c>
      <c r="G32" s="200"/>
    </row>
    <row r="33" spans="1:7" x14ac:dyDescent="0.3">
      <c r="A33" s="1"/>
      <c r="B33" s="200"/>
      <c r="C33" s="200"/>
      <c r="D33" s="200"/>
      <c r="E33" s="200"/>
      <c r="F33" s="3" t="s">
        <v>2609</v>
      </c>
      <c r="G33" s="3" t="s">
        <v>2610</v>
      </c>
    </row>
    <row r="34" spans="1:7" x14ac:dyDescent="0.3">
      <c r="A34" s="1"/>
      <c r="B34" s="87" t="s">
        <v>2588</v>
      </c>
      <c r="C34" s="87" t="s">
        <v>2589</v>
      </c>
      <c r="D34" s="87" t="s">
        <v>2589</v>
      </c>
      <c r="E34" s="87">
        <v>0</v>
      </c>
      <c r="F34" s="87">
        <v>60.36</v>
      </c>
      <c r="G34" s="87">
        <v>59.64</v>
      </c>
    </row>
    <row r="35" spans="1:7" x14ac:dyDescent="0.3">
      <c r="A35" s="1"/>
      <c r="B35" s="87" t="s">
        <v>2611</v>
      </c>
      <c r="C35" s="87" t="s">
        <v>2589</v>
      </c>
      <c r="D35" s="87" t="s">
        <v>2589</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413</v>
      </c>
      <c r="C38" s="200"/>
      <c r="D38" s="200"/>
      <c r="E38" s="200"/>
      <c r="F38" s="200"/>
      <c r="G38" s="200"/>
    </row>
    <row r="39" spans="1:7" x14ac:dyDescent="0.3">
      <c r="A39" s="1"/>
      <c r="B39" s="200" t="s">
        <v>2604</v>
      </c>
      <c r="C39" s="200" t="s">
        <v>2605</v>
      </c>
      <c r="D39" s="200" t="s">
        <v>2606</v>
      </c>
      <c r="E39" s="200" t="s">
        <v>2607</v>
      </c>
      <c r="F39" s="200" t="s">
        <v>2608</v>
      </c>
      <c r="G39" s="200"/>
    </row>
    <row r="40" spans="1:7" x14ac:dyDescent="0.3">
      <c r="A40" s="1"/>
      <c r="B40" s="200"/>
      <c r="C40" s="200"/>
      <c r="D40" s="200"/>
      <c r="E40" s="200"/>
      <c r="F40" s="200" t="s">
        <v>2586</v>
      </c>
      <c r="G40" s="200"/>
    </row>
    <row r="41" spans="1:7" x14ac:dyDescent="0.3">
      <c r="A41" s="1"/>
      <c r="B41" s="200"/>
      <c r="C41" s="200"/>
      <c r="D41" s="200"/>
      <c r="E41" s="200"/>
      <c r="F41" s="3" t="s">
        <v>2609</v>
      </c>
      <c r="G41" s="3" t="s">
        <v>2610</v>
      </c>
    </row>
    <row r="42" spans="1:7" x14ac:dyDescent="0.3">
      <c r="A42" s="1"/>
      <c r="B42" s="87" t="s">
        <v>2588</v>
      </c>
      <c r="C42" s="87" t="s">
        <v>2589</v>
      </c>
      <c r="D42" s="87" t="s">
        <v>2589</v>
      </c>
      <c r="E42" s="87">
        <v>0</v>
      </c>
      <c r="F42" s="87">
        <v>60.36</v>
      </c>
      <c r="G42" s="87">
        <v>59.64</v>
      </c>
    </row>
    <row r="43" spans="1:7" x14ac:dyDescent="0.3">
      <c r="A43" s="1"/>
      <c r="B43" s="87" t="s">
        <v>2611</v>
      </c>
      <c r="C43" s="87" t="s">
        <v>2589</v>
      </c>
      <c r="D43" s="87" t="s">
        <v>2589</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2600</v>
      </c>
      <c r="C46" s="200"/>
      <c r="D46" s="200"/>
      <c r="E46" s="200"/>
      <c r="F46" s="200"/>
      <c r="G46" s="200"/>
    </row>
    <row r="47" spans="1:7" x14ac:dyDescent="0.3">
      <c r="A47" s="1"/>
      <c r="B47" s="200" t="s">
        <v>2604</v>
      </c>
      <c r="C47" s="200" t="s">
        <v>2605</v>
      </c>
      <c r="D47" s="200" t="s">
        <v>2606</v>
      </c>
      <c r="E47" s="200" t="s">
        <v>2607</v>
      </c>
      <c r="F47" s="200" t="s">
        <v>2608</v>
      </c>
      <c r="G47" s="200"/>
    </row>
    <row r="48" spans="1:7" x14ac:dyDescent="0.3">
      <c r="A48" s="1"/>
      <c r="B48" s="200"/>
      <c r="C48" s="200"/>
      <c r="D48" s="200"/>
      <c r="E48" s="200"/>
      <c r="F48" s="200" t="s">
        <v>2586</v>
      </c>
      <c r="G48" s="200"/>
    </row>
    <row r="49" spans="1:7" x14ac:dyDescent="0.3">
      <c r="A49" s="1"/>
      <c r="B49" s="200"/>
      <c r="C49" s="200"/>
      <c r="D49" s="200"/>
      <c r="E49" s="200"/>
      <c r="F49" s="3" t="s">
        <v>2609</v>
      </c>
      <c r="G49" s="3" t="s">
        <v>2610</v>
      </c>
    </row>
    <row r="50" spans="1:7" x14ac:dyDescent="0.3">
      <c r="A50" s="1"/>
      <c r="B50" s="87" t="s">
        <v>2588</v>
      </c>
      <c r="C50" s="87" t="s">
        <v>2589</v>
      </c>
      <c r="D50" s="87" t="s">
        <v>2589</v>
      </c>
      <c r="E50" s="87">
        <v>0</v>
      </c>
      <c r="F50" s="87">
        <v>60.36</v>
      </c>
      <c r="G50" s="87">
        <v>59.64</v>
      </c>
    </row>
    <row r="51" spans="1:7" x14ac:dyDescent="0.3">
      <c r="A51" s="1"/>
      <c r="B51" s="87" t="s">
        <v>2611</v>
      </c>
      <c r="C51" s="87" t="s">
        <v>2589</v>
      </c>
      <c r="D51" s="87" t="s">
        <v>2589</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2602</v>
      </c>
      <c r="C54" s="200"/>
      <c r="D54" s="200"/>
      <c r="E54" s="200"/>
      <c r="F54" s="200"/>
      <c r="G54" s="200"/>
    </row>
    <row r="55" spans="1:7" x14ac:dyDescent="0.3">
      <c r="A55" s="1"/>
      <c r="B55" s="200" t="s">
        <v>2604</v>
      </c>
      <c r="C55" s="200" t="s">
        <v>2605</v>
      </c>
      <c r="D55" s="200" t="s">
        <v>2606</v>
      </c>
      <c r="E55" s="200" t="s">
        <v>2607</v>
      </c>
      <c r="F55" s="200" t="s">
        <v>2608</v>
      </c>
      <c r="G55" s="200"/>
    </row>
    <row r="56" spans="1:7" x14ac:dyDescent="0.3">
      <c r="A56" s="1"/>
      <c r="B56" s="200"/>
      <c r="C56" s="200"/>
      <c r="D56" s="200"/>
      <c r="E56" s="200"/>
      <c r="F56" s="200" t="s">
        <v>2586</v>
      </c>
      <c r="G56" s="200"/>
    </row>
    <row r="57" spans="1:7" x14ac:dyDescent="0.3">
      <c r="A57" s="1"/>
      <c r="B57" s="200"/>
      <c r="C57" s="200"/>
      <c r="D57" s="200"/>
      <c r="E57" s="200"/>
      <c r="F57" s="3" t="s">
        <v>2609</v>
      </c>
      <c r="G57" s="3" t="s">
        <v>2610</v>
      </c>
    </row>
    <row r="58" spans="1:7" x14ac:dyDescent="0.3">
      <c r="A58" s="1"/>
      <c r="B58" s="87" t="s">
        <v>2588</v>
      </c>
      <c r="C58" s="87" t="s">
        <v>2589</v>
      </c>
      <c r="D58" s="87" t="s">
        <v>2589</v>
      </c>
      <c r="E58" s="87">
        <v>0</v>
      </c>
      <c r="F58" s="87">
        <v>60.36</v>
      </c>
      <c r="G58" s="87">
        <v>59.64</v>
      </c>
    </row>
    <row r="59" spans="1:7" x14ac:dyDescent="0.3">
      <c r="A59" s="1"/>
      <c r="B59" s="87" t="s">
        <v>2611</v>
      </c>
      <c r="C59" s="87" t="s">
        <v>2589</v>
      </c>
      <c r="D59" s="87" t="s">
        <v>2589</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352</v>
      </c>
      <c r="C62" s="200"/>
      <c r="D62" s="200"/>
      <c r="E62" s="200"/>
      <c r="F62" s="200"/>
      <c r="G62" s="200"/>
    </row>
    <row r="63" spans="1:7" x14ac:dyDescent="0.3">
      <c r="A63" s="1"/>
      <c r="B63" s="200" t="s">
        <v>2604</v>
      </c>
      <c r="C63" s="200" t="s">
        <v>2605</v>
      </c>
      <c r="D63" s="200" t="s">
        <v>2606</v>
      </c>
      <c r="E63" s="200" t="s">
        <v>2607</v>
      </c>
      <c r="F63" s="200" t="s">
        <v>2608</v>
      </c>
      <c r="G63" s="200"/>
    </row>
    <row r="64" spans="1:7" x14ac:dyDescent="0.3">
      <c r="A64" s="1"/>
      <c r="B64" s="200"/>
      <c r="C64" s="200"/>
      <c r="D64" s="200"/>
      <c r="E64" s="200"/>
      <c r="F64" s="200" t="s">
        <v>2586</v>
      </c>
      <c r="G64" s="200"/>
    </row>
    <row r="65" spans="1:7" x14ac:dyDescent="0.3">
      <c r="A65" s="1"/>
      <c r="B65" s="200"/>
      <c r="C65" s="200"/>
      <c r="D65" s="200"/>
      <c r="E65" s="200"/>
      <c r="F65" s="3" t="s">
        <v>2609</v>
      </c>
      <c r="G65" s="3" t="s">
        <v>2610</v>
      </c>
    </row>
    <row r="66" spans="1:7" x14ac:dyDescent="0.3">
      <c r="A66" s="1"/>
      <c r="B66" s="87" t="s">
        <v>2588</v>
      </c>
      <c r="C66" s="87" t="s">
        <v>2589</v>
      </c>
      <c r="D66" s="87" t="s">
        <v>2589</v>
      </c>
      <c r="E66" s="87">
        <v>0</v>
      </c>
      <c r="F66" s="87">
        <v>60.36</v>
      </c>
      <c r="G66" s="87">
        <v>59.64</v>
      </c>
    </row>
    <row r="67" spans="1:7" x14ac:dyDescent="0.3">
      <c r="A67" s="1"/>
      <c r="B67" s="87" t="s">
        <v>2611</v>
      </c>
      <c r="C67" s="87" t="s">
        <v>2589</v>
      </c>
      <c r="D67" s="87" t="s">
        <v>2589</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2612</v>
      </c>
      <c r="C5" s="1"/>
      <c r="D5" s="1"/>
      <c r="E5" s="1"/>
      <c r="F5" s="1"/>
    </row>
    <row r="6" spans="1:7" ht="27" customHeight="1" x14ac:dyDescent="0.3">
      <c r="A6" s="1"/>
      <c r="B6" s="7" t="s">
        <v>23</v>
      </c>
      <c r="C6" s="7" t="s">
        <v>399</v>
      </c>
      <c r="D6" s="7" t="s">
        <v>2613</v>
      </c>
      <c r="E6" s="7" t="s">
        <v>2614</v>
      </c>
      <c r="F6" s="7" t="s">
        <v>2615</v>
      </c>
    </row>
    <row r="7" spans="1:7" x14ac:dyDescent="0.3">
      <c r="A7" s="1"/>
      <c r="B7" s="148" t="s">
        <v>27</v>
      </c>
      <c r="C7" s="148" t="s">
        <v>636</v>
      </c>
      <c r="D7" s="53">
        <v>6538.1</v>
      </c>
      <c r="E7" s="53">
        <v>6595.0847700000004</v>
      </c>
      <c r="F7" s="178">
        <v>8.7157996971597256E-3</v>
      </c>
    </row>
    <row r="8" spans="1:7" x14ac:dyDescent="0.3">
      <c r="A8" s="1"/>
      <c r="B8" s="148" t="s">
        <v>27</v>
      </c>
      <c r="C8" s="148" t="s">
        <v>637</v>
      </c>
      <c r="D8" s="53">
        <v>6399.3</v>
      </c>
      <c r="E8" s="53">
        <v>6536.2262099999998</v>
      </c>
      <c r="F8" s="178">
        <v>2.1397060616004875E-2</v>
      </c>
    </row>
    <row r="9" spans="1:7" x14ac:dyDescent="0.3">
      <c r="A9" s="1"/>
      <c r="B9" s="148" t="s">
        <v>27</v>
      </c>
      <c r="C9" s="148" t="s">
        <v>638</v>
      </c>
      <c r="D9" s="53">
        <v>6337.3</v>
      </c>
      <c r="E9" s="53">
        <v>6432.96</v>
      </c>
      <c r="F9" s="178">
        <v>1.5094756442017894E-2</v>
      </c>
    </row>
    <row r="10" spans="1:7" x14ac:dyDescent="0.3">
      <c r="A10" s="1"/>
      <c r="B10" s="148" t="s">
        <v>27</v>
      </c>
      <c r="C10" s="148" t="s">
        <v>639</v>
      </c>
      <c r="D10" s="53">
        <v>6137.5</v>
      </c>
      <c r="E10" s="53">
        <v>6399.2064499999997</v>
      </c>
      <c r="F10" s="178">
        <v>4.2640562118126273E-2</v>
      </c>
    </row>
    <row r="11" spans="1:7" x14ac:dyDescent="0.3">
      <c r="A11" s="1"/>
      <c r="B11" s="148" t="s">
        <v>27</v>
      </c>
      <c r="C11" s="148" t="s">
        <v>640</v>
      </c>
      <c r="D11" s="53">
        <v>6120.6</v>
      </c>
      <c r="E11" s="53">
        <v>6313.2740199999998</v>
      </c>
      <c r="F11" s="178">
        <v>3.1479596771558344E-2</v>
      </c>
    </row>
    <row r="12" spans="1:7" x14ac:dyDescent="0.3">
      <c r="A12" s="1"/>
      <c r="B12" s="148" t="s">
        <v>27</v>
      </c>
      <c r="C12" s="148" t="s">
        <v>641</v>
      </c>
      <c r="D12" s="53">
        <v>6182.8</v>
      </c>
      <c r="E12" s="53">
        <v>6301.6067199999998</v>
      </c>
      <c r="F12" s="178">
        <v>1.9215682215177592E-2</v>
      </c>
    </row>
    <row r="13" spans="1:7" x14ac:dyDescent="0.3">
      <c r="A13" s="1"/>
      <c r="B13" s="148" t="s">
        <v>27</v>
      </c>
      <c r="C13" s="148" t="s">
        <v>642</v>
      </c>
      <c r="D13" s="53">
        <v>6064.1</v>
      </c>
      <c r="E13" s="53">
        <v>6292.6712699999998</v>
      </c>
      <c r="F13" s="178">
        <v>3.7692529806566517E-2</v>
      </c>
    </row>
    <row r="14" spans="1:7" x14ac:dyDescent="0.3">
      <c r="A14" s="1"/>
      <c r="B14" s="148" t="s">
        <v>27</v>
      </c>
      <c r="C14" s="148" t="s">
        <v>643</v>
      </c>
      <c r="D14" s="53">
        <v>6124</v>
      </c>
      <c r="E14" s="53">
        <v>6327.4384700000001</v>
      </c>
      <c r="F14" s="178">
        <v>3.3219867733507512E-2</v>
      </c>
    </row>
    <row r="15" spans="1:7" x14ac:dyDescent="0.3">
      <c r="A15" s="1"/>
      <c r="B15" s="148" t="s">
        <v>27</v>
      </c>
      <c r="C15" s="148" t="s">
        <v>644</v>
      </c>
      <c r="D15" s="53">
        <v>6064.8</v>
      </c>
      <c r="E15" s="53">
        <v>6320.4082799999996</v>
      </c>
      <c r="F15" s="178">
        <v>4.2146201028888004E-2</v>
      </c>
    </row>
    <row r="16" spans="1:7" x14ac:dyDescent="0.3">
      <c r="A16" s="1"/>
      <c r="B16" s="148" t="s">
        <v>27</v>
      </c>
      <c r="C16" s="148" t="s">
        <v>645</v>
      </c>
      <c r="D16" s="53">
        <v>6184.1</v>
      </c>
      <c r="E16" s="53">
        <v>6330.5063899999996</v>
      </c>
      <c r="F16" s="178">
        <v>2.3674647887323944E-2</v>
      </c>
    </row>
    <row r="17" spans="1:6" x14ac:dyDescent="0.3">
      <c r="A17" s="1"/>
      <c r="B17" s="148" t="s">
        <v>27</v>
      </c>
      <c r="C17" s="148" t="s">
        <v>646</v>
      </c>
      <c r="D17" s="53">
        <v>6203.7</v>
      </c>
      <c r="E17" s="53">
        <v>6360.4729600000001</v>
      </c>
      <c r="F17" s="178">
        <v>2.5270880281122555E-2</v>
      </c>
    </row>
    <row r="18" spans="1:6" x14ac:dyDescent="0.3">
      <c r="A18" s="1"/>
      <c r="B18" s="148" t="s">
        <v>27</v>
      </c>
      <c r="C18" s="148" t="s">
        <v>647</v>
      </c>
      <c r="D18" s="53">
        <v>6201</v>
      </c>
      <c r="E18" s="53">
        <v>6371.1104999999998</v>
      </c>
      <c r="F18" s="178">
        <v>2.7432752781809386E-2</v>
      </c>
    </row>
    <row r="19" spans="1:6" x14ac:dyDescent="0.3">
      <c r="A19" s="1"/>
      <c r="B19" s="148" t="s">
        <v>27</v>
      </c>
      <c r="C19" s="148" t="s">
        <v>648</v>
      </c>
      <c r="D19" s="53">
        <v>6182.6</v>
      </c>
      <c r="E19" s="53">
        <v>6421.2650299999996</v>
      </c>
      <c r="F19" s="178">
        <v>3.8602696276647371E-2</v>
      </c>
    </row>
    <row r="20" spans="1:6" x14ac:dyDescent="0.3">
      <c r="A20" s="1"/>
      <c r="B20" s="148" t="s">
        <v>27</v>
      </c>
      <c r="C20" s="148" t="s">
        <v>649</v>
      </c>
      <c r="D20" s="53">
        <v>6139.5</v>
      </c>
      <c r="E20" s="53">
        <v>6439.5285000000003</v>
      </c>
      <c r="F20" s="178">
        <v>4.8868556071341315E-2</v>
      </c>
    </row>
    <row r="21" spans="1:6" x14ac:dyDescent="0.3">
      <c r="A21" s="1"/>
      <c r="B21" s="148" t="s">
        <v>27</v>
      </c>
      <c r="C21" s="148" t="s">
        <v>650</v>
      </c>
      <c r="D21" s="53">
        <v>6288.8</v>
      </c>
      <c r="E21" s="53">
        <v>6542.3495599999997</v>
      </c>
      <c r="F21" s="178">
        <v>4.0317637705126579E-2</v>
      </c>
    </row>
    <row r="22" spans="1:6" x14ac:dyDescent="0.3">
      <c r="A22" s="1"/>
      <c r="B22" s="148" t="s">
        <v>27</v>
      </c>
      <c r="C22" s="148" t="s">
        <v>651</v>
      </c>
      <c r="D22" s="53">
        <v>6439.4</v>
      </c>
      <c r="E22" s="53">
        <v>6639.2886699999999</v>
      </c>
      <c r="F22" s="178">
        <v>3.104150541975961E-2</v>
      </c>
    </row>
    <row r="23" spans="1:6" x14ac:dyDescent="0.3">
      <c r="A23" s="1"/>
      <c r="B23" s="148" t="s">
        <v>27</v>
      </c>
      <c r="C23" s="148" t="s">
        <v>652</v>
      </c>
      <c r="D23" s="53">
        <v>6733.5</v>
      </c>
      <c r="E23" s="53">
        <v>6878.6680399999996</v>
      </c>
      <c r="F23" s="178">
        <v>2.1559076260488603E-2</v>
      </c>
    </row>
    <row r="24" spans="1:6" x14ac:dyDescent="0.3">
      <c r="A24" s="1"/>
      <c r="B24" s="148" t="s">
        <v>27</v>
      </c>
      <c r="C24" s="148" t="s">
        <v>653</v>
      </c>
      <c r="D24" s="53">
        <v>6934.1</v>
      </c>
      <c r="E24" s="53">
        <v>7016.6896900000002</v>
      </c>
      <c r="F24" s="178">
        <v>1.1910657475375319E-2</v>
      </c>
    </row>
    <row r="25" spans="1:6" x14ac:dyDescent="0.3">
      <c r="A25" s="1"/>
      <c r="B25" s="148" t="s">
        <v>27</v>
      </c>
      <c r="C25" s="148" t="s">
        <v>654</v>
      </c>
      <c r="D25" s="53">
        <v>6995.4</v>
      </c>
      <c r="E25" s="53">
        <v>7151.9157999999998</v>
      </c>
      <c r="F25" s="178">
        <v>2.2374102981959573E-2</v>
      </c>
    </row>
    <row r="26" spans="1:6" x14ac:dyDescent="0.3">
      <c r="A26" s="1"/>
      <c r="B26" s="148" t="s">
        <v>27</v>
      </c>
      <c r="C26" s="148" t="s">
        <v>655</v>
      </c>
      <c r="D26" s="53">
        <v>7036.7</v>
      </c>
      <c r="E26" s="53">
        <v>7208.4747500000003</v>
      </c>
      <c r="F26" s="178">
        <v>2.4411265223755457E-2</v>
      </c>
    </row>
    <row r="27" spans="1:6" x14ac:dyDescent="0.3">
      <c r="A27" s="1"/>
      <c r="B27" s="148" t="s">
        <v>27</v>
      </c>
      <c r="C27" s="148" t="s">
        <v>656</v>
      </c>
      <c r="D27" s="53">
        <v>7153.8</v>
      </c>
      <c r="E27" s="53">
        <v>7278.8544700000002</v>
      </c>
      <c r="F27" s="178">
        <v>1.7480845145237494E-2</v>
      </c>
    </row>
    <row r="28" spans="1:6" x14ac:dyDescent="0.3">
      <c r="A28" s="1"/>
      <c r="B28" s="148" t="s">
        <v>27</v>
      </c>
      <c r="C28" s="148" t="s">
        <v>657</v>
      </c>
      <c r="D28" s="53">
        <v>7237.4</v>
      </c>
      <c r="E28" s="53">
        <v>7287.6817899999996</v>
      </c>
      <c r="F28" s="178">
        <v>6.9474935750407606E-3</v>
      </c>
    </row>
    <row r="29" spans="1:6" x14ac:dyDescent="0.3">
      <c r="A29" s="1"/>
      <c r="B29" s="148" t="s">
        <v>27</v>
      </c>
      <c r="C29" s="148" t="s">
        <v>658</v>
      </c>
      <c r="D29" s="53">
        <v>7368.3</v>
      </c>
      <c r="E29" s="53">
        <v>7313.4590500000004</v>
      </c>
      <c r="F29" s="178">
        <v>-7.4428226320860987E-3</v>
      </c>
    </row>
    <row r="30" spans="1:6" x14ac:dyDescent="0.3">
      <c r="A30" s="1"/>
      <c r="B30" s="148" t="s">
        <v>27</v>
      </c>
      <c r="C30" s="148" t="s">
        <v>659</v>
      </c>
      <c r="D30" s="53">
        <v>7286.2</v>
      </c>
      <c r="E30" s="53">
        <v>7314.5309200000002</v>
      </c>
      <c r="F30" s="178">
        <v>3.8882984271636795E-3</v>
      </c>
    </row>
    <row r="31" spans="1:6" x14ac:dyDescent="0.3">
      <c r="A31" s="1"/>
      <c r="B31" s="148" t="s">
        <v>27</v>
      </c>
      <c r="C31" s="148" t="s">
        <v>660</v>
      </c>
      <c r="D31" s="53">
        <v>7129.1</v>
      </c>
      <c r="E31" s="53">
        <v>7294.7010899999996</v>
      </c>
      <c r="F31" s="178">
        <v>2.3228891444922923E-2</v>
      </c>
    </row>
    <row r="32" spans="1:6" x14ac:dyDescent="0.3">
      <c r="A32" s="1"/>
      <c r="B32" s="148" t="s">
        <v>27</v>
      </c>
      <c r="C32" s="148" t="s">
        <v>661</v>
      </c>
      <c r="D32" s="53">
        <v>7209</v>
      </c>
      <c r="E32" s="53">
        <v>7221.8095999999996</v>
      </c>
      <c r="F32" s="178">
        <v>1.7768899986128452E-3</v>
      </c>
    </row>
    <row r="33" spans="1:6" x14ac:dyDescent="0.3">
      <c r="A33" s="1"/>
      <c r="B33" s="148" t="s">
        <v>27</v>
      </c>
      <c r="C33" s="148" t="s">
        <v>662</v>
      </c>
      <c r="D33" s="53">
        <v>7109.1</v>
      </c>
      <c r="E33" s="53">
        <v>7124.7750299999998</v>
      </c>
      <c r="F33" s="178">
        <v>2.2049246740093683E-3</v>
      </c>
    </row>
    <row r="34" spans="1:6" x14ac:dyDescent="0.3">
      <c r="A34" s="1"/>
      <c r="B34" s="148" t="s">
        <v>27</v>
      </c>
      <c r="C34" s="148" t="s">
        <v>663</v>
      </c>
      <c r="D34" s="53">
        <v>7085.1</v>
      </c>
      <c r="E34" s="53">
        <v>7106.20849</v>
      </c>
      <c r="F34" s="178">
        <v>2.9792790504015467E-3</v>
      </c>
    </row>
    <row r="35" spans="1:6" x14ac:dyDescent="0.3">
      <c r="A35" s="1"/>
      <c r="B35" s="148" t="s">
        <v>27</v>
      </c>
      <c r="C35" s="148" t="s">
        <v>664</v>
      </c>
      <c r="D35" s="53">
        <v>7137</v>
      </c>
      <c r="E35" s="53">
        <v>7113.5281299999997</v>
      </c>
      <c r="F35" s="178">
        <v>-3.2887585820372705E-3</v>
      </c>
    </row>
    <row r="36" spans="1:6" x14ac:dyDescent="0.3">
      <c r="A36" s="1"/>
      <c r="B36" s="148" t="s">
        <v>27</v>
      </c>
      <c r="C36" s="148" t="s">
        <v>665</v>
      </c>
      <c r="D36" s="53">
        <v>7088.4</v>
      </c>
      <c r="E36" s="53">
        <v>7065.4939999999997</v>
      </c>
      <c r="F36" s="178">
        <v>-3.2314767789628123E-3</v>
      </c>
    </row>
    <row r="37" spans="1:6" x14ac:dyDescent="0.3">
      <c r="A37" s="1"/>
      <c r="B37" s="148" t="s">
        <v>27</v>
      </c>
      <c r="C37" s="148" t="s">
        <v>666</v>
      </c>
      <c r="D37" s="53">
        <v>6983.8</v>
      </c>
      <c r="E37" s="53">
        <v>7064.3954700000004</v>
      </c>
      <c r="F37" s="178">
        <v>1.1540346229846215E-2</v>
      </c>
    </row>
    <row r="38" spans="1:6" x14ac:dyDescent="0.3">
      <c r="A38" s="1"/>
      <c r="B38" s="148" t="s">
        <v>27</v>
      </c>
      <c r="C38" s="148" t="s">
        <v>667</v>
      </c>
      <c r="D38" s="53">
        <v>6912.3</v>
      </c>
      <c r="E38" s="53">
        <v>7031.9215999999997</v>
      </c>
      <c r="F38" s="178">
        <v>1.730561462899469E-2</v>
      </c>
    </row>
    <row r="39" spans="1:6" x14ac:dyDescent="0.3">
      <c r="A39" s="1"/>
      <c r="B39" s="148" t="s">
        <v>27</v>
      </c>
      <c r="C39" s="148" t="s">
        <v>668</v>
      </c>
      <c r="D39" s="53">
        <v>6896.3</v>
      </c>
      <c r="E39" s="53">
        <v>7037.20262</v>
      </c>
      <c r="F39" s="178">
        <v>2.0431625654336382E-2</v>
      </c>
    </row>
    <row r="40" spans="1:6" x14ac:dyDescent="0.3">
      <c r="A40" s="1"/>
      <c r="B40" s="148" t="s">
        <v>27</v>
      </c>
      <c r="C40" s="148" t="s">
        <v>669</v>
      </c>
      <c r="D40" s="53">
        <v>6932.3</v>
      </c>
      <c r="E40" s="53">
        <v>7038.3676999999998</v>
      </c>
      <c r="F40" s="178">
        <v>1.5300506325461968E-2</v>
      </c>
    </row>
    <row r="41" spans="1:6" x14ac:dyDescent="0.3">
      <c r="A41" s="1"/>
      <c r="B41" s="148" t="s">
        <v>27</v>
      </c>
      <c r="C41" s="148" t="s">
        <v>670</v>
      </c>
      <c r="D41" s="53">
        <v>6921.3</v>
      </c>
      <c r="E41" s="53">
        <v>7092.6378299999997</v>
      </c>
      <c r="F41" s="178">
        <v>2.4755151488882146E-2</v>
      </c>
    </row>
    <row r="42" spans="1:6" x14ac:dyDescent="0.3">
      <c r="A42" s="1"/>
      <c r="B42" s="148" t="s">
        <v>27</v>
      </c>
      <c r="C42" s="148" t="s">
        <v>671</v>
      </c>
      <c r="D42" s="53">
        <v>6958.1</v>
      </c>
      <c r="E42" s="53">
        <v>7204.6777499999998</v>
      </c>
      <c r="F42" s="178">
        <v>3.5437511677038278E-2</v>
      </c>
    </row>
    <row r="43" spans="1:6" x14ac:dyDescent="0.3">
      <c r="A43" s="1"/>
      <c r="B43" s="148" t="s">
        <v>27</v>
      </c>
      <c r="C43" s="148" t="s">
        <v>672</v>
      </c>
      <c r="D43" s="53">
        <v>7246.1</v>
      </c>
      <c r="E43" s="53">
        <v>7300.68253</v>
      </c>
      <c r="F43" s="178">
        <v>7.5326768882571322E-3</v>
      </c>
    </row>
    <row r="44" spans="1:6" x14ac:dyDescent="0.3">
      <c r="A44" s="1"/>
      <c r="B44" s="148" t="s">
        <v>27</v>
      </c>
      <c r="C44" s="148" t="s">
        <v>673</v>
      </c>
      <c r="D44" s="53">
        <v>7297.2</v>
      </c>
      <c r="E44" s="53">
        <v>7378.6595200000002</v>
      </c>
      <c r="F44" s="178">
        <v>1.1163120100860605E-2</v>
      </c>
    </row>
    <row r="45" spans="1:6" x14ac:dyDescent="0.3">
      <c r="A45" s="1"/>
      <c r="B45" s="148" t="s">
        <v>27</v>
      </c>
      <c r="C45" s="148" t="s">
        <v>674</v>
      </c>
      <c r="D45" s="53">
        <v>7302.9</v>
      </c>
      <c r="E45" s="53">
        <v>7378.8359799999998</v>
      </c>
      <c r="F45" s="178">
        <v>1.0398058305604623E-2</v>
      </c>
    </row>
    <row r="46" spans="1:6" x14ac:dyDescent="0.3">
      <c r="A46" s="1"/>
      <c r="B46" s="148" t="s">
        <v>27</v>
      </c>
      <c r="C46" s="148" t="s">
        <v>675</v>
      </c>
      <c r="D46" s="53">
        <v>7290.2</v>
      </c>
      <c r="E46" s="53">
        <v>7377.7461999999996</v>
      </c>
      <c r="F46" s="178">
        <v>1.2008751474582318E-2</v>
      </c>
    </row>
    <row r="47" spans="1:6" x14ac:dyDescent="0.3">
      <c r="A47" s="1"/>
      <c r="B47" s="148" t="s">
        <v>27</v>
      </c>
      <c r="C47" s="148" t="s">
        <v>676</v>
      </c>
      <c r="D47" s="53">
        <v>7220.1</v>
      </c>
      <c r="E47" s="53">
        <v>7356.8594800000001</v>
      </c>
      <c r="F47" s="178">
        <v>1.8941493885126243E-2</v>
      </c>
    </row>
    <row r="48" spans="1:6" x14ac:dyDescent="0.3">
      <c r="A48" s="1"/>
      <c r="B48" s="148" t="s">
        <v>27</v>
      </c>
      <c r="C48" s="148" t="s">
        <v>677</v>
      </c>
      <c r="D48" s="53">
        <v>7184.7</v>
      </c>
      <c r="E48" s="53">
        <v>7301.75144</v>
      </c>
      <c r="F48" s="178">
        <v>1.6291764443887705E-2</v>
      </c>
    </row>
    <row r="49" spans="1:6" x14ac:dyDescent="0.3">
      <c r="A49" s="1"/>
      <c r="B49" s="148" t="s">
        <v>27</v>
      </c>
      <c r="C49" s="148" t="s">
        <v>678</v>
      </c>
      <c r="D49" s="53">
        <v>7221</v>
      </c>
      <c r="E49" s="53">
        <v>7273.3504199999998</v>
      </c>
      <c r="F49" s="178">
        <v>7.2497465724968846E-3</v>
      </c>
    </row>
    <row r="50" spans="1:6" x14ac:dyDescent="0.3">
      <c r="A50" s="1"/>
      <c r="B50" s="148" t="s">
        <v>27</v>
      </c>
      <c r="C50" s="148" t="s">
        <v>679</v>
      </c>
      <c r="D50" s="53">
        <v>7145.5</v>
      </c>
      <c r="E50" s="53">
        <v>7181.2909099999997</v>
      </c>
      <c r="F50" s="178">
        <v>5.008874116576867E-3</v>
      </c>
    </row>
    <row r="51" spans="1:6" x14ac:dyDescent="0.3">
      <c r="A51" s="1"/>
      <c r="B51" s="148" t="s">
        <v>27</v>
      </c>
      <c r="C51" s="148" t="s">
        <v>680</v>
      </c>
      <c r="D51" s="53">
        <v>7128.1</v>
      </c>
      <c r="E51" s="53">
        <v>7083.8876600000003</v>
      </c>
      <c r="F51" s="178">
        <v>-6.2025420518791825E-3</v>
      </c>
    </row>
    <row r="52" spans="1:6" x14ac:dyDescent="0.3">
      <c r="A52" s="1"/>
      <c r="B52" s="148" t="s">
        <v>27</v>
      </c>
      <c r="C52" s="148" t="s">
        <v>681</v>
      </c>
      <c r="D52" s="53">
        <v>6951.4</v>
      </c>
      <c r="E52" s="53">
        <v>6989.7406000000001</v>
      </c>
      <c r="F52" s="178">
        <v>5.5155220531116038E-3</v>
      </c>
    </row>
    <row r="53" spans="1:6" x14ac:dyDescent="0.3">
      <c r="A53" s="1"/>
      <c r="B53" s="148" t="s">
        <v>27</v>
      </c>
      <c r="C53" s="148" t="s">
        <v>682</v>
      </c>
      <c r="D53" s="53">
        <v>6760.6</v>
      </c>
      <c r="E53" s="53">
        <v>6805.6258699999998</v>
      </c>
      <c r="F53" s="178">
        <v>6.6600405289471351E-3</v>
      </c>
    </row>
    <row r="54" spans="1:6" x14ac:dyDescent="0.3">
      <c r="A54" s="1"/>
      <c r="B54" s="148" t="s">
        <v>683</v>
      </c>
      <c r="C54" s="148" t="s">
        <v>28</v>
      </c>
      <c r="D54" s="53">
        <v>6569.8</v>
      </c>
      <c r="E54" s="53">
        <v>6634.6655499999997</v>
      </c>
      <c r="F54" s="178">
        <v>9.8732914243964808E-3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1" t="s">
        <v>2616</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row>
    <row r="6" spans="1:667" ht="19.95" customHeight="1" x14ac:dyDescent="0.3">
      <c r="A6" s="1"/>
      <c r="B6" s="200" t="s">
        <v>23</v>
      </c>
      <c r="C6" s="200" t="s">
        <v>399</v>
      </c>
      <c r="D6" s="229" t="s">
        <v>410</v>
      </c>
      <c r="E6" s="229"/>
      <c r="F6" s="229"/>
      <c r="G6" s="229"/>
      <c r="H6" s="229" t="s">
        <v>411</v>
      </c>
      <c r="I6" s="229"/>
      <c r="J6" s="229"/>
      <c r="K6" s="229"/>
      <c r="L6" s="229" t="s">
        <v>411</v>
      </c>
      <c r="M6" s="229"/>
      <c r="N6" s="229"/>
      <c r="O6" s="229"/>
      <c r="P6" s="229" t="s">
        <v>411</v>
      </c>
      <c r="Q6" s="229"/>
      <c r="R6" s="229"/>
      <c r="S6" s="229"/>
      <c r="T6" s="229" t="s">
        <v>411</v>
      </c>
      <c r="U6" s="229"/>
      <c r="V6" s="229"/>
      <c r="W6" s="229"/>
      <c r="X6" s="229" t="s">
        <v>70</v>
      </c>
      <c r="Y6" s="229"/>
      <c r="Z6" s="229"/>
      <c r="AA6" s="229"/>
      <c r="AB6" s="229" t="s">
        <v>70</v>
      </c>
      <c r="AC6" s="229"/>
      <c r="AD6" s="229"/>
      <c r="AE6" s="229"/>
      <c r="AF6" s="229" t="s">
        <v>102</v>
      </c>
      <c r="AG6" s="229"/>
      <c r="AH6" s="229"/>
      <c r="AI6" s="229"/>
      <c r="AJ6" s="229" t="s">
        <v>102</v>
      </c>
      <c r="AK6" s="229"/>
      <c r="AL6" s="229"/>
      <c r="AM6" s="229"/>
      <c r="AN6" s="229" t="s">
        <v>60</v>
      </c>
      <c r="AO6" s="229"/>
      <c r="AP6" s="229"/>
      <c r="AQ6" s="229"/>
      <c r="AR6" s="229" t="s">
        <v>60</v>
      </c>
      <c r="AS6" s="229"/>
      <c r="AT6" s="229"/>
      <c r="AU6" s="229"/>
      <c r="AV6" s="229" t="s">
        <v>60</v>
      </c>
      <c r="AW6" s="229"/>
      <c r="AX6" s="229"/>
      <c r="AY6" s="229"/>
      <c r="AZ6" s="229" t="s">
        <v>60</v>
      </c>
      <c r="BA6" s="229"/>
      <c r="BB6" s="229"/>
      <c r="BC6" s="229"/>
      <c r="BD6" s="229" t="s">
        <v>60</v>
      </c>
      <c r="BE6" s="229"/>
      <c r="BF6" s="229"/>
      <c r="BG6" s="229"/>
      <c r="BH6" s="229" t="s">
        <v>60</v>
      </c>
      <c r="BI6" s="229"/>
      <c r="BJ6" s="229"/>
      <c r="BK6" s="229"/>
      <c r="BL6" s="229" t="s">
        <v>60</v>
      </c>
      <c r="BM6" s="229"/>
      <c r="BN6" s="229"/>
      <c r="BO6" s="229"/>
      <c r="BP6" s="229" t="s">
        <v>60</v>
      </c>
      <c r="BQ6" s="229"/>
      <c r="BR6" s="229"/>
      <c r="BS6" s="229"/>
      <c r="BT6" s="229" t="s">
        <v>333</v>
      </c>
      <c r="BU6" s="229"/>
      <c r="BV6" s="229"/>
      <c r="BW6" s="229"/>
      <c r="BX6" s="229" t="s">
        <v>333</v>
      </c>
      <c r="BY6" s="229"/>
      <c r="BZ6" s="229"/>
      <c r="CA6" s="229"/>
      <c r="CB6" s="229" t="s">
        <v>333</v>
      </c>
      <c r="CC6" s="229"/>
      <c r="CD6" s="229"/>
      <c r="CE6" s="229"/>
      <c r="CF6" s="229" t="s">
        <v>333</v>
      </c>
      <c r="CG6" s="229"/>
      <c r="CH6" s="229"/>
      <c r="CI6" s="229"/>
      <c r="CJ6" s="229" t="s">
        <v>412</v>
      </c>
      <c r="CK6" s="229"/>
      <c r="CL6" s="229"/>
      <c r="CM6" s="229"/>
      <c r="CN6" s="229" t="s">
        <v>186</v>
      </c>
      <c r="CO6" s="229"/>
      <c r="CP6" s="229"/>
      <c r="CQ6" s="229"/>
      <c r="CR6" s="229" t="s">
        <v>186</v>
      </c>
      <c r="CS6" s="229"/>
      <c r="CT6" s="229"/>
      <c r="CU6" s="229"/>
      <c r="CV6" s="229" t="s">
        <v>186</v>
      </c>
      <c r="CW6" s="229"/>
      <c r="CX6" s="229"/>
      <c r="CY6" s="229"/>
      <c r="CZ6" s="229" t="s">
        <v>30</v>
      </c>
      <c r="DA6" s="229"/>
      <c r="DB6" s="229"/>
      <c r="DC6" s="229"/>
      <c r="DD6" s="229" t="s">
        <v>30</v>
      </c>
      <c r="DE6" s="229"/>
      <c r="DF6" s="229"/>
      <c r="DG6" s="229"/>
      <c r="DH6" s="229" t="s">
        <v>30</v>
      </c>
      <c r="DI6" s="229"/>
      <c r="DJ6" s="229"/>
      <c r="DK6" s="229"/>
      <c r="DL6" s="229" t="s">
        <v>30</v>
      </c>
      <c r="DM6" s="229"/>
      <c r="DN6" s="229"/>
      <c r="DO6" s="229"/>
      <c r="DP6" s="229" t="s">
        <v>30</v>
      </c>
      <c r="DQ6" s="229"/>
      <c r="DR6" s="229"/>
      <c r="DS6" s="229"/>
      <c r="DT6" s="229" t="s">
        <v>30</v>
      </c>
      <c r="DU6" s="229"/>
      <c r="DV6" s="229"/>
      <c r="DW6" s="229"/>
      <c r="DX6" s="229" t="s">
        <v>30</v>
      </c>
      <c r="DY6" s="229"/>
      <c r="DZ6" s="229"/>
      <c r="EA6" s="229"/>
      <c r="EB6" s="229" t="s">
        <v>413</v>
      </c>
      <c r="EC6" s="229"/>
      <c r="ED6" s="229"/>
      <c r="EE6" s="229"/>
      <c r="EF6" s="229" t="s">
        <v>414</v>
      </c>
      <c r="EG6" s="229"/>
      <c r="EH6" s="229"/>
      <c r="EI6" s="229"/>
      <c r="EJ6" s="229" t="s">
        <v>253</v>
      </c>
      <c r="EK6" s="229"/>
      <c r="EL6" s="229"/>
      <c r="EM6" s="229"/>
      <c r="EN6" s="229" t="s">
        <v>415</v>
      </c>
      <c r="EO6" s="229"/>
      <c r="EP6" s="229"/>
      <c r="EQ6" s="229"/>
      <c r="ER6" s="229" t="s">
        <v>415</v>
      </c>
      <c r="ES6" s="229"/>
      <c r="ET6" s="229"/>
      <c r="EU6" s="229"/>
      <c r="EV6" s="229" t="s">
        <v>193</v>
      </c>
      <c r="EW6" s="229"/>
      <c r="EX6" s="229"/>
      <c r="EY6" s="229"/>
      <c r="EZ6" s="229" t="s">
        <v>193</v>
      </c>
      <c r="FA6" s="229"/>
      <c r="FB6" s="229"/>
      <c r="FC6" s="229"/>
      <c r="FD6" s="229" t="s">
        <v>416</v>
      </c>
      <c r="FE6" s="229"/>
      <c r="FF6" s="229"/>
      <c r="FG6" s="229"/>
      <c r="FH6" s="229" t="s">
        <v>417</v>
      </c>
      <c r="FI6" s="229"/>
      <c r="FJ6" s="229"/>
      <c r="FK6" s="229"/>
      <c r="FL6" s="229" t="s">
        <v>417</v>
      </c>
      <c r="FM6" s="229"/>
      <c r="FN6" s="229"/>
      <c r="FO6" s="229"/>
      <c r="FP6" s="229" t="s">
        <v>418</v>
      </c>
      <c r="FQ6" s="229"/>
      <c r="FR6" s="229"/>
      <c r="FS6" s="229"/>
      <c r="FT6" s="229" t="s">
        <v>419</v>
      </c>
      <c r="FU6" s="229"/>
      <c r="FV6" s="229"/>
      <c r="FW6" s="229"/>
      <c r="FX6" s="229" t="s">
        <v>420</v>
      </c>
      <c r="FY6" s="229"/>
      <c r="FZ6" s="229"/>
      <c r="GA6" s="229"/>
      <c r="GB6" s="229" t="s">
        <v>56</v>
      </c>
      <c r="GC6" s="229"/>
      <c r="GD6" s="229"/>
      <c r="GE6" s="229"/>
      <c r="GF6" s="229" t="s">
        <v>56</v>
      </c>
      <c r="GG6" s="229"/>
      <c r="GH6" s="229"/>
      <c r="GI6" s="229"/>
      <c r="GJ6" s="229" t="s">
        <v>56</v>
      </c>
      <c r="GK6" s="229"/>
      <c r="GL6" s="229"/>
      <c r="GM6" s="229"/>
      <c r="GN6" s="229" t="s">
        <v>91</v>
      </c>
      <c r="GO6" s="229"/>
      <c r="GP6" s="229"/>
      <c r="GQ6" s="229"/>
      <c r="GR6" s="229" t="s">
        <v>91</v>
      </c>
      <c r="GS6" s="229"/>
      <c r="GT6" s="229"/>
      <c r="GU6" s="229"/>
      <c r="GV6" s="229" t="s">
        <v>91</v>
      </c>
      <c r="GW6" s="229"/>
      <c r="GX6" s="229"/>
      <c r="GY6" s="229"/>
      <c r="GZ6" s="229" t="s">
        <v>91</v>
      </c>
      <c r="HA6" s="229"/>
      <c r="HB6" s="229"/>
      <c r="HC6" s="229"/>
      <c r="HD6" s="229" t="s">
        <v>91</v>
      </c>
      <c r="HE6" s="229"/>
      <c r="HF6" s="229"/>
      <c r="HG6" s="229"/>
      <c r="HH6" s="229" t="s">
        <v>91</v>
      </c>
      <c r="HI6" s="229"/>
      <c r="HJ6" s="229"/>
      <c r="HK6" s="229"/>
      <c r="HL6" s="229" t="s">
        <v>91</v>
      </c>
      <c r="HM6" s="229"/>
      <c r="HN6" s="229"/>
      <c r="HO6" s="229"/>
      <c r="HP6" s="229" t="s">
        <v>91</v>
      </c>
      <c r="HQ6" s="229"/>
      <c r="HR6" s="229"/>
      <c r="HS6" s="229"/>
      <c r="HT6" s="229" t="s">
        <v>421</v>
      </c>
      <c r="HU6" s="229"/>
      <c r="HV6" s="229"/>
      <c r="HW6" s="229"/>
      <c r="HX6" s="229" t="s">
        <v>421</v>
      </c>
      <c r="HY6" s="229"/>
      <c r="HZ6" s="229"/>
      <c r="IA6" s="229"/>
      <c r="IB6" s="229" t="s">
        <v>422</v>
      </c>
      <c r="IC6" s="229"/>
      <c r="ID6" s="229"/>
      <c r="IE6" s="229"/>
      <c r="IF6" s="229" t="s">
        <v>35</v>
      </c>
      <c r="IG6" s="229"/>
      <c r="IH6" s="229"/>
      <c r="II6" s="229"/>
      <c r="IJ6" s="229" t="s">
        <v>35</v>
      </c>
      <c r="IK6" s="229"/>
      <c r="IL6" s="229"/>
      <c r="IM6" s="229"/>
      <c r="IN6" s="229" t="s">
        <v>35</v>
      </c>
      <c r="IO6" s="229"/>
      <c r="IP6" s="229"/>
      <c r="IQ6" s="229"/>
      <c r="IR6" s="229" t="s">
        <v>43</v>
      </c>
      <c r="IS6" s="229"/>
      <c r="IT6" s="229"/>
      <c r="IU6" s="229"/>
      <c r="IV6" s="229" t="s">
        <v>43</v>
      </c>
      <c r="IW6" s="229"/>
      <c r="IX6" s="229"/>
      <c r="IY6" s="229"/>
      <c r="IZ6" s="229" t="s">
        <v>43</v>
      </c>
      <c r="JA6" s="229"/>
      <c r="JB6" s="229"/>
      <c r="JC6" s="229"/>
      <c r="JD6" s="229" t="s">
        <v>43</v>
      </c>
      <c r="JE6" s="229"/>
      <c r="JF6" s="229"/>
      <c r="JG6" s="229"/>
      <c r="JH6" s="229" t="s">
        <v>43</v>
      </c>
      <c r="JI6" s="229"/>
      <c r="JJ6" s="229"/>
      <c r="JK6" s="229"/>
      <c r="JL6" s="229" t="s">
        <v>43</v>
      </c>
      <c r="JM6" s="229"/>
      <c r="JN6" s="229"/>
      <c r="JO6" s="229"/>
      <c r="JP6" s="229" t="s">
        <v>43</v>
      </c>
      <c r="JQ6" s="229"/>
      <c r="JR6" s="229"/>
      <c r="JS6" s="229"/>
      <c r="JT6" s="229" t="s">
        <v>43</v>
      </c>
      <c r="JU6" s="229"/>
      <c r="JV6" s="229"/>
      <c r="JW6" s="229"/>
      <c r="JX6" s="229" t="s">
        <v>43</v>
      </c>
      <c r="JY6" s="229"/>
      <c r="JZ6" s="229"/>
      <c r="KA6" s="229"/>
      <c r="KB6" s="229" t="s">
        <v>43</v>
      </c>
      <c r="KC6" s="229"/>
      <c r="KD6" s="229"/>
      <c r="KE6" s="229"/>
      <c r="KF6" s="229" t="s">
        <v>43</v>
      </c>
      <c r="KG6" s="229"/>
      <c r="KH6" s="229"/>
      <c r="KI6" s="229"/>
      <c r="KJ6" s="229" t="s">
        <v>43</v>
      </c>
      <c r="KK6" s="229"/>
      <c r="KL6" s="229"/>
      <c r="KM6" s="229"/>
      <c r="KN6" s="229" t="s">
        <v>43</v>
      </c>
      <c r="KO6" s="229"/>
      <c r="KP6" s="229"/>
      <c r="KQ6" s="229"/>
      <c r="KR6" s="229" t="s">
        <v>43</v>
      </c>
      <c r="KS6" s="229"/>
      <c r="KT6" s="229"/>
      <c r="KU6" s="229"/>
      <c r="KV6" s="229" t="s">
        <v>423</v>
      </c>
      <c r="KW6" s="229"/>
      <c r="KX6" s="229"/>
      <c r="KY6" s="229"/>
      <c r="KZ6" s="229" t="s">
        <v>423</v>
      </c>
      <c r="LA6" s="229"/>
      <c r="LB6" s="229"/>
      <c r="LC6" s="229"/>
      <c r="LD6" s="229" t="s">
        <v>424</v>
      </c>
      <c r="LE6" s="229"/>
      <c r="LF6" s="229"/>
      <c r="LG6" s="229"/>
      <c r="LH6" s="229" t="s">
        <v>76</v>
      </c>
      <c r="LI6" s="229"/>
      <c r="LJ6" s="229"/>
      <c r="LK6" s="229"/>
      <c r="LL6" s="229" t="s">
        <v>76</v>
      </c>
      <c r="LM6" s="229"/>
      <c r="LN6" s="229"/>
      <c r="LO6" s="229"/>
      <c r="LP6" s="229" t="s">
        <v>76</v>
      </c>
      <c r="LQ6" s="229"/>
      <c r="LR6" s="229"/>
      <c r="LS6" s="229"/>
      <c r="LT6" s="229" t="s">
        <v>76</v>
      </c>
      <c r="LU6" s="229"/>
      <c r="LV6" s="229"/>
      <c r="LW6" s="229"/>
      <c r="LX6" s="229" t="s">
        <v>76</v>
      </c>
      <c r="LY6" s="229"/>
      <c r="LZ6" s="229"/>
      <c r="MA6" s="229"/>
      <c r="MB6" s="229" t="s">
        <v>76</v>
      </c>
      <c r="MC6" s="229"/>
      <c r="MD6" s="229"/>
      <c r="ME6" s="229"/>
      <c r="MF6" s="229" t="s">
        <v>76</v>
      </c>
      <c r="MG6" s="229"/>
      <c r="MH6" s="229"/>
      <c r="MI6" s="229"/>
      <c r="MJ6" s="229" t="s">
        <v>76</v>
      </c>
      <c r="MK6" s="229"/>
      <c r="ML6" s="229"/>
      <c r="MM6" s="229"/>
      <c r="MN6" s="229" t="s">
        <v>76</v>
      </c>
      <c r="MO6" s="229"/>
      <c r="MP6" s="229"/>
      <c r="MQ6" s="229"/>
      <c r="MR6" s="229" t="s">
        <v>76</v>
      </c>
      <c r="MS6" s="229"/>
      <c r="MT6" s="229"/>
      <c r="MU6" s="229"/>
      <c r="MV6" s="229" t="s">
        <v>76</v>
      </c>
      <c r="MW6" s="229"/>
      <c r="MX6" s="229"/>
      <c r="MY6" s="229"/>
      <c r="MZ6" s="229" t="s">
        <v>76</v>
      </c>
      <c r="NA6" s="229"/>
      <c r="NB6" s="229"/>
      <c r="NC6" s="229"/>
      <c r="ND6" s="229" t="s">
        <v>88</v>
      </c>
      <c r="NE6" s="229"/>
      <c r="NF6" s="229"/>
      <c r="NG6" s="229"/>
      <c r="NH6" s="229" t="s">
        <v>88</v>
      </c>
      <c r="NI6" s="229"/>
      <c r="NJ6" s="229"/>
      <c r="NK6" s="229"/>
      <c r="NL6" s="229" t="s">
        <v>88</v>
      </c>
      <c r="NM6" s="229"/>
      <c r="NN6" s="229"/>
      <c r="NO6" s="229"/>
      <c r="NP6" s="229" t="s">
        <v>88</v>
      </c>
      <c r="NQ6" s="229"/>
      <c r="NR6" s="229"/>
      <c r="NS6" s="229"/>
      <c r="NT6" s="229" t="s">
        <v>98</v>
      </c>
      <c r="NU6" s="229"/>
      <c r="NV6" s="229"/>
      <c r="NW6" s="229"/>
      <c r="NX6" s="229" t="s">
        <v>98</v>
      </c>
      <c r="NY6" s="229"/>
      <c r="NZ6" s="229"/>
      <c r="OA6" s="229"/>
      <c r="OB6" s="229" t="s">
        <v>425</v>
      </c>
      <c r="OC6" s="229"/>
      <c r="OD6" s="229"/>
      <c r="OE6" s="229"/>
      <c r="OF6" s="229" t="s">
        <v>426</v>
      </c>
      <c r="OG6" s="229"/>
      <c r="OH6" s="229"/>
      <c r="OI6" s="229"/>
      <c r="OJ6" s="229" t="s">
        <v>427</v>
      </c>
      <c r="OK6" s="229"/>
      <c r="OL6" s="229"/>
      <c r="OM6" s="229"/>
      <c r="ON6" s="229" t="s">
        <v>428</v>
      </c>
      <c r="OO6" s="229"/>
      <c r="OP6" s="229"/>
      <c r="OQ6" s="229"/>
      <c r="OR6" s="229" t="s">
        <v>429</v>
      </c>
      <c r="OS6" s="229"/>
      <c r="OT6" s="229"/>
      <c r="OU6" s="229"/>
      <c r="OV6" s="229" t="s">
        <v>430</v>
      </c>
      <c r="OW6" s="229"/>
      <c r="OX6" s="229"/>
      <c r="OY6" s="229"/>
      <c r="OZ6" s="229" t="s">
        <v>431</v>
      </c>
      <c r="PA6" s="229"/>
      <c r="PB6" s="229"/>
      <c r="PC6" s="229"/>
      <c r="PD6" s="229" t="s">
        <v>70</v>
      </c>
      <c r="PE6" s="229"/>
      <c r="PF6" s="229"/>
      <c r="PG6" s="229"/>
      <c r="PH6" s="229" t="s">
        <v>70</v>
      </c>
      <c r="PI6" s="229"/>
      <c r="PJ6" s="229"/>
      <c r="PK6" s="229"/>
      <c r="PL6" s="229" t="s">
        <v>413</v>
      </c>
      <c r="PM6" s="229"/>
      <c r="PN6" s="229"/>
      <c r="PO6" s="229"/>
      <c r="PP6" s="229" t="s">
        <v>432</v>
      </c>
      <c r="PQ6" s="229"/>
      <c r="PR6" s="229"/>
      <c r="PS6" s="229"/>
      <c r="PT6" s="229" t="s">
        <v>433</v>
      </c>
      <c r="PU6" s="229"/>
      <c r="PV6" s="229"/>
      <c r="PW6" s="229"/>
      <c r="PX6" s="229" t="s">
        <v>434</v>
      </c>
      <c r="PY6" s="229"/>
      <c r="PZ6" s="229"/>
      <c r="QA6" s="229"/>
      <c r="QB6" s="229" t="s">
        <v>435</v>
      </c>
      <c r="QC6" s="229"/>
      <c r="QD6" s="229"/>
      <c r="QE6" s="229"/>
      <c r="QF6" s="229" t="s">
        <v>436</v>
      </c>
      <c r="QG6" s="229"/>
      <c r="QH6" s="229"/>
      <c r="QI6" s="229"/>
      <c r="QJ6" s="229" t="s">
        <v>437</v>
      </c>
      <c r="QK6" s="229"/>
      <c r="QL6" s="229"/>
      <c r="QM6" s="229"/>
      <c r="QN6" s="229" t="s">
        <v>438</v>
      </c>
      <c r="QO6" s="229"/>
      <c r="QP6" s="229"/>
      <c r="QQ6" s="229"/>
      <c r="QR6" s="229" t="s">
        <v>439</v>
      </c>
      <c r="QS6" s="229"/>
      <c r="QT6" s="229"/>
      <c r="QU6" s="229"/>
      <c r="QV6" s="229" t="s">
        <v>440</v>
      </c>
      <c r="QW6" s="229"/>
      <c r="QX6" s="229"/>
      <c r="QY6" s="229"/>
      <c r="QZ6" s="229" t="s">
        <v>441</v>
      </c>
      <c r="RA6" s="229"/>
      <c r="RB6" s="229"/>
      <c r="RC6" s="229"/>
      <c r="RD6" s="229" t="s">
        <v>442</v>
      </c>
      <c r="RE6" s="229"/>
      <c r="RF6" s="229"/>
      <c r="RG6" s="229"/>
      <c r="RH6" s="229" t="s">
        <v>443</v>
      </c>
      <c r="RI6" s="229"/>
      <c r="RJ6" s="229"/>
      <c r="RK6" s="229"/>
      <c r="RL6" s="229" t="s">
        <v>443</v>
      </c>
      <c r="RM6" s="229"/>
      <c r="RN6" s="229"/>
      <c r="RO6" s="229"/>
      <c r="RP6" s="229" t="s">
        <v>443</v>
      </c>
      <c r="RQ6" s="229"/>
      <c r="RR6" s="229"/>
      <c r="RS6" s="229"/>
      <c r="RT6" s="229" t="s">
        <v>443</v>
      </c>
      <c r="RU6" s="229"/>
      <c r="RV6" s="229"/>
      <c r="RW6" s="229"/>
      <c r="RX6" s="229" t="s">
        <v>444</v>
      </c>
      <c r="RY6" s="229"/>
      <c r="RZ6" s="229"/>
      <c r="SA6" s="229"/>
      <c r="SB6" s="229" t="s">
        <v>445</v>
      </c>
      <c r="SC6" s="229"/>
      <c r="SD6" s="229"/>
      <c r="SE6" s="229"/>
      <c r="SF6" s="229" t="s">
        <v>446</v>
      </c>
      <c r="SG6" s="229"/>
      <c r="SH6" s="229"/>
      <c r="SI6" s="229"/>
      <c r="SJ6" s="229" t="s">
        <v>447</v>
      </c>
      <c r="SK6" s="229"/>
      <c r="SL6" s="229"/>
      <c r="SM6" s="229"/>
      <c r="SN6" s="229" t="s">
        <v>448</v>
      </c>
      <c r="SO6" s="229"/>
      <c r="SP6" s="229"/>
      <c r="SQ6" s="229"/>
      <c r="SR6" s="229" t="s">
        <v>449</v>
      </c>
      <c r="SS6" s="229"/>
      <c r="ST6" s="229"/>
      <c r="SU6" s="229"/>
      <c r="SV6" s="229" t="s">
        <v>449</v>
      </c>
      <c r="SW6" s="229"/>
      <c r="SX6" s="229"/>
      <c r="SY6" s="229"/>
      <c r="SZ6" s="229" t="s">
        <v>449</v>
      </c>
      <c r="TA6" s="229"/>
      <c r="TB6" s="229"/>
      <c r="TC6" s="229"/>
      <c r="TD6" s="229" t="s">
        <v>449</v>
      </c>
      <c r="TE6" s="229"/>
      <c r="TF6" s="229"/>
      <c r="TG6" s="229"/>
      <c r="TH6" s="229" t="s">
        <v>450</v>
      </c>
      <c r="TI6" s="229"/>
      <c r="TJ6" s="229"/>
      <c r="TK6" s="229"/>
      <c r="TL6" s="229" t="s">
        <v>451</v>
      </c>
      <c r="TM6" s="229"/>
      <c r="TN6" s="229"/>
      <c r="TO6" s="229"/>
      <c r="TP6" s="229" t="s">
        <v>451</v>
      </c>
      <c r="TQ6" s="229"/>
      <c r="TR6" s="229"/>
      <c r="TS6" s="229"/>
      <c r="TT6" s="229" t="s">
        <v>43</v>
      </c>
      <c r="TU6" s="229"/>
      <c r="TV6" s="229"/>
      <c r="TW6" s="229"/>
      <c r="TX6" s="229" t="s">
        <v>43</v>
      </c>
      <c r="TY6" s="229"/>
      <c r="TZ6" s="229"/>
      <c r="UA6" s="229"/>
      <c r="UB6" s="229" t="s">
        <v>43</v>
      </c>
      <c r="UC6" s="229"/>
      <c r="UD6" s="229"/>
      <c r="UE6" s="229"/>
      <c r="UF6" s="229" t="s">
        <v>43</v>
      </c>
      <c r="UG6" s="229"/>
      <c r="UH6" s="229"/>
      <c r="UI6" s="229"/>
      <c r="UJ6" s="229" t="s">
        <v>43</v>
      </c>
      <c r="UK6" s="229"/>
      <c r="UL6" s="229"/>
      <c r="UM6" s="229"/>
      <c r="UN6" s="229" t="s">
        <v>452</v>
      </c>
      <c r="UO6" s="229"/>
      <c r="UP6" s="229"/>
      <c r="UQ6" s="229"/>
      <c r="UR6" s="229" t="s">
        <v>452</v>
      </c>
      <c r="US6" s="229"/>
      <c r="UT6" s="229"/>
      <c r="UU6" s="229"/>
      <c r="UV6" s="229" t="s">
        <v>453</v>
      </c>
      <c r="UW6" s="229"/>
      <c r="UX6" s="229"/>
      <c r="UY6" s="229"/>
      <c r="UZ6" s="229" t="s">
        <v>453</v>
      </c>
      <c r="VA6" s="229"/>
      <c r="VB6" s="229"/>
      <c r="VC6" s="229"/>
      <c r="VD6" s="229" t="s">
        <v>453</v>
      </c>
      <c r="VE6" s="229"/>
      <c r="VF6" s="229"/>
      <c r="VG6" s="229"/>
      <c r="VH6" s="229" t="s">
        <v>453</v>
      </c>
      <c r="VI6" s="229"/>
      <c r="VJ6" s="229"/>
      <c r="VK6" s="229"/>
      <c r="VL6" s="229" t="s">
        <v>454</v>
      </c>
      <c r="VM6" s="229"/>
      <c r="VN6" s="229"/>
      <c r="VO6" s="229"/>
      <c r="VP6" s="229" t="s">
        <v>455</v>
      </c>
      <c r="VQ6" s="229"/>
      <c r="VR6" s="229"/>
      <c r="VS6" s="229"/>
      <c r="VT6" s="229" t="s">
        <v>456</v>
      </c>
      <c r="VU6" s="229"/>
      <c r="VV6" s="229"/>
      <c r="VW6" s="229"/>
      <c r="VX6" s="229" t="s">
        <v>76</v>
      </c>
      <c r="VY6" s="229"/>
      <c r="VZ6" s="229"/>
      <c r="WA6" s="229"/>
      <c r="WB6" s="229" t="s">
        <v>76</v>
      </c>
      <c r="WC6" s="229"/>
      <c r="WD6" s="229"/>
      <c r="WE6" s="229"/>
      <c r="WF6" s="229" t="s">
        <v>76</v>
      </c>
      <c r="WG6" s="229"/>
      <c r="WH6" s="229"/>
      <c r="WI6" s="229"/>
      <c r="WJ6" s="229" t="s">
        <v>76</v>
      </c>
      <c r="WK6" s="229"/>
      <c r="WL6" s="229"/>
      <c r="WM6" s="229"/>
      <c r="WN6" s="229" t="s">
        <v>76</v>
      </c>
      <c r="WO6" s="229"/>
      <c r="WP6" s="229"/>
      <c r="WQ6" s="229"/>
      <c r="WR6" s="229" t="s">
        <v>457</v>
      </c>
      <c r="WS6" s="229"/>
      <c r="WT6" s="229"/>
      <c r="WU6" s="229"/>
      <c r="WV6" s="229" t="s">
        <v>458</v>
      </c>
      <c r="WW6" s="229"/>
      <c r="WX6" s="229"/>
      <c r="WY6" s="229"/>
      <c r="WZ6" s="229" t="s">
        <v>458</v>
      </c>
      <c r="XA6" s="229"/>
      <c r="XB6" s="229"/>
      <c r="XC6" s="229"/>
      <c r="XD6" s="229" t="s">
        <v>459</v>
      </c>
      <c r="XE6" s="229"/>
      <c r="XF6" s="229"/>
      <c r="XG6" s="229"/>
      <c r="XH6" s="229" t="s">
        <v>460</v>
      </c>
      <c r="XI6" s="229"/>
      <c r="XJ6" s="229"/>
      <c r="XK6" s="229"/>
      <c r="XL6" s="229" t="s">
        <v>460</v>
      </c>
      <c r="XM6" s="229"/>
      <c r="XN6" s="229"/>
      <c r="XO6" s="229"/>
      <c r="XP6" s="229" t="s">
        <v>119</v>
      </c>
      <c r="XQ6" s="229"/>
      <c r="XR6" s="229"/>
      <c r="XS6" s="229"/>
      <c r="XT6" s="229" t="s">
        <v>461</v>
      </c>
      <c r="XU6" s="229"/>
      <c r="XV6" s="229"/>
      <c r="XW6" s="229"/>
      <c r="XX6" s="229" t="s">
        <v>130</v>
      </c>
      <c r="XY6" s="229"/>
      <c r="XZ6" s="229"/>
      <c r="YA6" s="229"/>
      <c r="YB6" s="229" t="s">
        <v>462</v>
      </c>
      <c r="YC6" s="229"/>
      <c r="YD6" s="229"/>
      <c r="YE6" s="229"/>
      <c r="YF6" s="229" t="s">
        <v>462</v>
      </c>
      <c r="YG6" s="229"/>
      <c r="YH6" s="229"/>
      <c r="YI6" s="229"/>
      <c r="YJ6" s="229" t="s">
        <v>463</v>
      </c>
      <c r="YK6" s="229"/>
      <c r="YL6" s="229"/>
      <c r="YM6" s="229"/>
      <c r="YN6" s="229" t="s">
        <v>463</v>
      </c>
      <c r="YO6" s="229"/>
      <c r="YP6" s="229"/>
      <c r="YQ6" s="229"/>
    </row>
    <row r="7" spans="1:667" ht="40.049999999999997" customHeight="1" x14ac:dyDescent="0.3">
      <c r="A7" s="1"/>
      <c r="B7" s="200"/>
      <c r="C7" s="200"/>
      <c r="D7" s="237" t="s">
        <v>470</v>
      </c>
      <c r="E7" s="200"/>
      <c r="F7" s="200"/>
      <c r="G7" s="200"/>
      <c r="H7" s="237" t="s">
        <v>471</v>
      </c>
      <c r="I7" s="200"/>
      <c r="J7" s="200"/>
      <c r="K7" s="200"/>
      <c r="L7" s="237" t="s">
        <v>472</v>
      </c>
      <c r="M7" s="200"/>
      <c r="N7" s="200"/>
      <c r="O7" s="200"/>
      <c r="P7" s="237" t="s">
        <v>473</v>
      </c>
      <c r="Q7" s="200"/>
      <c r="R7" s="200"/>
      <c r="S7" s="200"/>
      <c r="T7" s="237" t="s">
        <v>474</v>
      </c>
      <c r="U7" s="200"/>
      <c r="V7" s="200"/>
      <c r="W7" s="200"/>
      <c r="X7" s="237" t="s">
        <v>475</v>
      </c>
      <c r="Y7" s="200"/>
      <c r="Z7" s="200"/>
      <c r="AA7" s="200"/>
      <c r="AB7" s="237" t="s">
        <v>476</v>
      </c>
      <c r="AC7" s="200"/>
      <c r="AD7" s="200"/>
      <c r="AE7" s="200"/>
      <c r="AF7" s="237" t="s">
        <v>477</v>
      </c>
      <c r="AG7" s="200"/>
      <c r="AH7" s="200"/>
      <c r="AI7" s="200"/>
      <c r="AJ7" s="237" t="s">
        <v>478</v>
      </c>
      <c r="AK7" s="200"/>
      <c r="AL7" s="200"/>
      <c r="AM7" s="200"/>
      <c r="AN7" s="237" t="s">
        <v>479</v>
      </c>
      <c r="AO7" s="200"/>
      <c r="AP7" s="200"/>
      <c r="AQ7" s="200"/>
      <c r="AR7" s="237" t="s">
        <v>480</v>
      </c>
      <c r="AS7" s="200"/>
      <c r="AT7" s="200"/>
      <c r="AU7" s="200"/>
      <c r="AV7" s="237" t="s">
        <v>481</v>
      </c>
      <c r="AW7" s="200"/>
      <c r="AX7" s="200"/>
      <c r="AY7" s="200"/>
      <c r="AZ7" s="237" t="s">
        <v>482</v>
      </c>
      <c r="BA7" s="200"/>
      <c r="BB7" s="200"/>
      <c r="BC7" s="200"/>
      <c r="BD7" s="237" t="s">
        <v>483</v>
      </c>
      <c r="BE7" s="200"/>
      <c r="BF7" s="200"/>
      <c r="BG7" s="200"/>
      <c r="BH7" s="237" t="s">
        <v>484</v>
      </c>
      <c r="BI7" s="200"/>
      <c r="BJ7" s="200"/>
      <c r="BK7" s="200"/>
      <c r="BL7" s="237" t="s">
        <v>225</v>
      </c>
      <c r="BM7" s="200"/>
      <c r="BN7" s="200"/>
      <c r="BO7" s="200"/>
      <c r="BP7" s="237" t="s">
        <v>485</v>
      </c>
      <c r="BQ7" s="200"/>
      <c r="BR7" s="200"/>
      <c r="BS7" s="200"/>
      <c r="BT7" s="237" t="s">
        <v>486</v>
      </c>
      <c r="BU7" s="200"/>
      <c r="BV7" s="200"/>
      <c r="BW7" s="200"/>
      <c r="BX7" s="237" t="s">
        <v>487</v>
      </c>
      <c r="BY7" s="200"/>
      <c r="BZ7" s="200"/>
      <c r="CA7" s="200"/>
      <c r="CB7" s="237" t="s">
        <v>488</v>
      </c>
      <c r="CC7" s="200"/>
      <c r="CD7" s="200"/>
      <c r="CE7" s="200"/>
      <c r="CF7" s="237" t="s">
        <v>489</v>
      </c>
      <c r="CG7" s="200"/>
      <c r="CH7" s="200"/>
      <c r="CI7" s="200"/>
      <c r="CJ7" s="237" t="s">
        <v>490</v>
      </c>
      <c r="CK7" s="200"/>
      <c r="CL7" s="200"/>
      <c r="CM7" s="200"/>
      <c r="CN7" s="237" t="s">
        <v>491</v>
      </c>
      <c r="CO7" s="200"/>
      <c r="CP7" s="200"/>
      <c r="CQ7" s="200"/>
      <c r="CR7" s="237" t="s">
        <v>492</v>
      </c>
      <c r="CS7" s="200"/>
      <c r="CT7" s="200"/>
      <c r="CU7" s="200"/>
      <c r="CV7" s="237" t="s">
        <v>187</v>
      </c>
      <c r="CW7" s="200"/>
      <c r="CX7" s="200"/>
      <c r="CY7" s="200"/>
      <c r="CZ7" s="237" t="s">
        <v>493</v>
      </c>
      <c r="DA7" s="200"/>
      <c r="DB7" s="200"/>
      <c r="DC7" s="200"/>
      <c r="DD7" s="237" t="s">
        <v>494</v>
      </c>
      <c r="DE7" s="200"/>
      <c r="DF7" s="200"/>
      <c r="DG7" s="200"/>
      <c r="DH7" s="237" t="s">
        <v>495</v>
      </c>
      <c r="DI7" s="200"/>
      <c r="DJ7" s="200"/>
      <c r="DK7" s="200"/>
      <c r="DL7" s="237" t="s">
        <v>181</v>
      </c>
      <c r="DM7" s="200"/>
      <c r="DN7" s="200"/>
      <c r="DO7" s="200"/>
      <c r="DP7" s="237" t="s">
        <v>496</v>
      </c>
      <c r="DQ7" s="200"/>
      <c r="DR7" s="200"/>
      <c r="DS7" s="200"/>
      <c r="DT7" s="237" t="s">
        <v>497</v>
      </c>
      <c r="DU7" s="200"/>
      <c r="DV7" s="200"/>
      <c r="DW7" s="200"/>
      <c r="DX7" s="237" t="s">
        <v>498</v>
      </c>
      <c r="DY7" s="200"/>
      <c r="DZ7" s="200"/>
      <c r="EA7" s="200"/>
      <c r="EB7" s="237" t="s">
        <v>499</v>
      </c>
      <c r="EC7" s="200"/>
      <c r="ED7" s="200"/>
      <c r="EE7" s="200"/>
      <c r="EF7" s="237" t="s">
        <v>500</v>
      </c>
      <c r="EG7" s="200"/>
      <c r="EH7" s="200"/>
      <c r="EI7" s="200"/>
      <c r="EJ7" s="237" t="s">
        <v>254</v>
      </c>
      <c r="EK7" s="200"/>
      <c r="EL7" s="200"/>
      <c r="EM7" s="200"/>
      <c r="EN7" s="237" t="s">
        <v>501</v>
      </c>
      <c r="EO7" s="200"/>
      <c r="EP7" s="200"/>
      <c r="EQ7" s="200"/>
      <c r="ER7" s="237" t="s">
        <v>502</v>
      </c>
      <c r="ES7" s="200"/>
      <c r="ET7" s="200"/>
      <c r="EU7" s="200"/>
      <c r="EV7" s="237" t="s">
        <v>503</v>
      </c>
      <c r="EW7" s="200"/>
      <c r="EX7" s="200"/>
      <c r="EY7" s="200"/>
      <c r="EZ7" s="237" t="s">
        <v>504</v>
      </c>
      <c r="FA7" s="200"/>
      <c r="FB7" s="200"/>
      <c r="FC7" s="200"/>
      <c r="FD7" s="237" t="s">
        <v>416</v>
      </c>
      <c r="FE7" s="200"/>
      <c r="FF7" s="200"/>
      <c r="FG7" s="200"/>
      <c r="FH7" s="237" t="s">
        <v>505</v>
      </c>
      <c r="FI7" s="200"/>
      <c r="FJ7" s="200"/>
      <c r="FK7" s="200"/>
      <c r="FL7" s="237" t="s">
        <v>506</v>
      </c>
      <c r="FM7" s="200"/>
      <c r="FN7" s="200"/>
      <c r="FO7" s="200"/>
      <c r="FP7" s="237" t="s">
        <v>507</v>
      </c>
      <c r="FQ7" s="200"/>
      <c r="FR7" s="200"/>
      <c r="FS7" s="200"/>
      <c r="FT7" s="237" t="s">
        <v>508</v>
      </c>
      <c r="FU7" s="200"/>
      <c r="FV7" s="200"/>
      <c r="FW7" s="200"/>
      <c r="FX7" s="237" t="s">
        <v>509</v>
      </c>
      <c r="FY7" s="200"/>
      <c r="FZ7" s="200"/>
      <c r="GA7" s="200"/>
      <c r="GB7" s="237" t="s">
        <v>510</v>
      </c>
      <c r="GC7" s="200"/>
      <c r="GD7" s="200"/>
      <c r="GE7" s="200"/>
      <c r="GF7" s="237" t="s">
        <v>511</v>
      </c>
      <c r="GG7" s="200"/>
      <c r="GH7" s="200"/>
      <c r="GI7" s="200"/>
      <c r="GJ7" s="237" t="s">
        <v>512</v>
      </c>
      <c r="GK7" s="200"/>
      <c r="GL7" s="200"/>
      <c r="GM7" s="200"/>
      <c r="GN7" s="237" t="s">
        <v>352</v>
      </c>
      <c r="GO7" s="200"/>
      <c r="GP7" s="200"/>
      <c r="GQ7" s="200"/>
      <c r="GR7" s="237" t="s">
        <v>513</v>
      </c>
      <c r="GS7" s="200"/>
      <c r="GT7" s="200"/>
      <c r="GU7" s="200"/>
      <c r="GV7" s="237" t="s">
        <v>514</v>
      </c>
      <c r="GW7" s="200"/>
      <c r="GX7" s="200"/>
      <c r="GY7" s="200"/>
      <c r="GZ7" s="237" t="s">
        <v>341</v>
      </c>
      <c r="HA7" s="200"/>
      <c r="HB7" s="200"/>
      <c r="HC7" s="200"/>
      <c r="HD7" s="237" t="s">
        <v>515</v>
      </c>
      <c r="HE7" s="200"/>
      <c r="HF7" s="200"/>
      <c r="HG7" s="200"/>
      <c r="HH7" s="237" t="s">
        <v>516</v>
      </c>
      <c r="HI7" s="200"/>
      <c r="HJ7" s="200"/>
      <c r="HK7" s="200"/>
      <c r="HL7" s="237" t="s">
        <v>517</v>
      </c>
      <c r="HM7" s="200"/>
      <c r="HN7" s="200"/>
      <c r="HO7" s="200"/>
      <c r="HP7" s="237" t="s">
        <v>518</v>
      </c>
      <c r="HQ7" s="200"/>
      <c r="HR7" s="200"/>
      <c r="HS7" s="200"/>
      <c r="HT7" s="237" t="s">
        <v>519</v>
      </c>
      <c r="HU7" s="200"/>
      <c r="HV7" s="200"/>
      <c r="HW7" s="200"/>
      <c r="HX7" s="237" t="s">
        <v>520</v>
      </c>
      <c r="HY7" s="200"/>
      <c r="HZ7" s="200"/>
      <c r="IA7" s="200"/>
      <c r="IB7" s="237" t="s">
        <v>521</v>
      </c>
      <c r="IC7" s="200"/>
      <c r="ID7" s="200"/>
      <c r="IE7" s="200"/>
      <c r="IF7" s="237" t="s">
        <v>522</v>
      </c>
      <c r="IG7" s="200"/>
      <c r="IH7" s="200"/>
      <c r="II7" s="200"/>
      <c r="IJ7" s="237" t="s">
        <v>523</v>
      </c>
      <c r="IK7" s="200"/>
      <c r="IL7" s="200"/>
      <c r="IM7" s="200"/>
      <c r="IN7" s="237" t="s">
        <v>524</v>
      </c>
      <c r="IO7" s="200"/>
      <c r="IP7" s="200"/>
      <c r="IQ7" s="200"/>
      <c r="IR7" s="237" t="s">
        <v>525</v>
      </c>
      <c r="IS7" s="200"/>
      <c r="IT7" s="200"/>
      <c r="IU7" s="200"/>
      <c r="IV7" s="237" t="s">
        <v>526</v>
      </c>
      <c r="IW7" s="200"/>
      <c r="IX7" s="200"/>
      <c r="IY7" s="200"/>
      <c r="IZ7" s="237" t="s">
        <v>527</v>
      </c>
      <c r="JA7" s="200"/>
      <c r="JB7" s="200"/>
      <c r="JC7" s="200"/>
      <c r="JD7" s="237" t="s">
        <v>528</v>
      </c>
      <c r="JE7" s="200"/>
      <c r="JF7" s="200"/>
      <c r="JG7" s="200"/>
      <c r="JH7" s="237" t="s">
        <v>529</v>
      </c>
      <c r="JI7" s="200"/>
      <c r="JJ7" s="200"/>
      <c r="JK7" s="200"/>
      <c r="JL7" s="237" t="s">
        <v>530</v>
      </c>
      <c r="JM7" s="200"/>
      <c r="JN7" s="200"/>
      <c r="JO7" s="200"/>
      <c r="JP7" s="237" t="s">
        <v>531</v>
      </c>
      <c r="JQ7" s="200"/>
      <c r="JR7" s="200"/>
      <c r="JS7" s="200"/>
      <c r="JT7" s="237" t="s">
        <v>532</v>
      </c>
      <c r="JU7" s="200"/>
      <c r="JV7" s="200"/>
      <c r="JW7" s="200"/>
      <c r="JX7" s="237" t="s">
        <v>533</v>
      </c>
      <c r="JY7" s="200"/>
      <c r="JZ7" s="200"/>
      <c r="KA7" s="200"/>
      <c r="KB7" s="237" t="s">
        <v>534</v>
      </c>
      <c r="KC7" s="200"/>
      <c r="KD7" s="200"/>
      <c r="KE7" s="200"/>
      <c r="KF7" s="237" t="s">
        <v>535</v>
      </c>
      <c r="KG7" s="200"/>
      <c r="KH7" s="200"/>
      <c r="KI7" s="200"/>
      <c r="KJ7" s="237" t="s">
        <v>536</v>
      </c>
      <c r="KK7" s="200"/>
      <c r="KL7" s="200"/>
      <c r="KM7" s="200"/>
      <c r="KN7" s="237" t="s">
        <v>537</v>
      </c>
      <c r="KO7" s="200"/>
      <c r="KP7" s="200"/>
      <c r="KQ7" s="200"/>
      <c r="KR7" s="237" t="s">
        <v>538</v>
      </c>
      <c r="KS7" s="200"/>
      <c r="KT7" s="200"/>
      <c r="KU7" s="200"/>
      <c r="KV7" s="237" t="s">
        <v>539</v>
      </c>
      <c r="KW7" s="200"/>
      <c r="KX7" s="200"/>
      <c r="KY7" s="200"/>
      <c r="KZ7" s="237" t="s">
        <v>540</v>
      </c>
      <c r="LA7" s="200"/>
      <c r="LB7" s="200"/>
      <c r="LC7" s="200"/>
      <c r="LD7" s="237" t="s">
        <v>541</v>
      </c>
      <c r="LE7" s="200"/>
      <c r="LF7" s="200"/>
      <c r="LG7" s="200"/>
      <c r="LH7" s="237" t="s">
        <v>268</v>
      </c>
      <c r="LI7" s="200"/>
      <c r="LJ7" s="200"/>
      <c r="LK7" s="200"/>
      <c r="LL7" s="237" t="s">
        <v>542</v>
      </c>
      <c r="LM7" s="200"/>
      <c r="LN7" s="200"/>
      <c r="LO7" s="200"/>
      <c r="LP7" s="237" t="s">
        <v>543</v>
      </c>
      <c r="LQ7" s="200"/>
      <c r="LR7" s="200"/>
      <c r="LS7" s="200"/>
      <c r="LT7" s="237" t="s">
        <v>544</v>
      </c>
      <c r="LU7" s="200"/>
      <c r="LV7" s="200"/>
      <c r="LW7" s="200"/>
      <c r="LX7" s="237" t="s">
        <v>545</v>
      </c>
      <c r="LY7" s="200"/>
      <c r="LZ7" s="200"/>
      <c r="MA7" s="200"/>
      <c r="MB7" s="237" t="s">
        <v>546</v>
      </c>
      <c r="MC7" s="200"/>
      <c r="MD7" s="200"/>
      <c r="ME7" s="200"/>
      <c r="MF7" s="237" t="s">
        <v>547</v>
      </c>
      <c r="MG7" s="200"/>
      <c r="MH7" s="200"/>
      <c r="MI7" s="200"/>
      <c r="MJ7" s="237" t="s">
        <v>548</v>
      </c>
      <c r="MK7" s="200"/>
      <c r="ML7" s="200"/>
      <c r="MM7" s="200"/>
      <c r="MN7" s="237" t="s">
        <v>549</v>
      </c>
      <c r="MO7" s="200"/>
      <c r="MP7" s="200"/>
      <c r="MQ7" s="200"/>
      <c r="MR7" s="237" t="s">
        <v>550</v>
      </c>
      <c r="MS7" s="200"/>
      <c r="MT7" s="200"/>
      <c r="MU7" s="200"/>
      <c r="MV7" s="237" t="s">
        <v>551</v>
      </c>
      <c r="MW7" s="200"/>
      <c r="MX7" s="200"/>
      <c r="MY7" s="200"/>
      <c r="MZ7" s="237" t="s">
        <v>552</v>
      </c>
      <c r="NA7" s="200"/>
      <c r="NB7" s="200"/>
      <c r="NC7" s="200"/>
      <c r="ND7" s="237" t="s">
        <v>553</v>
      </c>
      <c r="NE7" s="200"/>
      <c r="NF7" s="200"/>
      <c r="NG7" s="200"/>
      <c r="NH7" s="237" t="s">
        <v>554</v>
      </c>
      <c r="NI7" s="200"/>
      <c r="NJ7" s="200"/>
      <c r="NK7" s="200"/>
      <c r="NL7" s="237" t="s">
        <v>555</v>
      </c>
      <c r="NM7" s="200"/>
      <c r="NN7" s="200"/>
      <c r="NO7" s="200"/>
      <c r="NP7" s="237" t="s">
        <v>556</v>
      </c>
      <c r="NQ7" s="200"/>
      <c r="NR7" s="200"/>
      <c r="NS7" s="200"/>
      <c r="NT7" s="237" t="s">
        <v>557</v>
      </c>
      <c r="NU7" s="200"/>
      <c r="NV7" s="200"/>
      <c r="NW7" s="200"/>
      <c r="NX7" s="237" t="s">
        <v>558</v>
      </c>
      <c r="NY7" s="200"/>
      <c r="NZ7" s="200"/>
      <c r="OA7" s="200"/>
      <c r="OB7" s="237" t="s">
        <v>559</v>
      </c>
      <c r="OC7" s="200"/>
      <c r="OD7" s="200"/>
      <c r="OE7" s="200"/>
      <c r="OF7" s="237" t="s">
        <v>560</v>
      </c>
      <c r="OG7" s="200"/>
      <c r="OH7" s="200"/>
      <c r="OI7" s="200"/>
      <c r="OJ7" s="237" t="s">
        <v>561</v>
      </c>
      <c r="OK7" s="200"/>
      <c r="OL7" s="200"/>
      <c r="OM7" s="200"/>
      <c r="ON7" s="237" t="s">
        <v>562</v>
      </c>
      <c r="OO7" s="200"/>
      <c r="OP7" s="200"/>
      <c r="OQ7" s="200"/>
      <c r="OR7" s="237" t="s">
        <v>563</v>
      </c>
      <c r="OS7" s="200"/>
      <c r="OT7" s="200"/>
      <c r="OU7" s="200"/>
      <c r="OV7" s="237" t="s">
        <v>564</v>
      </c>
      <c r="OW7" s="200"/>
      <c r="OX7" s="200"/>
      <c r="OY7" s="200"/>
      <c r="OZ7" s="237" t="s">
        <v>565</v>
      </c>
      <c r="PA7" s="200"/>
      <c r="PB7" s="200"/>
      <c r="PC7" s="200"/>
      <c r="PD7" s="237" t="s">
        <v>566</v>
      </c>
      <c r="PE7" s="200"/>
      <c r="PF7" s="200"/>
      <c r="PG7" s="200"/>
      <c r="PH7" s="237" t="s">
        <v>567</v>
      </c>
      <c r="PI7" s="200"/>
      <c r="PJ7" s="200"/>
      <c r="PK7" s="200"/>
      <c r="PL7" s="237" t="s">
        <v>568</v>
      </c>
      <c r="PM7" s="200"/>
      <c r="PN7" s="200"/>
      <c r="PO7" s="200"/>
      <c r="PP7" s="237" t="s">
        <v>569</v>
      </c>
      <c r="PQ7" s="200"/>
      <c r="PR7" s="200"/>
      <c r="PS7" s="200"/>
      <c r="PT7" s="237" t="s">
        <v>570</v>
      </c>
      <c r="PU7" s="200"/>
      <c r="PV7" s="200"/>
      <c r="PW7" s="200"/>
      <c r="PX7" s="237" t="s">
        <v>571</v>
      </c>
      <c r="PY7" s="200"/>
      <c r="PZ7" s="200"/>
      <c r="QA7" s="200"/>
      <c r="QB7" s="237" t="s">
        <v>572</v>
      </c>
      <c r="QC7" s="200"/>
      <c r="QD7" s="200"/>
      <c r="QE7" s="200"/>
      <c r="QF7" s="237" t="s">
        <v>573</v>
      </c>
      <c r="QG7" s="200"/>
      <c r="QH7" s="200"/>
      <c r="QI7" s="200"/>
      <c r="QJ7" s="237" t="s">
        <v>574</v>
      </c>
      <c r="QK7" s="200"/>
      <c r="QL7" s="200"/>
      <c r="QM7" s="200"/>
      <c r="QN7" s="237" t="s">
        <v>575</v>
      </c>
      <c r="QO7" s="200"/>
      <c r="QP7" s="200"/>
      <c r="QQ7" s="200"/>
      <c r="QR7" s="237" t="s">
        <v>576</v>
      </c>
      <c r="QS7" s="200"/>
      <c r="QT7" s="200"/>
      <c r="QU7" s="200"/>
      <c r="QV7" s="237" t="s">
        <v>577</v>
      </c>
      <c r="QW7" s="200"/>
      <c r="QX7" s="200"/>
      <c r="QY7" s="200"/>
      <c r="QZ7" s="237" t="s">
        <v>578</v>
      </c>
      <c r="RA7" s="200"/>
      <c r="RB7" s="200"/>
      <c r="RC7" s="200"/>
      <c r="RD7" s="237" t="s">
        <v>579</v>
      </c>
      <c r="RE7" s="200"/>
      <c r="RF7" s="200"/>
      <c r="RG7" s="200"/>
      <c r="RH7" s="237" t="s">
        <v>580</v>
      </c>
      <c r="RI7" s="200"/>
      <c r="RJ7" s="200"/>
      <c r="RK7" s="200"/>
      <c r="RL7" s="237" t="s">
        <v>581</v>
      </c>
      <c r="RM7" s="200"/>
      <c r="RN7" s="200"/>
      <c r="RO7" s="200"/>
      <c r="RP7" s="237" t="s">
        <v>582</v>
      </c>
      <c r="RQ7" s="200"/>
      <c r="RR7" s="200"/>
      <c r="RS7" s="200"/>
      <c r="RT7" s="237" t="s">
        <v>583</v>
      </c>
      <c r="RU7" s="200"/>
      <c r="RV7" s="200"/>
      <c r="RW7" s="200"/>
      <c r="RX7" s="237" t="s">
        <v>584</v>
      </c>
      <c r="RY7" s="200"/>
      <c r="RZ7" s="200"/>
      <c r="SA7" s="200"/>
      <c r="SB7" s="237" t="s">
        <v>585</v>
      </c>
      <c r="SC7" s="200"/>
      <c r="SD7" s="200"/>
      <c r="SE7" s="200"/>
      <c r="SF7" s="237" t="s">
        <v>586</v>
      </c>
      <c r="SG7" s="200"/>
      <c r="SH7" s="200"/>
      <c r="SI7" s="200"/>
      <c r="SJ7" s="237" t="s">
        <v>587</v>
      </c>
      <c r="SK7" s="200"/>
      <c r="SL7" s="200"/>
      <c r="SM7" s="200"/>
      <c r="SN7" s="237" t="s">
        <v>588</v>
      </c>
      <c r="SO7" s="200"/>
      <c r="SP7" s="200"/>
      <c r="SQ7" s="200"/>
      <c r="SR7" s="237" t="s">
        <v>589</v>
      </c>
      <c r="SS7" s="200"/>
      <c r="ST7" s="200"/>
      <c r="SU7" s="200"/>
      <c r="SV7" s="237" t="s">
        <v>590</v>
      </c>
      <c r="SW7" s="200"/>
      <c r="SX7" s="200"/>
      <c r="SY7" s="200"/>
      <c r="SZ7" s="237" t="s">
        <v>591</v>
      </c>
      <c r="TA7" s="200"/>
      <c r="TB7" s="200"/>
      <c r="TC7" s="200"/>
      <c r="TD7" s="237" t="s">
        <v>592</v>
      </c>
      <c r="TE7" s="200"/>
      <c r="TF7" s="200"/>
      <c r="TG7" s="200"/>
      <c r="TH7" s="237" t="s">
        <v>593</v>
      </c>
      <c r="TI7" s="200"/>
      <c r="TJ7" s="200"/>
      <c r="TK7" s="200"/>
      <c r="TL7" s="237" t="s">
        <v>594</v>
      </c>
      <c r="TM7" s="200"/>
      <c r="TN7" s="200"/>
      <c r="TO7" s="200"/>
      <c r="TP7" s="237" t="s">
        <v>595</v>
      </c>
      <c r="TQ7" s="200"/>
      <c r="TR7" s="200"/>
      <c r="TS7" s="200"/>
      <c r="TT7" s="237" t="s">
        <v>596</v>
      </c>
      <c r="TU7" s="200"/>
      <c r="TV7" s="200"/>
      <c r="TW7" s="200"/>
      <c r="TX7" s="237" t="s">
        <v>597</v>
      </c>
      <c r="TY7" s="200"/>
      <c r="TZ7" s="200"/>
      <c r="UA7" s="200"/>
      <c r="UB7" s="237" t="s">
        <v>598</v>
      </c>
      <c r="UC7" s="200"/>
      <c r="UD7" s="200"/>
      <c r="UE7" s="200"/>
      <c r="UF7" s="237" t="s">
        <v>599</v>
      </c>
      <c r="UG7" s="200"/>
      <c r="UH7" s="200"/>
      <c r="UI7" s="200"/>
      <c r="UJ7" s="237" t="s">
        <v>600</v>
      </c>
      <c r="UK7" s="200"/>
      <c r="UL7" s="200"/>
      <c r="UM7" s="200"/>
      <c r="UN7" s="237" t="s">
        <v>601</v>
      </c>
      <c r="UO7" s="200"/>
      <c r="UP7" s="200"/>
      <c r="UQ7" s="200"/>
      <c r="UR7" s="237" t="s">
        <v>602</v>
      </c>
      <c r="US7" s="200"/>
      <c r="UT7" s="200"/>
      <c r="UU7" s="200"/>
      <c r="UV7" s="237" t="s">
        <v>603</v>
      </c>
      <c r="UW7" s="200"/>
      <c r="UX7" s="200"/>
      <c r="UY7" s="200"/>
      <c r="UZ7" s="237" t="s">
        <v>604</v>
      </c>
      <c r="VA7" s="200"/>
      <c r="VB7" s="200"/>
      <c r="VC7" s="200"/>
      <c r="VD7" s="237" t="s">
        <v>605</v>
      </c>
      <c r="VE7" s="200"/>
      <c r="VF7" s="200"/>
      <c r="VG7" s="200"/>
      <c r="VH7" s="237" t="s">
        <v>606</v>
      </c>
      <c r="VI7" s="200"/>
      <c r="VJ7" s="200"/>
      <c r="VK7" s="200"/>
      <c r="VL7" s="237" t="s">
        <v>607</v>
      </c>
      <c r="VM7" s="200"/>
      <c r="VN7" s="200"/>
      <c r="VO7" s="200"/>
      <c r="VP7" s="237" t="s">
        <v>608</v>
      </c>
      <c r="VQ7" s="200"/>
      <c r="VR7" s="200"/>
      <c r="VS7" s="200"/>
      <c r="VT7" s="237" t="s">
        <v>609</v>
      </c>
      <c r="VU7" s="200"/>
      <c r="VV7" s="200"/>
      <c r="VW7" s="200"/>
      <c r="VX7" s="237" t="s">
        <v>610</v>
      </c>
      <c r="VY7" s="200"/>
      <c r="VZ7" s="200"/>
      <c r="WA7" s="200"/>
      <c r="WB7" s="237" t="s">
        <v>611</v>
      </c>
      <c r="WC7" s="200"/>
      <c r="WD7" s="200"/>
      <c r="WE7" s="200"/>
      <c r="WF7" s="237" t="s">
        <v>612</v>
      </c>
      <c r="WG7" s="200"/>
      <c r="WH7" s="200"/>
      <c r="WI7" s="200"/>
      <c r="WJ7" s="237" t="s">
        <v>613</v>
      </c>
      <c r="WK7" s="200"/>
      <c r="WL7" s="200"/>
      <c r="WM7" s="200"/>
      <c r="WN7" s="237" t="s">
        <v>614</v>
      </c>
      <c r="WO7" s="200"/>
      <c r="WP7" s="200"/>
      <c r="WQ7" s="200"/>
      <c r="WR7" s="237" t="s">
        <v>615</v>
      </c>
      <c r="WS7" s="200"/>
      <c r="WT7" s="200"/>
      <c r="WU7" s="200"/>
      <c r="WV7" s="237" t="s">
        <v>616</v>
      </c>
      <c r="WW7" s="200"/>
      <c r="WX7" s="200"/>
      <c r="WY7" s="200"/>
      <c r="WZ7" s="237" t="s">
        <v>617</v>
      </c>
      <c r="XA7" s="200"/>
      <c r="XB7" s="200"/>
      <c r="XC7" s="200"/>
      <c r="XD7" s="237" t="s">
        <v>618</v>
      </c>
      <c r="XE7" s="200"/>
      <c r="XF7" s="200"/>
      <c r="XG7" s="200"/>
      <c r="XH7" s="237" t="s">
        <v>619</v>
      </c>
      <c r="XI7" s="200"/>
      <c r="XJ7" s="200"/>
      <c r="XK7" s="200"/>
      <c r="XL7" s="237" t="s">
        <v>620</v>
      </c>
      <c r="XM7" s="200"/>
      <c r="XN7" s="200"/>
      <c r="XO7" s="200"/>
      <c r="XP7" s="237" t="s">
        <v>120</v>
      </c>
      <c r="XQ7" s="200"/>
      <c r="XR7" s="200"/>
      <c r="XS7" s="200"/>
      <c r="XT7" s="237" t="s">
        <v>621</v>
      </c>
      <c r="XU7" s="200"/>
      <c r="XV7" s="200"/>
      <c r="XW7" s="200"/>
      <c r="XX7" s="237" t="s">
        <v>622</v>
      </c>
      <c r="XY7" s="200"/>
      <c r="XZ7" s="200"/>
      <c r="YA7" s="200"/>
      <c r="YB7" s="237" t="s">
        <v>623</v>
      </c>
      <c r="YC7" s="200"/>
      <c r="YD7" s="200"/>
      <c r="YE7" s="200"/>
      <c r="YF7" s="237" t="s">
        <v>624</v>
      </c>
      <c r="YG7" s="200"/>
      <c r="YH7" s="200"/>
      <c r="YI7" s="200"/>
      <c r="YJ7" s="237" t="s">
        <v>625</v>
      </c>
      <c r="YK7" s="200"/>
      <c r="YL7" s="200"/>
      <c r="YM7" s="200"/>
      <c r="YN7" s="237" t="s">
        <v>626</v>
      </c>
      <c r="YO7" s="200"/>
      <c r="YP7" s="200"/>
      <c r="YQ7" s="200"/>
    </row>
    <row r="8" spans="1:667" ht="19.95" customHeight="1" x14ac:dyDescent="0.3">
      <c r="A8" s="1"/>
      <c r="B8" s="200"/>
      <c r="C8" s="200"/>
      <c r="D8" s="9" t="s">
        <v>2617</v>
      </c>
      <c r="E8" s="9" t="s">
        <v>2618</v>
      </c>
      <c r="F8" s="9" t="s">
        <v>2619</v>
      </c>
      <c r="G8" s="9" t="s">
        <v>2620</v>
      </c>
      <c r="H8" s="9" t="s">
        <v>2617</v>
      </c>
      <c r="I8" s="9" t="s">
        <v>2618</v>
      </c>
      <c r="J8" s="9" t="s">
        <v>2619</v>
      </c>
      <c r="K8" s="9" t="s">
        <v>2620</v>
      </c>
      <c r="L8" s="9" t="s">
        <v>2617</v>
      </c>
      <c r="M8" s="9" t="s">
        <v>2618</v>
      </c>
      <c r="N8" s="9" t="s">
        <v>2619</v>
      </c>
      <c r="O8" s="9" t="s">
        <v>2620</v>
      </c>
      <c r="P8" s="9" t="s">
        <v>2617</v>
      </c>
      <c r="Q8" s="9" t="s">
        <v>2618</v>
      </c>
      <c r="R8" s="9" t="s">
        <v>2619</v>
      </c>
      <c r="S8" s="9" t="s">
        <v>2620</v>
      </c>
      <c r="T8" s="9" t="s">
        <v>2617</v>
      </c>
      <c r="U8" s="9" t="s">
        <v>2618</v>
      </c>
      <c r="V8" s="9" t="s">
        <v>2619</v>
      </c>
      <c r="W8" s="9" t="s">
        <v>2620</v>
      </c>
      <c r="X8" s="9" t="s">
        <v>2617</v>
      </c>
      <c r="Y8" s="9" t="s">
        <v>2618</v>
      </c>
      <c r="Z8" s="9" t="s">
        <v>2619</v>
      </c>
      <c r="AA8" s="9" t="s">
        <v>2620</v>
      </c>
      <c r="AB8" s="9" t="s">
        <v>2617</v>
      </c>
      <c r="AC8" s="9" t="s">
        <v>2618</v>
      </c>
      <c r="AD8" s="9" t="s">
        <v>2619</v>
      </c>
      <c r="AE8" s="9" t="s">
        <v>2620</v>
      </c>
      <c r="AF8" s="9" t="s">
        <v>2617</v>
      </c>
      <c r="AG8" s="9" t="s">
        <v>2618</v>
      </c>
      <c r="AH8" s="9" t="s">
        <v>2619</v>
      </c>
      <c r="AI8" s="9" t="s">
        <v>2620</v>
      </c>
      <c r="AJ8" s="9" t="s">
        <v>2617</v>
      </c>
      <c r="AK8" s="9" t="s">
        <v>2618</v>
      </c>
      <c r="AL8" s="9" t="s">
        <v>2619</v>
      </c>
      <c r="AM8" s="9" t="s">
        <v>2620</v>
      </c>
      <c r="AN8" s="9" t="s">
        <v>2617</v>
      </c>
      <c r="AO8" s="9" t="s">
        <v>2618</v>
      </c>
      <c r="AP8" s="9" t="s">
        <v>2619</v>
      </c>
      <c r="AQ8" s="9" t="s">
        <v>2620</v>
      </c>
      <c r="AR8" s="9" t="s">
        <v>2617</v>
      </c>
      <c r="AS8" s="9" t="s">
        <v>2618</v>
      </c>
      <c r="AT8" s="9" t="s">
        <v>2619</v>
      </c>
      <c r="AU8" s="9" t="s">
        <v>2620</v>
      </c>
      <c r="AV8" s="9" t="s">
        <v>2617</v>
      </c>
      <c r="AW8" s="9" t="s">
        <v>2618</v>
      </c>
      <c r="AX8" s="9" t="s">
        <v>2619</v>
      </c>
      <c r="AY8" s="9" t="s">
        <v>2620</v>
      </c>
      <c r="AZ8" s="9" t="s">
        <v>2617</v>
      </c>
      <c r="BA8" s="9" t="s">
        <v>2618</v>
      </c>
      <c r="BB8" s="9" t="s">
        <v>2619</v>
      </c>
      <c r="BC8" s="9" t="s">
        <v>2620</v>
      </c>
      <c r="BD8" s="9" t="s">
        <v>2617</v>
      </c>
      <c r="BE8" s="9" t="s">
        <v>2618</v>
      </c>
      <c r="BF8" s="9" t="s">
        <v>2619</v>
      </c>
      <c r="BG8" s="9" t="s">
        <v>2620</v>
      </c>
      <c r="BH8" s="9" t="s">
        <v>2617</v>
      </c>
      <c r="BI8" s="9" t="s">
        <v>2618</v>
      </c>
      <c r="BJ8" s="9" t="s">
        <v>2619</v>
      </c>
      <c r="BK8" s="9" t="s">
        <v>2620</v>
      </c>
      <c r="BL8" s="9" t="s">
        <v>2617</v>
      </c>
      <c r="BM8" s="9" t="s">
        <v>2618</v>
      </c>
      <c r="BN8" s="9" t="s">
        <v>2619</v>
      </c>
      <c r="BO8" s="9" t="s">
        <v>2620</v>
      </c>
      <c r="BP8" s="9" t="s">
        <v>2617</v>
      </c>
      <c r="BQ8" s="9" t="s">
        <v>2618</v>
      </c>
      <c r="BR8" s="9" t="s">
        <v>2619</v>
      </c>
      <c r="BS8" s="9" t="s">
        <v>2620</v>
      </c>
      <c r="BT8" s="9" t="s">
        <v>2617</v>
      </c>
      <c r="BU8" s="9" t="s">
        <v>2618</v>
      </c>
      <c r="BV8" s="9" t="s">
        <v>2619</v>
      </c>
      <c r="BW8" s="9" t="s">
        <v>2620</v>
      </c>
      <c r="BX8" s="9" t="s">
        <v>2617</v>
      </c>
      <c r="BY8" s="9" t="s">
        <v>2618</v>
      </c>
      <c r="BZ8" s="9" t="s">
        <v>2619</v>
      </c>
      <c r="CA8" s="9" t="s">
        <v>2620</v>
      </c>
      <c r="CB8" s="9" t="s">
        <v>2617</v>
      </c>
      <c r="CC8" s="9" t="s">
        <v>2618</v>
      </c>
      <c r="CD8" s="9" t="s">
        <v>2619</v>
      </c>
      <c r="CE8" s="9" t="s">
        <v>2620</v>
      </c>
      <c r="CF8" s="9" t="s">
        <v>2617</v>
      </c>
      <c r="CG8" s="9" t="s">
        <v>2618</v>
      </c>
      <c r="CH8" s="9" t="s">
        <v>2619</v>
      </c>
      <c r="CI8" s="9" t="s">
        <v>2620</v>
      </c>
      <c r="CJ8" s="9" t="s">
        <v>2617</v>
      </c>
      <c r="CK8" s="9" t="s">
        <v>2618</v>
      </c>
      <c r="CL8" s="9" t="s">
        <v>2619</v>
      </c>
      <c r="CM8" s="9" t="s">
        <v>2620</v>
      </c>
      <c r="CN8" s="9" t="s">
        <v>2617</v>
      </c>
      <c r="CO8" s="9" t="s">
        <v>2618</v>
      </c>
      <c r="CP8" s="9" t="s">
        <v>2619</v>
      </c>
      <c r="CQ8" s="9" t="s">
        <v>2620</v>
      </c>
      <c r="CR8" s="9" t="s">
        <v>2617</v>
      </c>
      <c r="CS8" s="9" t="s">
        <v>2618</v>
      </c>
      <c r="CT8" s="9" t="s">
        <v>2619</v>
      </c>
      <c r="CU8" s="9" t="s">
        <v>2620</v>
      </c>
      <c r="CV8" s="9" t="s">
        <v>2617</v>
      </c>
      <c r="CW8" s="9" t="s">
        <v>2618</v>
      </c>
      <c r="CX8" s="9" t="s">
        <v>2619</v>
      </c>
      <c r="CY8" s="9" t="s">
        <v>2620</v>
      </c>
      <c r="CZ8" s="9" t="s">
        <v>2617</v>
      </c>
      <c r="DA8" s="9" t="s">
        <v>2618</v>
      </c>
      <c r="DB8" s="9" t="s">
        <v>2619</v>
      </c>
      <c r="DC8" s="9" t="s">
        <v>2620</v>
      </c>
      <c r="DD8" s="9" t="s">
        <v>2617</v>
      </c>
      <c r="DE8" s="9" t="s">
        <v>2618</v>
      </c>
      <c r="DF8" s="9" t="s">
        <v>2619</v>
      </c>
      <c r="DG8" s="9" t="s">
        <v>2620</v>
      </c>
      <c r="DH8" s="9" t="s">
        <v>2617</v>
      </c>
      <c r="DI8" s="9" t="s">
        <v>2618</v>
      </c>
      <c r="DJ8" s="9" t="s">
        <v>2619</v>
      </c>
      <c r="DK8" s="9" t="s">
        <v>2620</v>
      </c>
      <c r="DL8" s="9" t="s">
        <v>2617</v>
      </c>
      <c r="DM8" s="9" t="s">
        <v>2618</v>
      </c>
      <c r="DN8" s="9" t="s">
        <v>2619</v>
      </c>
      <c r="DO8" s="9" t="s">
        <v>2620</v>
      </c>
      <c r="DP8" s="9" t="s">
        <v>2617</v>
      </c>
      <c r="DQ8" s="9" t="s">
        <v>2618</v>
      </c>
      <c r="DR8" s="9" t="s">
        <v>2619</v>
      </c>
      <c r="DS8" s="9" t="s">
        <v>2620</v>
      </c>
      <c r="DT8" s="9" t="s">
        <v>2617</v>
      </c>
      <c r="DU8" s="9" t="s">
        <v>2618</v>
      </c>
      <c r="DV8" s="9" t="s">
        <v>2619</v>
      </c>
      <c r="DW8" s="9" t="s">
        <v>2620</v>
      </c>
      <c r="DX8" s="9" t="s">
        <v>2617</v>
      </c>
      <c r="DY8" s="9" t="s">
        <v>2618</v>
      </c>
      <c r="DZ8" s="9" t="s">
        <v>2619</v>
      </c>
      <c r="EA8" s="9" t="s">
        <v>2620</v>
      </c>
      <c r="EB8" s="9" t="s">
        <v>2617</v>
      </c>
      <c r="EC8" s="9" t="s">
        <v>2618</v>
      </c>
      <c r="ED8" s="9" t="s">
        <v>2619</v>
      </c>
      <c r="EE8" s="9" t="s">
        <v>2620</v>
      </c>
      <c r="EF8" s="9" t="s">
        <v>2617</v>
      </c>
      <c r="EG8" s="9" t="s">
        <v>2618</v>
      </c>
      <c r="EH8" s="9" t="s">
        <v>2619</v>
      </c>
      <c r="EI8" s="9" t="s">
        <v>2620</v>
      </c>
      <c r="EJ8" s="9" t="s">
        <v>2617</v>
      </c>
      <c r="EK8" s="9" t="s">
        <v>2618</v>
      </c>
      <c r="EL8" s="9" t="s">
        <v>2619</v>
      </c>
      <c r="EM8" s="9" t="s">
        <v>2620</v>
      </c>
      <c r="EN8" s="9" t="s">
        <v>2617</v>
      </c>
      <c r="EO8" s="9" t="s">
        <v>2618</v>
      </c>
      <c r="EP8" s="9" t="s">
        <v>2619</v>
      </c>
      <c r="EQ8" s="9" t="s">
        <v>2620</v>
      </c>
      <c r="ER8" s="9" t="s">
        <v>2617</v>
      </c>
      <c r="ES8" s="9" t="s">
        <v>2618</v>
      </c>
      <c r="ET8" s="9" t="s">
        <v>2619</v>
      </c>
      <c r="EU8" s="9" t="s">
        <v>2620</v>
      </c>
      <c r="EV8" s="9" t="s">
        <v>2617</v>
      </c>
      <c r="EW8" s="9" t="s">
        <v>2618</v>
      </c>
      <c r="EX8" s="9" t="s">
        <v>2619</v>
      </c>
      <c r="EY8" s="9" t="s">
        <v>2620</v>
      </c>
      <c r="EZ8" s="9" t="s">
        <v>2617</v>
      </c>
      <c r="FA8" s="9" t="s">
        <v>2618</v>
      </c>
      <c r="FB8" s="9" t="s">
        <v>2619</v>
      </c>
      <c r="FC8" s="9" t="s">
        <v>2620</v>
      </c>
      <c r="FD8" s="9" t="s">
        <v>2617</v>
      </c>
      <c r="FE8" s="9" t="s">
        <v>2618</v>
      </c>
      <c r="FF8" s="9" t="s">
        <v>2619</v>
      </c>
      <c r="FG8" s="9" t="s">
        <v>2620</v>
      </c>
      <c r="FH8" s="9" t="s">
        <v>2617</v>
      </c>
      <c r="FI8" s="9" t="s">
        <v>2618</v>
      </c>
      <c r="FJ8" s="9" t="s">
        <v>2619</v>
      </c>
      <c r="FK8" s="9" t="s">
        <v>2620</v>
      </c>
      <c r="FL8" s="9" t="s">
        <v>2617</v>
      </c>
      <c r="FM8" s="9" t="s">
        <v>2618</v>
      </c>
      <c r="FN8" s="9" t="s">
        <v>2619</v>
      </c>
      <c r="FO8" s="9" t="s">
        <v>2620</v>
      </c>
      <c r="FP8" s="9" t="s">
        <v>2617</v>
      </c>
      <c r="FQ8" s="9" t="s">
        <v>2618</v>
      </c>
      <c r="FR8" s="9" t="s">
        <v>2619</v>
      </c>
      <c r="FS8" s="9" t="s">
        <v>2620</v>
      </c>
      <c r="FT8" s="9" t="s">
        <v>2617</v>
      </c>
      <c r="FU8" s="9" t="s">
        <v>2618</v>
      </c>
      <c r="FV8" s="9" t="s">
        <v>2619</v>
      </c>
      <c r="FW8" s="9" t="s">
        <v>2620</v>
      </c>
      <c r="FX8" s="9" t="s">
        <v>2617</v>
      </c>
      <c r="FY8" s="9" t="s">
        <v>2618</v>
      </c>
      <c r="FZ8" s="9" t="s">
        <v>2619</v>
      </c>
      <c r="GA8" s="9" t="s">
        <v>2620</v>
      </c>
      <c r="GB8" s="9" t="s">
        <v>2617</v>
      </c>
      <c r="GC8" s="9" t="s">
        <v>2618</v>
      </c>
      <c r="GD8" s="9" t="s">
        <v>2619</v>
      </c>
      <c r="GE8" s="9" t="s">
        <v>2620</v>
      </c>
      <c r="GF8" s="9" t="s">
        <v>2617</v>
      </c>
      <c r="GG8" s="9" t="s">
        <v>2618</v>
      </c>
      <c r="GH8" s="9" t="s">
        <v>2619</v>
      </c>
      <c r="GI8" s="9" t="s">
        <v>2620</v>
      </c>
      <c r="GJ8" s="9" t="s">
        <v>2617</v>
      </c>
      <c r="GK8" s="9" t="s">
        <v>2618</v>
      </c>
      <c r="GL8" s="9" t="s">
        <v>2619</v>
      </c>
      <c r="GM8" s="9" t="s">
        <v>2620</v>
      </c>
      <c r="GN8" s="9" t="s">
        <v>2617</v>
      </c>
      <c r="GO8" s="9" t="s">
        <v>2618</v>
      </c>
      <c r="GP8" s="9" t="s">
        <v>2619</v>
      </c>
      <c r="GQ8" s="9" t="s">
        <v>2620</v>
      </c>
      <c r="GR8" s="9" t="s">
        <v>2617</v>
      </c>
      <c r="GS8" s="9" t="s">
        <v>2618</v>
      </c>
      <c r="GT8" s="9" t="s">
        <v>2619</v>
      </c>
      <c r="GU8" s="9" t="s">
        <v>2620</v>
      </c>
      <c r="GV8" s="9" t="s">
        <v>2617</v>
      </c>
      <c r="GW8" s="9" t="s">
        <v>2618</v>
      </c>
      <c r="GX8" s="9" t="s">
        <v>2619</v>
      </c>
      <c r="GY8" s="9" t="s">
        <v>2620</v>
      </c>
      <c r="GZ8" s="9" t="s">
        <v>2617</v>
      </c>
      <c r="HA8" s="9" t="s">
        <v>2618</v>
      </c>
      <c r="HB8" s="9" t="s">
        <v>2619</v>
      </c>
      <c r="HC8" s="9" t="s">
        <v>2620</v>
      </c>
      <c r="HD8" s="9" t="s">
        <v>2617</v>
      </c>
      <c r="HE8" s="9" t="s">
        <v>2618</v>
      </c>
      <c r="HF8" s="9" t="s">
        <v>2619</v>
      </c>
      <c r="HG8" s="9" t="s">
        <v>2620</v>
      </c>
      <c r="HH8" s="9" t="s">
        <v>2617</v>
      </c>
      <c r="HI8" s="9" t="s">
        <v>2618</v>
      </c>
      <c r="HJ8" s="9" t="s">
        <v>2619</v>
      </c>
      <c r="HK8" s="9" t="s">
        <v>2620</v>
      </c>
      <c r="HL8" s="9" t="s">
        <v>2617</v>
      </c>
      <c r="HM8" s="9" t="s">
        <v>2618</v>
      </c>
      <c r="HN8" s="9" t="s">
        <v>2619</v>
      </c>
      <c r="HO8" s="9" t="s">
        <v>2620</v>
      </c>
      <c r="HP8" s="9" t="s">
        <v>2617</v>
      </c>
      <c r="HQ8" s="9" t="s">
        <v>2618</v>
      </c>
      <c r="HR8" s="9" t="s">
        <v>2619</v>
      </c>
      <c r="HS8" s="9" t="s">
        <v>2620</v>
      </c>
      <c r="HT8" s="9" t="s">
        <v>2617</v>
      </c>
      <c r="HU8" s="9" t="s">
        <v>2618</v>
      </c>
      <c r="HV8" s="9" t="s">
        <v>2619</v>
      </c>
      <c r="HW8" s="9" t="s">
        <v>2620</v>
      </c>
      <c r="HX8" s="9" t="s">
        <v>2617</v>
      </c>
      <c r="HY8" s="9" t="s">
        <v>2618</v>
      </c>
      <c r="HZ8" s="9" t="s">
        <v>2619</v>
      </c>
      <c r="IA8" s="9" t="s">
        <v>2620</v>
      </c>
      <c r="IB8" s="9" t="s">
        <v>2617</v>
      </c>
      <c r="IC8" s="9" t="s">
        <v>2618</v>
      </c>
      <c r="ID8" s="9" t="s">
        <v>2619</v>
      </c>
      <c r="IE8" s="9" t="s">
        <v>2620</v>
      </c>
      <c r="IF8" s="9" t="s">
        <v>2617</v>
      </c>
      <c r="IG8" s="9" t="s">
        <v>2618</v>
      </c>
      <c r="IH8" s="9" t="s">
        <v>2619</v>
      </c>
      <c r="II8" s="9" t="s">
        <v>2620</v>
      </c>
      <c r="IJ8" s="9" t="s">
        <v>2617</v>
      </c>
      <c r="IK8" s="9" t="s">
        <v>2618</v>
      </c>
      <c r="IL8" s="9" t="s">
        <v>2619</v>
      </c>
      <c r="IM8" s="9" t="s">
        <v>2620</v>
      </c>
      <c r="IN8" s="9" t="s">
        <v>2617</v>
      </c>
      <c r="IO8" s="9" t="s">
        <v>2618</v>
      </c>
      <c r="IP8" s="9" t="s">
        <v>2619</v>
      </c>
      <c r="IQ8" s="9" t="s">
        <v>2620</v>
      </c>
      <c r="IR8" s="9" t="s">
        <v>2617</v>
      </c>
      <c r="IS8" s="9" t="s">
        <v>2618</v>
      </c>
      <c r="IT8" s="9" t="s">
        <v>2619</v>
      </c>
      <c r="IU8" s="9" t="s">
        <v>2620</v>
      </c>
      <c r="IV8" s="9" t="s">
        <v>2617</v>
      </c>
      <c r="IW8" s="9" t="s">
        <v>2618</v>
      </c>
      <c r="IX8" s="9" t="s">
        <v>2619</v>
      </c>
      <c r="IY8" s="9" t="s">
        <v>2620</v>
      </c>
      <c r="IZ8" s="9" t="s">
        <v>2617</v>
      </c>
      <c r="JA8" s="9" t="s">
        <v>2618</v>
      </c>
      <c r="JB8" s="9" t="s">
        <v>2619</v>
      </c>
      <c r="JC8" s="9" t="s">
        <v>2620</v>
      </c>
      <c r="JD8" s="9" t="s">
        <v>2617</v>
      </c>
      <c r="JE8" s="9" t="s">
        <v>2618</v>
      </c>
      <c r="JF8" s="9" t="s">
        <v>2619</v>
      </c>
      <c r="JG8" s="9" t="s">
        <v>2620</v>
      </c>
      <c r="JH8" s="9" t="s">
        <v>2617</v>
      </c>
      <c r="JI8" s="9" t="s">
        <v>2618</v>
      </c>
      <c r="JJ8" s="9" t="s">
        <v>2619</v>
      </c>
      <c r="JK8" s="9" t="s">
        <v>2620</v>
      </c>
      <c r="JL8" s="9" t="s">
        <v>2617</v>
      </c>
      <c r="JM8" s="9" t="s">
        <v>2618</v>
      </c>
      <c r="JN8" s="9" t="s">
        <v>2619</v>
      </c>
      <c r="JO8" s="9" t="s">
        <v>2620</v>
      </c>
      <c r="JP8" s="9" t="s">
        <v>2617</v>
      </c>
      <c r="JQ8" s="9" t="s">
        <v>2618</v>
      </c>
      <c r="JR8" s="9" t="s">
        <v>2619</v>
      </c>
      <c r="JS8" s="9" t="s">
        <v>2620</v>
      </c>
      <c r="JT8" s="9" t="s">
        <v>2617</v>
      </c>
      <c r="JU8" s="9" t="s">
        <v>2618</v>
      </c>
      <c r="JV8" s="9" t="s">
        <v>2619</v>
      </c>
      <c r="JW8" s="9" t="s">
        <v>2620</v>
      </c>
      <c r="JX8" s="9" t="s">
        <v>2617</v>
      </c>
      <c r="JY8" s="9" t="s">
        <v>2618</v>
      </c>
      <c r="JZ8" s="9" t="s">
        <v>2619</v>
      </c>
      <c r="KA8" s="9" t="s">
        <v>2620</v>
      </c>
      <c r="KB8" s="9" t="s">
        <v>2617</v>
      </c>
      <c r="KC8" s="9" t="s">
        <v>2618</v>
      </c>
      <c r="KD8" s="9" t="s">
        <v>2619</v>
      </c>
      <c r="KE8" s="9" t="s">
        <v>2620</v>
      </c>
      <c r="KF8" s="9" t="s">
        <v>2617</v>
      </c>
      <c r="KG8" s="9" t="s">
        <v>2618</v>
      </c>
      <c r="KH8" s="9" t="s">
        <v>2619</v>
      </c>
      <c r="KI8" s="9" t="s">
        <v>2620</v>
      </c>
      <c r="KJ8" s="9" t="s">
        <v>2617</v>
      </c>
      <c r="KK8" s="9" t="s">
        <v>2618</v>
      </c>
      <c r="KL8" s="9" t="s">
        <v>2619</v>
      </c>
      <c r="KM8" s="9" t="s">
        <v>2620</v>
      </c>
      <c r="KN8" s="9" t="s">
        <v>2617</v>
      </c>
      <c r="KO8" s="9" t="s">
        <v>2618</v>
      </c>
      <c r="KP8" s="9" t="s">
        <v>2619</v>
      </c>
      <c r="KQ8" s="9" t="s">
        <v>2620</v>
      </c>
      <c r="KR8" s="9" t="s">
        <v>2617</v>
      </c>
      <c r="KS8" s="9" t="s">
        <v>2618</v>
      </c>
      <c r="KT8" s="9" t="s">
        <v>2619</v>
      </c>
      <c r="KU8" s="9" t="s">
        <v>2620</v>
      </c>
      <c r="KV8" s="9" t="s">
        <v>2617</v>
      </c>
      <c r="KW8" s="9" t="s">
        <v>2618</v>
      </c>
      <c r="KX8" s="9" t="s">
        <v>2619</v>
      </c>
      <c r="KY8" s="9" t="s">
        <v>2620</v>
      </c>
      <c r="KZ8" s="9" t="s">
        <v>2617</v>
      </c>
      <c r="LA8" s="9" t="s">
        <v>2618</v>
      </c>
      <c r="LB8" s="9" t="s">
        <v>2619</v>
      </c>
      <c r="LC8" s="9" t="s">
        <v>2620</v>
      </c>
      <c r="LD8" s="9" t="s">
        <v>2617</v>
      </c>
      <c r="LE8" s="9" t="s">
        <v>2618</v>
      </c>
      <c r="LF8" s="9" t="s">
        <v>2619</v>
      </c>
      <c r="LG8" s="9" t="s">
        <v>2620</v>
      </c>
      <c r="LH8" s="9" t="s">
        <v>2617</v>
      </c>
      <c r="LI8" s="9" t="s">
        <v>2618</v>
      </c>
      <c r="LJ8" s="9" t="s">
        <v>2619</v>
      </c>
      <c r="LK8" s="9" t="s">
        <v>2620</v>
      </c>
      <c r="LL8" s="9" t="s">
        <v>2617</v>
      </c>
      <c r="LM8" s="9" t="s">
        <v>2618</v>
      </c>
      <c r="LN8" s="9" t="s">
        <v>2619</v>
      </c>
      <c r="LO8" s="9" t="s">
        <v>2620</v>
      </c>
      <c r="LP8" s="9" t="s">
        <v>2617</v>
      </c>
      <c r="LQ8" s="9" t="s">
        <v>2618</v>
      </c>
      <c r="LR8" s="9" t="s">
        <v>2619</v>
      </c>
      <c r="LS8" s="9" t="s">
        <v>2620</v>
      </c>
      <c r="LT8" s="9" t="s">
        <v>2617</v>
      </c>
      <c r="LU8" s="9" t="s">
        <v>2618</v>
      </c>
      <c r="LV8" s="9" t="s">
        <v>2619</v>
      </c>
      <c r="LW8" s="9" t="s">
        <v>2620</v>
      </c>
      <c r="LX8" s="9" t="s">
        <v>2617</v>
      </c>
      <c r="LY8" s="9" t="s">
        <v>2618</v>
      </c>
      <c r="LZ8" s="9" t="s">
        <v>2619</v>
      </c>
      <c r="MA8" s="9" t="s">
        <v>2620</v>
      </c>
      <c r="MB8" s="9" t="s">
        <v>2617</v>
      </c>
      <c r="MC8" s="9" t="s">
        <v>2618</v>
      </c>
      <c r="MD8" s="9" t="s">
        <v>2619</v>
      </c>
      <c r="ME8" s="9" t="s">
        <v>2620</v>
      </c>
      <c r="MF8" s="9" t="s">
        <v>2617</v>
      </c>
      <c r="MG8" s="9" t="s">
        <v>2618</v>
      </c>
      <c r="MH8" s="9" t="s">
        <v>2619</v>
      </c>
      <c r="MI8" s="9" t="s">
        <v>2620</v>
      </c>
      <c r="MJ8" s="9" t="s">
        <v>2617</v>
      </c>
      <c r="MK8" s="9" t="s">
        <v>2618</v>
      </c>
      <c r="ML8" s="9" t="s">
        <v>2619</v>
      </c>
      <c r="MM8" s="9" t="s">
        <v>2620</v>
      </c>
      <c r="MN8" s="9" t="s">
        <v>2617</v>
      </c>
      <c r="MO8" s="9" t="s">
        <v>2618</v>
      </c>
      <c r="MP8" s="9" t="s">
        <v>2619</v>
      </c>
      <c r="MQ8" s="9" t="s">
        <v>2620</v>
      </c>
      <c r="MR8" s="9" t="s">
        <v>2617</v>
      </c>
      <c r="MS8" s="9" t="s">
        <v>2618</v>
      </c>
      <c r="MT8" s="9" t="s">
        <v>2619</v>
      </c>
      <c r="MU8" s="9" t="s">
        <v>2620</v>
      </c>
      <c r="MV8" s="9" t="s">
        <v>2617</v>
      </c>
      <c r="MW8" s="9" t="s">
        <v>2618</v>
      </c>
      <c r="MX8" s="9" t="s">
        <v>2619</v>
      </c>
      <c r="MY8" s="9" t="s">
        <v>2620</v>
      </c>
      <c r="MZ8" s="9" t="s">
        <v>2617</v>
      </c>
      <c r="NA8" s="9" t="s">
        <v>2618</v>
      </c>
      <c r="NB8" s="9" t="s">
        <v>2619</v>
      </c>
      <c r="NC8" s="9" t="s">
        <v>2620</v>
      </c>
      <c r="ND8" s="9" t="s">
        <v>2617</v>
      </c>
      <c r="NE8" s="9" t="s">
        <v>2618</v>
      </c>
      <c r="NF8" s="9" t="s">
        <v>2619</v>
      </c>
      <c r="NG8" s="9" t="s">
        <v>2620</v>
      </c>
      <c r="NH8" s="9" t="s">
        <v>2617</v>
      </c>
      <c r="NI8" s="9" t="s">
        <v>2618</v>
      </c>
      <c r="NJ8" s="9" t="s">
        <v>2619</v>
      </c>
      <c r="NK8" s="9" t="s">
        <v>2620</v>
      </c>
      <c r="NL8" s="9" t="s">
        <v>2617</v>
      </c>
      <c r="NM8" s="9" t="s">
        <v>2618</v>
      </c>
      <c r="NN8" s="9" t="s">
        <v>2619</v>
      </c>
      <c r="NO8" s="9" t="s">
        <v>2620</v>
      </c>
      <c r="NP8" s="9" t="s">
        <v>2617</v>
      </c>
      <c r="NQ8" s="9" t="s">
        <v>2618</v>
      </c>
      <c r="NR8" s="9" t="s">
        <v>2619</v>
      </c>
      <c r="NS8" s="9" t="s">
        <v>2620</v>
      </c>
      <c r="NT8" s="9" t="s">
        <v>2617</v>
      </c>
      <c r="NU8" s="9" t="s">
        <v>2618</v>
      </c>
      <c r="NV8" s="9" t="s">
        <v>2619</v>
      </c>
      <c r="NW8" s="9" t="s">
        <v>2620</v>
      </c>
      <c r="NX8" s="9" t="s">
        <v>2617</v>
      </c>
      <c r="NY8" s="9" t="s">
        <v>2618</v>
      </c>
      <c r="NZ8" s="9" t="s">
        <v>2619</v>
      </c>
      <c r="OA8" s="9" t="s">
        <v>2620</v>
      </c>
      <c r="OB8" s="9" t="s">
        <v>2617</v>
      </c>
      <c r="OC8" s="9" t="s">
        <v>2618</v>
      </c>
      <c r="OD8" s="9" t="s">
        <v>2619</v>
      </c>
      <c r="OE8" s="9" t="s">
        <v>2620</v>
      </c>
      <c r="OF8" s="9" t="s">
        <v>2617</v>
      </c>
      <c r="OG8" s="9" t="s">
        <v>2618</v>
      </c>
      <c r="OH8" s="9" t="s">
        <v>2619</v>
      </c>
      <c r="OI8" s="9" t="s">
        <v>2620</v>
      </c>
      <c r="OJ8" s="9" t="s">
        <v>2617</v>
      </c>
      <c r="OK8" s="9" t="s">
        <v>2618</v>
      </c>
      <c r="OL8" s="9" t="s">
        <v>2619</v>
      </c>
      <c r="OM8" s="9" t="s">
        <v>2620</v>
      </c>
      <c r="ON8" s="9" t="s">
        <v>2617</v>
      </c>
      <c r="OO8" s="9" t="s">
        <v>2618</v>
      </c>
      <c r="OP8" s="9" t="s">
        <v>2619</v>
      </c>
      <c r="OQ8" s="9" t="s">
        <v>2620</v>
      </c>
      <c r="OR8" s="9" t="s">
        <v>2617</v>
      </c>
      <c r="OS8" s="9" t="s">
        <v>2618</v>
      </c>
      <c r="OT8" s="9" t="s">
        <v>2619</v>
      </c>
      <c r="OU8" s="9" t="s">
        <v>2620</v>
      </c>
      <c r="OV8" s="9" t="s">
        <v>2617</v>
      </c>
      <c r="OW8" s="9" t="s">
        <v>2618</v>
      </c>
      <c r="OX8" s="9" t="s">
        <v>2619</v>
      </c>
      <c r="OY8" s="9" t="s">
        <v>2620</v>
      </c>
      <c r="OZ8" s="9" t="s">
        <v>2617</v>
      </c>
      <c r="PA8" s="9" t="s">
        <v>2618</v>
      </c>
      <c r="PB8" s="9" t="s">
        <v>2619</v>
      </c>
      <c r="PC8" s="9" t="s">
        <v>2620</v>
      </c>
      <c r="PD8" s="9" t="s">
        <v>2617</v>
      </c>
      <c r="PE8" s="9" t="s">
        <v>2618</v>
      </c>
      <c r="PF8" s="9" t="s">
        <v>2619</v>
      </c>
      <c r="PG8" s="9" t="s">
        <v>2620</v>
      </c>
      <c r="PH8" s="9" t="s">
        <v>2617</v>
      </c>
      <c r="PI8" s="9" t="s">
        <v>2618</v>
      </c>
      <c r="PJ8" s="9" t="s">
        <v>2619</v>
      </c>
      <c r="PK8" s="9" t="s">
        <v>2620</v>
      </c>
      <c r="PL8" s="9" t="s">
        <v>2617</v>
      </c>
      <c r="PM8" s="9" t="s">
        <v>2618</v>
      </c>
      <c r="PN8" s="9" t="s">
        <v>2619</v>
      </c>
      <c r="PO8" s="9" t="s">
        <v>2620</v>
      </c>
      <c r="PP8" s="9" t="s">
        <v>2617</v>
      </c>
      <c r="PQ8" s="9" t="s">
        <v>2618</v>
      </c>
      <c r="PR8" s="9" t="s">
        <v>2619</v>
      </c>
      <c r="PS8" s="9" t="s">
        <v>2620</v>
      </c>
      <c r="PT8" s="9" t="s">
        <v>2617</v>
      </c>
      <c r="PU8" s="9" t="s">
        <v>2618</v>
      </c>
      <c r="PV8" s="9" t="s">
        <v>2619</v>
      </c>
      <c r="PW8" s="9" t="s">
        <v>2620</v>
      </c>
      <c r="PX8" s="9" t="s">
        <v>2617</v>
      </c>
      <c r="PY8" s="9" t="s">
        <v>2618</v>
      </c>
      <c r="PZ8" s="9" t="s">
        <v>2619</v>
      </c>
      <c r="QA8" s="9" t="s">
        <v>2620</v>
      </c>
      <c r="QB8" s="9" t="s">
        <v>2617</v>
      </c>
      <c r="QC8" s="9" t="s">
        <v>2618</v>
      </c>
      <c r="QD8" s="9" t="s">
        <v>2619</v>
      </c>
      <c r="QE8" s="9" t="s">
        <v>2620</v>
      </c>
      <c r="QF8" s="9" t="s">
        <v>2617</v>
      </c>
      <c r="QG8" s="9" t="s">
        <v>2618</v>
      </c>
      <c r="QH8" s="9" t="s">
        <v>2619</v>
      </c>
      <c r="QI8" s="9" t="s">
        <v>2620</v>
      </c>
      <c r="QJ8" s="9" t="s">
        <v>2617</v>
      </c>
      <c r="QK8" s="9" t="s">
        <v>2618</v>
      </c>
      <c r="QL8" s="9" t="s">
        <v>2619</v>
      </c>
      <c r="QM8" s="9" t="s">
        <v>2620</v>
      </c>
      <c r="QN8" s="9" t="s">
        <v>2617</v>
      </c>
      <c r="QO8" s="9" t="s">
        <v>2618</v>
      </c>
      <c r="QP8" s="9" t="s">
        <v>2619</v>
      </c>
      <c r="QQ8" s="9" t="s">
        <v>2620</v>
      </c>
      <c r="QR8" s="9" t="s">
        <v>2617</v>
      </c>
      <c r="QS8" s="9" t="s">
        <v>2618</v>
      </c>
      <c r="QT8" s="9" t="s">
        <v>2619</v>
      </c>
      <c r="QU8" s="9" t="s">
        <v>2620</v>
      </c>
      <c r="QV8" s="9" t="s">
        <v>2617</v>
      </c>
      <c r="QW8" s="9" t="s">
        <v>2618</v>
      </c>
      <c r="QX8" s="9" t="s">
        <v>2619</v>
      </c>
      <c r="QY8" s="9" t="s">
        <v>2620</v>
      </c>
      <c r="QZ8" s="9" t="s">
        <v>2617</v>
      </c>
      <c r="RA8" s="9" t="s">
        <v>2618</v>
      </c>
      <c r="RB8" s="9" t="s">
        <v>2619</v>
      </c>
      <c r="RC8" s="9" t="s">
        <v>2620</v>
      </c>
      <c r="RD8" s="9" t="s">
        <v>2617</v>
      </c>
      <c r="RE8" s="9" t="s">
        <v>2618</v>
      </c>
      <c r="RF8" s="9" t="s">
        <v>2619</v>
      </c>
      <c r="RG8" s="9" t="s">
        <v>2620</v>
      </c>
      <c r="RH8" s="9" t="s">
        <v>2617</v>
      </c>
      <c r="RI8" s="9" t="s">
        <v>2618</v>
      </c>
      <c r="RJ8" s="9" t="s">
        <v>2619</v>
      </c>
      <c r="RK8" s="9" t="s">
        <v>2620</v>
      </c>
      <c r="RL8" s="9" t="s">
        <v>2617</v>
      </c>
      <c r="RM8" s="9" t="s">
        <v>2618</v>
      </c>
      <c r="RN8" s="9" t="s">
        <v>2619</v>
      </c>
      <c r="RO8" s="9" t="s">
        <v>2620</v>
      </c>
      <c r="RP8" s="9" t="s">
        <v>2617</v>
      </c>
      <c r="RQ8" s="9" t="s">
        <v>2618</v>
      </c>
      <c r="RR8" s="9" t="s">
        <v>2619</v>
      </c>
      <c r="RS8" s="9" t="s">
        <v>2620</v>
      </c>
      <c r="RT8" s="9" t="s">
        <v>2617</v>
      </c>
      <c r="RU8" s="9" t="s">
        <v>2618</v>
      </c>
      <c r="RV8" s="9" t="s">
        <v>2619</v>
      </c>
      <c r="RW8" s="9" t="s">
        <v>2620</v>
      </c>
      <c r="RX8" s="9" t="s">
        <v>2617</v>
      </c>
      <c r="RY8" s="9" t="s">
        <v>2618</v>
      </c>
      <c r="RZ8" s="9" t="s">
        <v>2619</v>
      </c>
      <c r="SA8" s="9" t="s">
        <v>2620</v>
      </c>
      <c r="SB8" s="9" t="s">
        <v>2617</v>
      </c>
      <c r="SC8" s="9" t="s">
        <v>2618</v>
      </c>
      <c r="SD8" s="9" t="s">
        <v>2619</v>
      </c>
      <c r="SE8" s="9" t="s">
        <v>2620</v>
      </c>
      <c r="SF8" s="9" t="s">
        <v>2617</v>
      </c>
      <c r="SG8" s="9" t="s">
        <v>2618</v>
      </c>
      <c r="SH8" s="9" t="s">
        <v>2619</v>
      </c>
      <c r="SI8" s="9" t="s">
        <v>2620</v>
      </c>
      <c r="SJ8" s="9" t="s">
        <v>2617</v>
      </c>
      <c r="SK8" s="9" t="s">
        <v>2618</v>
      </c>
      <c r="SL8" s="9" t="s">
        <v>2619</v>
      </c>
      <c r="SM8" s="9" t="s">
        <v>2620</v>
      </c>
      <c r="SN8" s="9" t="s">
        <v>2617</v>
      </c>
      <c r="SO8" s="9" t="s">
        <v>2618</v>
      </c>
      <c r="SP8" s="9" t="s">
        <v>2619</v>
      </c>
      <c r="SQ8" s="9" t="s">
        <v>2620</v>
      </c>
      <c r="SR8" s="9" t="s">
        <v>2617</v>
      </c>
      <c r="SS8" s="9" t="s">
        <v>2618</v>
      </c>
      <c r="ST8" s="9" t="s">
        <v>2619</v>
      </c>
      <c r="SU8" s="9" t="s">
        <v>2620</v>
      </c>
      <c r="SV8" s="9" t="s">
        <v>2617</v>
      </c>
      <c r="SW8" s="9" t="s">
        <v>2618</v>
      </c>
      <c r="SX8" s="9" t="s">
        <v>2619</v>
      </c>
      <c r="SY8" s="9" t="s">
        <v>2620</v>
      </c>
      <c r="SZ8" s="9" t="s">
        <v>2617</v>
      </c>
      <c r="TA8" s="9" t="s">
        <v>2618</v>
      </c>
      <c r="TB8" s="9" t="s">
        <v>2619</v>
      </c>
      <c r="TC8" s="9" t="s">
        <v>2620</v>
      </c>
      <c r="TD8" s="9" t="s">
        <v>2617</v>
      </c>
      <c r="TE8" s="9" t="s">
        <v>2618</v>
      </c>
      <c r="TF8" s="9" t="s">
        <v>2619</v>
      </c>
      <c r="TG8" s="9" t="s">
        <v>2620</v>
      </c>
      <c r="TH8" s="9" t="s">
        <v>2617</v>
      </c>
      <c r="TI8" s="9" t="s">
        <v>2618</v>
      </c>
      <c r="TJ8" s="9" t="s">
        <v>2619</v>
      </c>
      <c r="TK8" s="9" t="s">
        <v>2620</v>
      </c>
      <c r="TL8" s="9" t="s">
        <v>2617</v>
      </c>
      <c r="TM8" s="9" t="s">
        <v>2618</v>
      </c>
      <c r="TN8" s="9" t="s">
        <v>2619</v>
      </c>
      <c r="TO8" s="9" t="s">
        <v>2620</v>
      </c>
      <c r="TP8" s="9" t="s">
        <v>2617</v>
      </c>
      <c r="TQ8" s="9" t="s">
        <v>2618</v>
      </c>
      <c r="TR8" s="9" t="s">
        <v>2619</v>
      </c>
      <c r="TS8" s="9" t="s">
        <v>2620</v>
      </c>
      <c r="TT8" s="9" t="s">
        <v>2617</v>
      </c>
      <c r="TU8" s="9" t="s">
        <v>2618</v>
      </c>
      <c r="TV8" s="9" t="s">
        <v>2619</v>
      </c>
      <c r="TW8" s="9" t="s">
        <v>2620</v>
      </c>
      <c r="TX8" s="9" t="s">
        <v>2617</v>
      </c>
      <c r="TY8" s="9" t="s">
        <v>2618</v>
      </c>
      <c r="TZ8" s="9" t="s">
        <v>2619</v>
      </c>
      <c r="UA8" s="9" t="s">
        <v>2620</v>
      </c>
      <c r="UB8" s="9" t="s">
        <v>2617</v>
      </c>
      <c r="UC8" s="9" t="s">
        <v>2618</v>
      </c>
      <c r="UD8" s="9" t="s">
        <v>2619</v>
      </c>
      <c r="UE8" s="9" t="s">
        <v>2620</v>
      </c>
      <c r="UF8" s="9" t="s">
        <v>2617</v>
      </c>
      <c r="UG8" s="9" t="s">
        <v>2618</v>
      </c>
      <c r="UH8" s="9" t="s">
        <v>2619</v>
      </c>
      <c r="UI8" s="9" t="s">
        <v>2620</v>
      </c>
      <c r="UJ8" s="9" t="s">
        <v>2617</v>
      </c>
      <c r="UK8" s="9" t="s">
        <v>2618</v>
      </c>
      <c r="UL8" s="9" t="s">
        <v>2619</v>
      </c>
      <c r="UM8" s="9" t="s">
        <v>2620</v>
      </c>
      <c r="UN8" s="9" t="s">
        <v>2617</v>
      </c>
      <c r="UO8" s="9" t="s">
        <v>2618</v>
      </c>
      <c r="UP8" s="9" t="s">
        <v>2619</v>
      </c>
      <c r="UQ8" s="9" t="s">
        <v>2620</v>
      </c>
      <c r="UR8" s="9" t="s">
        <v>2617</v>
      </c>
      <c r="US8" s="9" t="s">
        <v>2618</v>
      </c>
      <c r="UT8" s="9" t="s">
        <v>2619</v>
      </c>
      <c r="UU8" s="9" t="s">
        <v>2620</v>
      </c>
      <c r="UV8" s="9" t="s">
        <v>2617</v>
      </c>
      <c r="UW8" s="9" t="s">
        <v>2618</v>
      </c>
      <c r="UX8" s="9" t="s">
        <v>2619</v>
      </c>
      <c r="UY8" s="9" t="s">
        <v>2620</v>
      </c>
      <c r="UZ8" s="9" t="s">
        <v>2617</v>
      </c>
      <c r="VA8" s="9" t="s">
        <v>2618</v>
      </c>
      <c r="VB8" s="9" t="s">
        <v>2619</v>
      </c>
      <c r="VC8" s="9" t="s">
        <v>2620</v>
      </c>
      <c r="VD8" s="9" t="s">
        <v>2617</v>
      </c>
      <c r="VE8" s="9" t="s">
        <v>2618</v>
      </c>
      <c r="VF8" s="9" t="s">
        <v>2619</v>
      </c>
      <c r="VG8" s="9" t="s">
        <v>2620</v>
      </c>
      <c r="VH8" s="9" t="s">
        <v>2617</v>
      </c>
      <c r="VI8" s="9" t="s">
        <v>2618</v>
      </c>
      <c r="VJ8" s="9" t="s">
        <v>2619</v>
      </c>
      <c r="VK8" s="9" t="s">
        <v>2620</v>
      </c>
      <c r="VL8" s="9" t="s">
        <v>2617</v>
      </c>
      <c r="VM8" s="9" t="s">
        <v>2618</v>
      </c>
      <c r="VN8" s="9" t="s">
        <v>2619</v>
      </c>
      <c r="VO8" s="9" t="s">
        <v>2620</v>
      </c>
      <c r="VP8" s="9" t="s">
        <v>2617</v>
      </c>
      <c r="VQ8" s="9" t="s">
        <v>2618</v>
      </c>
      <c r="VR8" s="9" t="s">
        <v>2619</v>
      </c>
      <c r="VS8" s="9" t="s">
        <v>2620</v>
      </c>
      <c r="VT8" s="9" t="s">
        <v>2617</v>
      </c>
      <c r="VU8" s="9" t="s">
        <v>2618</v>
      </c>
      <c r="VV8" s="9" t="s">
        <v>2619</v>
      </c>
      <c r="VW8" s="9" t="s">
        <v>2620</v>
      </c>
      <c r="VX8" s="9" t="s">
        <v>2617</v>
      </c>
      <c r="VY8" s="9" t="s">
        <v>2618</v>
      </c>
      <c r="VZ8" s="9" t="s">
        <v>2619</v>
      </c>
      <c r="WA8" s="9" t="s">
        <v>2620</v>
      </c>
      <c r="WB8" s="9" t="s">
        <v>2617</v>
      </c>
      <c r="WC8" s="9" t="s">
        <v>2618</v>
      </c>
      <c r="WD8" s="9" t="s">
        <v>2619</v>
      </c>
      <c r="WE8" s="9" t="s">
        <v>2620</v>
      </c>
      <c r="WF8" s="9" t="s">
        <v>2617</v>
      </c>
      <c r="WG8" s="9" t="s">
        <v>2618</v>
      </c>
      <c r="WH8" s="9" t="s">
        <v>2619</v>
      </c>
      <c r="WI8" s="9" t="s">
        <v>2620</v>
      </c>
      <c r="WJ8" s="9" t="s">
        <v>2617</v>
      </c>
      <c r="WK8" s="9" t="s">
        <v>2618</v>
      </c>
      <c r="WL8" s="9" t="s">
        <v>2619</v>
      </c>
      <c r="WM8" s="9" t="s">
        <v>2620</v>
      </c>
      <c r="WN8" s="9" t="s">
        <v>2617</v>
      </c>
      <c r="WO8" s="9" t="s">
        <v>2618</v>
      </c>
      <c r="WP8" s="9" t="s">
        <v>2619</v>
      </c>
      <c r="WQ8" s="9" t="s">
        <v>2620</v>
      </c>
      <c r="WR8" s="9" t="s">
        <v>2617</v>
      </c>
      <c r="WS8" s="9" t="s">
        <v>2618</v>
      </c>
      <c r="WT8" s="9" t="s">
        <v>2619</v>
      </c>
      <c r="WU8" s="9" t="s">
        <v>2620</v>
      </c>
      <c r="WV8" s="9" t="s">
        <v>2617</v>
      </c>
      <c r="WW8" s="9" t="s">
        <v>2618</v>
      </c>
      <c r="WX8" s="9" t="s">
        <v>2619</v>
      </c>
      <c r="WY8" s="9" t="s">
        <v>2620</v>
      </c>
      <c r="WZ8" s="9" t="s">
        <v>2617</v>
      </c>
      <c r="XA8" s="9" t="s">
        <v>2618</v>
      </c>
      <c r="XB8" s="9" t="s">
        <v>2619</v>
      </c>
      <c r="XC8" s="9" t="s">
        <v>2620</v>
      </c>
      <c r="XD8" s="9" t="s">
        <v>2617</v>
      </c>
      <c r="XE8" s="9" t="s">
        <v>2618</v>
      </c>
      <c r="XF8" s="9" t="s">
        <v>2619</v>
      </c>
      <c r="XG8" s="9" t="s">
        <v>2620</v>
      </c>
      <c r="XH8" s="9" t="s">
        <v>2617</v>
      </c>
      <c r="XI8" s="9" t="s">
        <v>2618</v>
      </c>
      <c r="XJ8" s="9" t="s">
        <v>2619</v>
      </c>
      <c r="XK8" s="9" t="s">
        <v>2620</v>
      </c>
      <c r="XL8" s="9" t="s">
        <v>2617</v>
      </c>
      <c r="XM8" s="9" t="s">
        <v>2618</v>
      </c>
      <c r="XN8" s="9" t="s">
        <v>2619</v>
      </c>
      <c r="XO8" s="9" t="s">
        <v>2620</v>
      </c>
      <c r="XP8" s="9" t="s">
        <v>2617</v>
      </c>
      <c r="XQ8" s="9" t="s">
        <v>2618</v>
      </c>
      <c r="XR8" s="9" t="s">
        <v>2619</v>
      </c>
      <c r="XS8" s="9" t="s">
        <v>2620</v>
      </c>
      <c r="XT8" s="9" t="s">
        <v>2617</v>
      </c>
      <c r="XU8" s="9" t="s">
        <v>2618</v>
      </c>
      <c r="XV8" s="9" t="s">
        <v>2619</v>
      </c>
      <c r="XW8" s="9" t="s">
        <v>2620</v>
      </c>
      <c r="XX8" s="9" t="s">
        <v>2617</v>
      </c>
      <c r="XY8" s="9" t="s">
        <v>2618</v>
      </c>
      <c r="XZ8" s="9" t="s">
        <v>2619</v>
      </c>
      <c r="YA8" s="9" t="s">
        <v>2620</v>
      </c>
      <c r="YB8" s="9" t="s">
        <v>2617</v>
      </c>
      <c r="YC8" s="9" t="s">
        <v>2618</v>
      </c>
      <c r="YD8" s="9" t="s">
        <v>2619</v>
      </c>
      <c r="YE8" s="9" t="s">
        <v>2620</v>
      </c>
      <c r="YF8" s="9" t="s">
        <v>2617</v>
      </c>
      <c r="YG8" s="9" t="s">
        <v>2618</v>
      </c>
      <c r="YH8" s="9" t="s">
        <v>2619</v>
      </c>
      <c r="YI8" s="9" t="s">
        <v>2620</v>
      </c>
      <c r="YJ8" s="9" t="s">
        <v>2617</v>
      </c>
      <c r="YK8" s="9" t="s">
        <v>2618</v>
      </c>
      <c r="YL8" s="9" t="s">
        <v>2619</v>
      </c>
      <c r="YM8" s="9" t="s">
        <v>2620</v>
      </c>
      <c r="YN8" s="9" t="s">
        <v>2617</v>
      </c>
      <c r="YO8" s="9" t="s">
        <v>2618</v>
      </c>
      <c r="YP8" s="9" t="s">
        <v>2619</v>
      </c>
      <c r="YQ8" s="9" t="s">
        <v>2620</v>
      </c>
    </row>
    <row r="9" spans="1:667" ht="24" customHeight="1" x14ac:dyDescent="0.3">
      <c r="A9" s="1"/>
      <c r="B9" s="13" t="s">
        <v>27</v>
      </c>
      <c r="C9" s="13" t="s">
        <v>636</v>
      </c>
      <c r="D9" s="14">
        <v>61.1</v>
      </c>
      <c r="E9" s="14">
        <v>112.58443</v>
      </c>
      <c r="F9" s="14">
        <v>101.03734</v>
      </c>
      <c r="G9" s="14">
        <v>-39.937339999999999</v>
      </c>
      <c r="H9" s="14">
        <v>638.70000000000005</v>
      </c>
      <c r="I9" s="14">
        <v>644.31704000000002</v>
      </c>
      <c r="J9" s="14">
        <v>644.31704000000002</v>
      </c>
      <c r="K9" s="14">
        <v>-5.6170400000000003</v>
      </c>
      <c r="L9" s="14">
        <v>215.1</v>
      </c>
      <c r="M9" s="14">
        <v>209.60777999999999</v>
      </c>
      <c r="N9" s="14">
        <v>209.60777999999999</v>
      </c>
      <c r="O9" s="14">
        <v>5.4922199999999997</v>
      </c>
      <c r="P9" s="14"/>
      <c r="Q9" s="14"/>
      <c r="R9" s="14"/>
      <c r="S9" s="14">
        <v>0</v>
      </c>
      <c r="T9" s="14"/>
      <c r="U9" s="14"/>
      <c r="V9" s="14"/>
      <c r="W9" s="14">
        <v>0</v>
      </c>
      <c r="X9" s="14">
        <v>30.4</v>
      </c>
      <c r="Y9" s="14"/>
      <c r="Z9" s="14"/>
      <c r="AA9" s="14">
        <v>30.4</v>
      </c>
      <c r="AB9" s="14">
        <v>83.9</v>
      </c>
      <c r="AC9" s="14">
        <v>80.470600000000005</v>
      </c>
      <c r="AD9" s="14">
        <v>80.821610000000007</v>
      </c>
      <c r="AE9" s="14">
        <v>3.0783900000000002</v>
      </c>
      <c r="AF9" s="14"/>
      <c r="AG9" s="14"/>
      <c r="AH9" s="14"/>
      <c r="AI9" s="14">
        <v>0</v>
      </c>
      <c r="AJ9" s="14"/>
      <c r="AK9" s="14"/>
      <c r="AL9" s="14"/>
      <c r="AM9" s="14">
        <v>0</v>
      </c>
      <c r="AN9" s="14">
        <v>164</v>
      </c>
      <c r="AO9" s="14">
        <v>135.58206000000001</v>
      </c>
      <c r="AP9" s="14">
        <v>196.22801999999999</v>
      </c>
      <c r="AQ9" s="14">
        <v>-32.228020000000001</v>
      </c>
      <c r="AR9" s="14">
        <v>163.80000000000001</v>
      </c>
      <c r="AS9" s="14">
        <v>135.58206000000001</v>
      </c>
      <c r="AT9" s="14">
        <v>196.22801999999999</v>
      </c>
      <c r="AU9" s="14">
        <v>-32.428019999999997</v>
      </c>
      <c r="AV9" s="14">
        <v>163.80000000000001</v>
      </c>
      <c r="AW9" s="14">
        <v>135.58206000000001</v>
      </c>
      <c r="AX9" s="14">
        <v>196.22801999999999</v>
      </c>
      <c r="AY9" s="14">
        <v>-32.428019999999997</v>
      </c>
      <c r="AZ9" s="14">
        <v>257.89999999999998</v>
      </c>
      <c r="BA9" s="14">
        <v>203.98382000000001</v>
      </c>
      <c r="BB9" s="14">
        <v>295.22593999999998</v>
      </c>
      <c r="BC9" s="14">
        <v>-37.325940000000003</v>
      </c>
      <c r="BD9" s="14">
        <v>214.9</v>
      </c>
      <c r="BE9" s="14">
        <v>208.07390000000001</v>
      </c>
      <c r="BF9" s="14">
        <v>208.07389000000001</v>
      </c>
      <c r="BG9" s="14">
        <v>6.8261099999999999</v>
      </c>
      <c r="BH9" s="14">
        <v>111.2</v>
      </c>
      <c r="BI9" s="14">
        <v>104.34936999999999</v>
      </c>
      <c r="BJ9" s="14">
        <v>104.34936999999999</v>
      </c>
      <c r="BK9" s="14">
        <v>6.8506299999999998</v>
      </c>
      <c r="BL9" s="14">
        <v>379.1</v>
      </c>
      <c r="BM9" s="14">
        <v>381.30583000000001</v>
      </c>
      <c r="BN9" s="14">
        <v>336.74597999999997</v>
      </c>
      <c r="BO9" s="14">
        <v>42.354019999999998</v>
      </c>
      <c r="BP9" s="14">
        <v>3</v>
      </c>
      <c r="BQ9" s="14">
        <v>4.4318400000000002</v>
      </c>
      <c r="BR9" s="14">
        <v>4.4318400000000002</v>
      </c>
      <c r="BS9" s="14">
        <v>-1.43184</v>
      </c>
      <c r="BT9" s="14"/>
      <c r="BU9" s="14"/>
      <c r="BV9" s="14"/>
      <c r="BW9" s="14">
        <v>0</v>
      </c>
      <c r="BX9" s="14"/>
      <c r="BY9" s="14"/>
      <c r="BZ9" s="14"/>
      <c r="CA9" s="14">
        <v>0</v>
      </c>
      <c r="CB9" s="14"/>
      <c r="CC9" s="14"/>
      <c r="CD9" s="14"/>
      <c r="CE9" s="14">
        <v>0</v>
      </c>
      <c r="CF9" s="14"/>
      <c r="CG9" s="14"/>
      <c r="CH9" s="14"/>
      <c r="CI9" s="14">
        <v>0</v>
      </c>
      <c r="CJ9" s="14">
        <v>109.5</v>
      </c>
      <c r="CK9" s="14">
        <v>103.74961999999999</v>
      </c>
      <c r="CL9" s="14">
        <v>103.74961999999999</v>
      </c>
      <c r="CM9" s="14">
        <v>5.7503799999999998</v>
      </c>
      <c r="CN9" s="14">
        <v>7.9</v>
      </c>
      <c r="CO9" s="14">
        <v>5.1333399999999996</v>
      </c>
      <c r="CP9" s="14">
        <v>5.1333399999999996</v>
      </c>
      <c r="CQ9" s="14">
        <v>2.7666599999999999</v>
      </c>
      <c r="CR9" s="14">
        <v>5.7</v>
      </c>
      <c r="CS9" s="14">
        <v>2.8177599999999998</v>
      </c>
      <c r="CT9" s="14">
        <v>2.8177500000000002</v>
      </c>
      <c r="CU9" s="14">
        <v>2.88225</v>
      </c>
      <c r="CV9" s="14"/>
      <c r="CW9" s="14"/>
      <c r="CX9" s="14"/>
      <c r="CY9" s="14">
        <v>0</v>
      </c>
      <c r="CZ9" s="14">
        <v>7</v>
      </c>
      <c r="DA9" s="14">
        <v>6.8787000000000003</v>
      </c>
      <c r="DB9" s="14">
        <v>6.8787000000000003</v>
      </c>
      <c r="DC9" s="14">
        <v>0.12130000000000001</v>
      </c>
      <c r="DD9" s="14">
        <v>12.9</v>
      </c>
      <c r="DE9" s="14">
        <v>14.919420000000001</v>
      </c>
      <c r="DF9" s="14">
        <v>14.9194</v>
      </c>
      <c r="DG9" s="14">
        <v>-2.0194000000000001</v>
      </c>
      <c r="DH9" s="14">
        <v>91.9</v>
      </c>
      <c r="DI9" s="14">
        <v>87.465819999999994</v>
      </c>
      <c r="DJ9" s="14">
        <v>142.30376999999999</v>
      </c>
      <c r="DK9" s="14">
        <v>-50.403770000000002</v>
      </c>
      <c r="DL9" s="14"/>
      <c r="DM9" s="14"/>
      <c r="DN9" s="14"/>
      <c r="DO9" s="14">
        <v>0</v>
      </c>
      <c r="DP9" s="14"/>
      <c r="DQ9" s="14"/>
      <c r="DR9" s="14"/>
      <c r="DS9" s="14">
        <v>0</v>
      </c>
      <c r="DT9" s="14"/>
      <c r="DU9" s="14"/>
      <c r="DV9" s="14"/>
      <c r="DW9" s="14">
        <v>0</v>
      </c>
      <c r="DX9" s="14"/>
      <c r="DY9" s="14"/>
      <c r="DZ9" s="14"/>
      <c r="EA9" s="14">
        <v>0</v>
      </c>
      <c r="EB9" s="14">
        <v>46.5</v>
      </c>
      <c r="EC9" s="14">
        <v>54.975839999999998</v>
      </c>
      <c r="ED9" s="14">
        <v>51.51623</v>
      </c>
      <c r="EE9" s="14">
        <v>-5.0162300000000002</v>
      </c>
      <c r="EF9" s="14">
        <v>212.3</v>
      </c>
      <c r="EG9" s="14">
        <v>220.48074</v>
      </c>
      <c r="EH9" s="14">
        <v>24.972770000000001</v>
      </c>
      <c r="EI9" s="14">
        <v>187.32722999999999</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36.299999999999997</v>
      </c>
      <c r="FE9" s="14">
        <v>46.827120000000001</v>
      </c>
      <c r="FF9" s="14">
        <v>46.827109999999998</v>
      </c>
      <c r="FG9" s="14">
        <v>-10.52711</v>
      </c>
      <c r="FH9" s="14">
        <v>32.9</v>
      </c>
      <c r="FI9" s="14">
        <v>60.355559999999997</v>
      </c>
      <c r="FJ9" s="14"/>
      <c r="FK9" s="14">
        <v>32.9</v>
      </c>
      <c r="FL9" s="14">
        <v>22.5</v>
      </c>
      <c r="FM9" s="14">
        <v>20.79083</v>
      </c>
      <c r="FN9" s="14">
        <v>20.79082</v>
      </c>
      <c r="FO9" s="14">
        <v>1.7091799999999999</v>
      </c>
      <c r="FP9" s="14">
        <v>18.600000000000001</v>
      </c>
      <c r="FQ9" s="14">
        <v>17.562139999999999</v>
      </c>
      <c r="FR9" s="14">
        <v>17.56213</v>
      </c>
      <c r="FS9" s="14">
        <v>1.0378700000000001</v>
      </c>
      <c r="FT9" s="14">
        <v>13.5</v>
      </c>
      <c r="FU9" s="14">
        <v>12.621359999999999</v>
      </c>
      <c r="FV9" s="14">
        <v>12.621359999999999</v>
      </c>
      <c r="FW9" s="14">
        <v>0.87863999999999998</v>
      </c>
      <c r="FX9" s="14">
        <v>57.2</v>
      </c>
      <c r="FY9" s="14">
        <v>56.692689999999999</v>
      </c>
      <c r="FZ9" s="14">
        <v>56.692689999999999</v>
      </c>
      <c r="GA9" s="14">
        <v>0.50731000000000004</v>
      </c>
      <c r="GB9" s="14">
        <v>123.7</v>
      </c>
      <c r="GC9" s="14">
        <v>184.91498000000001</v>
      </c>
      <c r="GD9" s="14">
        <v>184.91498000000001</v>
      </c>
      <c r="GE9" s="14">
        <v>-61.214979999999997</v>
      </c>
      <c r="GF9" s="14">
        <v>123.6</v>
      </c>
      <c r="GG9" s="14">
        <v>184.91498000000001</v>
      </c>
      <c r="GH9" s="14">
        <v>184.91498000000001</v>
      </c>
      <c r="GI9" s="14">
        <v>-61.314979999999998</v>
      </c>
      <c r="GJ9" s="14">
        <v>153.30000000000001</v>
      </c>
      <c r="GK9" s="14">
        <v>185.47028</v>
      </c>
      <c r="GL9" s="14">
        <v>185.47028</v>
      </c>
      <c r="GM9" s="14">
        <v>-32.170279999999998</v>
      </c>
      <c r="GN9" s="14">
        <v>87.4</v>
      </c>
      <c r="GO9" s="14">
        <v>76.362309999999994</v>
      </c>
      <c r="GP9" s="14">
        <v>88.409940000000006</v>
      </c>
      <c r="GQ9" s="14">
        <v>-1.0099400000000001</v>
      </c>
      <c r="GR9" s="14">
        <v>8</v>
      </c>
      <c r="GS9" s="14">
        <v>9.09</v>
      </c>
      <c r="GT9" s="14">
        <v>9.09</v>
      </c>
      <c r="GU9" s="14">
        <v>-1.0900000000000001</v>
      </c>
      <c r="GV9" s="14">
        <v>4.3</v>
      </c>
      <c r="GW9" s="14">
        <v>9.9490999999999996</v>
      </c>
      <c r="GX9" s="14">
        <v>9.9490999999999996</v>
      </c>
      <c r="GY9" s="14">
        <v>-5.6490999999999998</v>
      </c>
      <c r="GZ9" s="14">
        <v>35.200000000000003</v>
      </c>
      <c r="HA9" s="14">
        <v>34.47804</v>
      </c>
      <c r="HB9" s="14">
        <v>34.477699999999999</v>
      </c>
      <c r="HC9" s="14">
        <v>0.72230000000000005</v>
      </c>
      <c r="HD9" s="14">
        <v>33.6</v>
      </c>
      <c r="HE9" s="14">
        <v>31.720870000000001</v>
      </c>
      <c r="HF9" s="14">
        <v>31.720870000000001</v>
      </c>
      <c r="HG9" s="14">
        <v>1.87913</v>
      </c>
      <c r="HH9" s="14">
        <v>0.8</v>
      </c>
      <c r="HI9" s="14">
        <v>1.97359</v>
      </c>
      <c r="HJ9" s="14">
        <v>1.97359</v>
      </c>
      <c r="HK9" s="14">
        <v>-1.1735899999999999</v>
      </c>
      <c r="HL9" s="14">
        <v>0</v>
      </c>
      <c r="HM9" s="14"/>
      <c r="HN9" s="14"/>
      <c r="HO9" s="14">
        <v>0</v>
      </c>
      <c r="HP9" s="14">
        <v>99.2</v>
      </c>
      <c r="HQ9" s="14">
        <v>50</v>
      </c>
      <c r="HR9" s="14">
        <v>50.001100000000001</v>
      </c>
      <c r="HS9" s="14">
        <v>49.198900000000002</v>
      </c>
      <c r="HT9" s="14"/>
      <c r="HU9" s="14"/>
      <c r="HV9" s="14"/>
      <c r="HW9" s="14">
        <v>0</v>
      </c>
      <c r="HX9" s="14"/>
      <c r="HY9" s="14"/>
      <c r="HZ9" s="14"/>
      <c r="IA9" s="14">
        <v>0</v>
      </c>
      <c r="IB9" s="14">
        <v>42.4</v>
      </c>
      <c r="IC9" s="14">
        <v>59.258600000000001</v>
      </c>
      <c r="ID9" s="14">
        <v>48.191780000000001</v>
      </c>
      <c r="IE9" s="14">
        <v>-5.7917800000000002</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71.400000000000006</v>
      </c>
      <c r="JE9" s="14">
        <v>74.420649999999995</v>
      </c>
      <c r="JF9" s="14">
        <v>89.079419999999999</v>
      </c>
      <c r="JG9" s="14">
        <v>-17.67942</v>
      </c>
      <c r="JH9" s="14">
        <v>176.6</v>
      </c>
      <c r="JI9" s="14">
        <v>185.36326</v>
      </c>
      <c r="JJ9" s="14">
        <v>185.36326</v>
      </c>
      <c r="JK9" s="14">
        <v>-8.7632600000000007</v>
      </c>
      <c r="JL9" s="14">
        <v>174.3</v>
      </c>
      <c r="JM9" s="14">
        <v>185.36326</v>
      </c>
      <c r="JN9" s="14">
        <v>185.36326</v>
      </c>
      <c r="JO9" s="14">
        <v>-11.06326</v>
      </c>
      <c r="JP9" s="14">
        <v>200</v>
      </c>
      <c r="JQ9" s="14">
        <v>185.36326</v>
      </c>
      <c r="JR9" s="14">
        <v>185.36326</v>
      </c>
      <c r="JS9" s="14">
        <v>14.63674</v>
      </c>
      <c r="JT9" s="14">
        <v>272.8</v>
      </c>
      <c r="JU9" s="14">
        <v>278.87986000000001</v>
      </c>
      <c r="JV9" s="14">
        <v>278.87986000000001</v>
      </c>
      <c r="JW9" s="14">
        <v>-6.07986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0.8</v>
      </c>
      <c r="LE9" s="14">
        <v>0.89207999999999998</v>
      </c>
      <c r="LF9" s="14">
        <v>0.89207000000000003</v>
      </c>
      <c r="LG9" s="14">
        <v>-9.2069999999999999E-2</v>
      </c>
      <c r="LH9" s="14">
        <v>168.2</v>
      </c>
      <c r="LI9" s="14">
        <v>145.44433000000001</v>
      </c>
      <c r="LJ9" s="14">
        <v>114.58333</v>
      </c>
      <c r="LK9" s="14">
        <v>53.616669999999999</v>
      </c>
      <c r="LL9" s="14">
        <v>93.6</v>
      </c>
      <c r="LM9" s="14">
        <v>85.385940000000005</v>
      </c>
      <c r="LN9" s="14">
        <v>86.503280000000004</v>
      </c>
      <c r="LO9" s="14">
        <v>7.0967200000000004</v>
      </c>
      <c r="LP9" s="14">
        <v>63.3</v>
      </c>
      <c r="LQ9" s="14">
        <v>67.133979999999994</v>
      </c>
      <c r="LR9" s="14">
        <v>67.133979999999994</v>
      </c>
      <c r="LS9" s="14">
        <v>-3.8339799999999999</v>
      </c>
      <c r="LT9" s="14">
        <v>70.900000000000006</v>
      </c>
      <c r="LU9" s="14">
        <v>68.319999999999993</v>
      </c>
      <c r="LV9" s="14">
        <v>68.320089999999993</v>
      </c>
      <c r="LW9" s="14">
        <v>2.5799099999999999</v>
      </c>
      <c r="LX9" s="14">
        <v>30</v>
      </c>
      <c r="LY9" s="14">
        <v>28.273790000000002</v>
      </c>
      <c r="LZ9" s="14">
        <v>28.273820000000001</v>
      </c>
      <c r="MA9" s="14">
        <v>1.72618</v>
      </c>
      <c r="MB9" s="14"/>
      <c r="MC9" s="14"/>
      <c r="MD9" s="14"/>
      <c r="ME9" s="14">
        <v>0</v>
      </c>
      <c r="MF9" s="14"/>
      <c r="MG9" s="14"/>
      <c r="MH9" s="14"/>
      <c r="MI9" s="14">
        <v>0</v>
      </c>
      <c r="MJ9" s="14"/>
      <c r="MK9" s="14"/>
      <c r="ML9" s="14"/>
      <c r="MM9" s="14">
        <v>0</v>
      </c>
      <c r="MN9" s="14">
        <v>146</v>
      </c>
      <c r="MO9" s="14">
        <v>151.08886999999999</v>
      </c>
      <c r="MP9" s="14">
        <v>151.08886999999999</v>
      </c>
      <c r="MQ9" s="14">
        <v>-5.08887</v>
      </c>
      <c r="MR9" s="14">
        <v>148.4</v>
      </c>
      <c r="MS9" s="14">
        <v>151.08886999999999</v>
      </c>
      <c r="MT9" s="14">
        <v>151.08886999999999</v>
      </c>
      <c r="MU9" s="14">
        <v>-2.6888700000000001</v>
      </c>
      <c r="MV9" s="14">
        <v>149.4</v>
      </c>
      <c r="MW9" s="14">
        <v>151.54258999999999</v>
      </c>
      <c r="MX9" s="14">
        <v>151.54258999999999</v>
      </c>
      <c r="MY9" s="14">
        <v>-2.1425900000000002</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120.4</v>
      </c>
      <c r="OG9" s="14">
        <v>126.53</v>
      </c>
      <c r="OH9" s="14">
        <v>126.53</v>
      </c>
      <c r="OI9" s="14">
        <v>-6.13</v>
      </c>
      <c r="OJ9" s="14">
        <v>0</v>
      </c>
      <c r="OK9" s="14"/>
      <c r="OL9" s="14"/>
      <c r="OM9" s="14">
        <v>0</v>
      </c>
      <c r="ON9" s="14">
        <v>10.9</v>
      </c>
      <c r="OO9" s="14">
        <v>8</v>
      </c>
      <c r="OP9" s="14">
        <v>8</v>
      </c>
      <c r="OQ9" s="14">
        <v>2.9</v>
      </c>
      <c r="OR9" s="14">
        <v>0</v>
      </c>
      <c r="OS9" s="14"/>
      <c r="OT9" s="14"/>
      <c r="OU9" s="14">
        <v>0</v>
      </c>
      <c r="OV9" s="14">
        <v>7</v>
      </c>
      <c r="OW9" s="14">
        <v>7</v>
      </c>
      <c r="OX9" s="14">
        <v>7</v>
      </c>
      <c r="OY9" s="14">
        <v>0</v>
      </c>
      <c r="OZ9" s="14">
        <v>5.0999999999999996</v>
      </c>
      <c r="PA9" s="14"/>
      <c r="PB9" s="14"/>
      <c r="PC9" s="14">
        <v>5.0999999999999996</v>
      </c>
      <c r="PD9" s="14">
        <v>10</v>
      </c>
      <c r="PE9" s="14">
        <v>9</v>
      </c>
      <c r="PF9" s="14">
        <v>9.0000099999999996</v>
      </c>
      <c r="PG9" s="14">
        <v>0.99999000000000005</v>
      </c>
      <c r="PH9" s="14">
        <v>4.8</v>
      </c>
      <c r="PI9" s="14"/>
      <c r="PJ9" s="14"/>
      <c r="PK9" s="14">
        <v>4.8</v>
      </c>
      <c r="PL9" s="14">
        <v>0.2</v>
      </c>
      <c r="PM9" s="14">
        <v>1</v>
      </c>
      <c r="PN9" s="14">
        <v>1</v>
      </c>
      <c r="PO9" s="14">
        <v>-0.8</v>
      </c>
      <c r="PP9" s="14">
        <v>1.5</v>
      </c>
      <c r="PQ9" s="14">
        <v>1.51</v>
      </c>
      <c r="PR9" s="14">
        <v>1.51</v>
      </c>
      <c r="PS9" s="14">
        <v>-0.01</v>
      </c>
      <c r="PT9" s="14">
        <v>1.9</v>
      </c>
      <c r="PU9" s="14">
        <v>1.9</v>
      </c>
      <c r="PV9" s="14">
        <v>1.9</v>
      </c>
      <c r="PW9" s="14">
        <v>0</v>
      </c>
      <c r="PX9" s="14">
        <v>19.5</v>
      </c>
      <c r="PY9" s="14">
        <v>19.417480000000001</v>
      </c>
      <c r="PZ9" s="14">
        <v>19.417470000000002</v>
      </c>
      <c r="QA9" s="14">
        <v>8.2530000000000006E-2</v>
      </c>
      <c r="QB9" s="14">
        <v>6.3</v>
      </c>
      <c r="QC9" s="14">
        <v>6</v>
      </c>
      <c r="QD9" s="14">
        <v>6</v>
      </c>
      <c r="QE9" s="14">
        <v>0.3</v>
      </c>
      <c r="QF9" s="14">
        <v>4</v>
      </c>
      <c r="QG9" s="14">
        <v>4</v>
      </c>
      <c r="QH9" s="14">
        <v>4</v>
      </c>
      <c r="QI9" s="14">
        <v>0</v>
      </c>
      <c r="QJ9" s="14">
        <v>2.7</v>
      </c>
      <c r="QK9" s="14">
        <v>3</v>
      </c>
      <c r="QL9" s="14">
        <v>3</v>
      </c>
      <c r="QM9" s="14">
        <v>-0.3</v>
      </c>
      <c r="QN9" s="14">
        <v>18.399999999999999</v>
      </c>
      <c r="QO9" s="14">
        <v>17.864080000000001</v>
      </c>
      <c r="QP9" s="14">
        <v>17.864080000000001</v>
      </c>
      <c r="QQ9" s="14">
        <v>0.53591999999999995</v>
      </c>
      <c r="QR9" s="14">
        <v>0</v>
      </c>
      <c r="QS9" s="14"/>
      <c r="QT9" s="14"/>
      <c r="QU9" s="14">
        <v>0</v>
      </c>
      <c r="QV9" s="14">
        <v>0</v>
      </c>
      <c r="QW9" s="14"/>
      <c r="QX9" s="14"/>
      <c r="QY9" s="14">
        <v>0</v>
      </c>
      <c r="QZ9" s="14">
        <v>31.7</v>
      </c>
      <c r="RA9" s="14">
        <v>30.140999999999998</v>
      </c>
      <c r="RB9" s="14">
        <v>30.140999999999998</v>
      </c>
      <c r="RC9" s="14">
        <v>1.5589999999999999</v>
      </c>
      <c r="RD9" s="14">
        <v>88.2</v>
      </c>
      <c r="RE9" s="14">
        <v>86.218000000000004</v>
      </c>
      <c r="RF9" s="14">
        <v>86.218000000000004</v>
      </c>
      <c r="RG9" s="14">
        <v>1.982</v>
      </c>
      <c r="RH9" s="14">
        <v>4.5</v>
      </c>
      <c r="RI9" s="14">
        <v>4.2</v>
      </c>
      <c r="RJ9" s="14">
        <v>4.2</v>
      </c>
      <c r="RK9" s="14">
        <v>0.3</v>
      </c>
      <c r="RL9" s="14">
        <v>1.1000000000000001</v>
      </c>
      <c r="RM9" s="14">
        <v>1.2</v>
      </c>
      <c r="RN9" s="14">
        <v>1.2</v>
      </c>
      <c r="RO9" s="14">
        <v>-0.1</v>
      </c>
      <c r="RP9" s="14">
        <v>2.4</v>
      </c>
      <c r="RQ9" s="14">
        <v>2.4</v>
      </c>
      <c r="RR9" s="14">
        <v>2.4</v>
      </c>
      <c r="RS9" s="14">
        <v>0</v>
      </c>
      <c r="RT9" s="14">
        <v>2.7</v>
      </c>
      <c r="RU9" s="14">
        <v>2.8</v>
      </c>
      <c r="RV9" s="14">
        <v>2.8</v>
      </c>
      <c r="RW9" s="14">
        <v>-0.1</v>
      </c>
      <c r="RX9" s="14">
        <v>0</v>
      </c>
      <c r="RY9" s="14"/>
      <c r="RZ9" s="14"/>
      <c r="SA9" s="14">
        <v>0</v>
      </c>
      <c r="SB9" s="14">
        <v>2.4</v>
      </c>
      <c r="SC9" s="14">
        <v>2.3010000000000002</v>
      </c>
      <c r="SD9" s="14">
        <v>2.3010000000000002</v>
      </c>
      <c r="SE9" s="14">
        <v>9.9000000000000005E-2</v>
      </c>
      <c r="SF9" s="14">
        <v>16.8</v>
      </c>
      <c r="SG9" s="14">
        <v>13.70697</v>
      </c>
      <c r="SH9" s="14">
        <v>11.147130000000001</v>
      </c>
      <c r="SI9" s="14">
        <v>5.6528700000000001</v>
      </c>
      <c r="SJ9" s="14">
        <v>1.2</v>
      </c>
      <c r="SK9" s="14">
        <v>1.2</v>
      </c>
      <c r="SL9" s="14">
        <v>1.2</v>
      </c>
      <c r="SM9" s="14">
        <v>0</v>
      </c>
      <c r="SN9" s="14">
        <v>0.4</v>
      </c>
      <c r="SO9" s="14"/>
      <c r="SP9" s="14">
        <v>0.4</v>
      </c>
      <c r="SQ9" s="14">
        <v>0</v>
      </c>
      <c r="SR9" s="14">
        <v>6.6</v>
      </c>
      <c r="SS9" s="14">
        <v>7.3</v>
      </c>
      <c r="ST9" s="14">
        <v>7.3</v>
      </c>
      <c r="SU9" s="14">
        <v>-0.7</v>
      </c>
      <c r="SV9" s="14">
        <v>4.2</v>
      </c>
      <c r="SW9" s="14">
        <v>3.8</v>
      </c>
      <c r="SX9" s="14">
        <v>3.8</v>
      </c>
      <c r="SY9" s="14">
        <v>0.4</v>
      </c>
      <c r="SZ9" s="14">
        <v>4</v>
      </c>
      <c r="TA9" s="14">
        <v>4</v>
      </c>
      <c r="TB9" s="14">
        <v>4</v>
      </c>
      <c r="TC9" s="14">
        <v>0</v>
      </c>
      <c r="TD9" s="14">
        <v>5.6</v>
      </c>
      <c r="TE9" s="14">
        <v>5.5</v>
      </c>
      <c r="TF9" s="14">
        <v>5.5</v>
      </c>
      <c r="TG9" s="14">
        <v>0.1</v>
      </c>
      <c r="TH9" s="14">
        <v>10</v>
      </c>
      <c r="TI9" s="14">
        <v>12.815530000000001</v>
      </c>
      <c r="TJ9" s="14">
        <v>12.815530000000001</v>
      </c>
      <c r="TK9" s="14">
        <v>-2.8155299999999999</v>
      </c>
      <c r="TL9" s="14">
        <v>22</v>
      </c>
      <c r="TM9" s="14">
        <v>18.311</v>
      </c>
      <c r="TN9" s="14">
        <v>18.311</v>
      </c>
      <c r="TO9" s="14">
        <v>3.6890000000000001</v>
      </c>
      <c r="TP9" s="14">
        <v>47.9</v>
      </c>
      <c r="TQ9" s="14">
        <v>37.878</v>
      </c>
      <c r="TR9" s="14">
        <v>37.878</v>
      </c>
      <c r="TS9" s="14">
        <v>10.022</v>
      </c>
      <c r="TT9" s="14">
        <v>0</v>
      </c>
      <c r="TU9" s="14"/>
      <c r="TV9" s="14"/>
      <c r="TW9" s="14">
        <v>0</v>
      </c>
      <c r="TX9" s="14">
        <v>82.3</v>
      </c>
      <c r="TY9" s="14">
        <v>76.625</v>
      </c>
      <c r="TZ9" s="14">
        <v>76.625</v>
      </c>
      <c r="UA9" s="14">
        <v>5.6749999999999998</v>
      </c>
      <c r="UB9" s="14">
        <v>110.4</v>
      </c>
      <c r="UC9" s="14">
        <v>87.698999999999998</v>
      </c>
      <c r="UD9" s="14">
        <v>87.698999999999998</v>
      </c>
      <c r="UE9" s="14">
        <v>22.701000000000001</v>
      </c>
      <c r="UF9" s="14">
        <v>14.7</v>
      </c>
      <c r="UG9" s="14">
        <v>8.3149999999999995</v>
      </c>
      <c r="UH9" s="14">
        <v>8.3149999999999995</v>
      </c>
      <c r="UI9" s="14">
        <v>6.3849999999999998</v>
      </c>
      <c r="UJ9" s="14">
        <v>4.5</v>
      </c>
      <c r="UK9" s="14">
        <v>6.806</v>
      </c>
      <c r="UL9" s="14">
        <v>6.806</v>
      </c>
      <c r="UM9" s="14">
        <v>-2.306</v>
      </c>
      <c r="UN9" s="14">
        <v>9.6</v>
      </c>
      <c r="UO9" s="14">
        <v>9</v>
      </c>
      <c r="UP9" s="14">
        <v>9</v>
      </c>
      <c r="UQ9" s="14">
        <v>0.6</v>
      </c>
      <c r="UR9" s="14">
        <v>4.2</v>
      </c>
      <c r="US9" s="14">
        <v>3.5</v>
      </c>
      <c r="UT9" s="14">
        <v>3.5</v>
      </c>
      <c r="UU9" s="14">
        <v>0.7</v>
      </c>
      <c r="UV9" s="14">
        <v>7.5</v>
      </c>
      <c r="UW9" s="14">
        <v>7.3</v>
      </c>
      <c r="UX9" s="14">
        <v>7.3</v>
      </c>
      <c r="UY9" s="14">
        <v>0.2</v>
      </c>
      <c r="UZ9" s="14">
        <v>3.7</v>
      </c>
      <c r="VA9" s="14">
        <v>5</v>
      </c>
      <c r="VB9" s="14">
        <v>5</v>
      </c>
      <c r="VC9" s="14">
        <v>-1.3</v>
      </c>
      <c r="VD9" s="14">
        <v>4.2</v>
      </c>
      <c r="VE9" s="14">
        <v>5.5</v>
      </c>
      <c r="VF9" s="14">
        <v>5.5</v>
      </c>
      <c r="VG9" s="14">
        <v>-1.3</v>
      </c>
      <c r="VH9" s="14">
        <v>4.3</v>
      </c>
      <c r="VI9" s="14">
        <v>5.8</v>
      </c>
      <c r="VJ9" s="14">
        <v>5.8</v>
      </c>
      <c r="VK9" s="14">
        <v>-1.5</v>
      </c>
      <c r="VL9" s="14">
        <v>11.1</v>
      </c>
      <c r="VM9" s="14">
        <v>5.27</v>
      </c>
      <c r="VN9" s="14">
        <v>5.27</v>
      </c>
      <c r="VO9" s="14">
        <v>5.83</v>
      </c>
      <c r="VP9" s="14">
        <v>0</v>
      </c>
      <c r="VQ9" s="14"/>
      <c r="VR9" s="14"/>
      <c r="VS9" s="14">
        <v>0</v>
      </c>
      <c r="VT9" s="14">
        <v>0</v>
      </c>
      <c r="VU9" s="14"/>
      <c r="VV9" s="14"/>
      <c r="VW9" s="14">
        <v>0</v>
      </c>
      <c r="VX9" s="14">
        <v>0</v>
      </c>
      <c r="VY9" s="14"/>
      <c r="VZ9" s="14"/>
      <c r="WA9" s="14">
        <v>0</v>
      </c>
      <c r="WB9" s="14">
        <v>0.6</v>
      </c>
      <c r="WC9" s="14">
        <v>0.6</v>
      </c>
      <c r="WD9" s="14">
        <v>0.6</v>
      </c>
      <c r="WE9" s="14">
        <v>0</v>
      </c>
      <c r="WF9" s="14">
        <v>29.5</v>
      </c>
      <c r="WG9" s="14">
        <v>90</v>
      </c>
      <c r="WH9" s="14">
        <v>90</v>
      </c>
      <c r="WI9" s="14">
        <v>-60.5</v>
      </c>
      <c r="WJ9" s="14">
        <v>25.1</v>
      </c>
      <c r="WK9" s="14">
        <v>85</v>
      </c>
      <c r="WL9" s="14">
        <v>85</v>
      </c>
      <c r="WM9" s="14">
        <v>-59.9</v>
      </c>
      <c r="WN9" s="14">
        <v>0</v>
      </c>
      <c r="WO9" s="14"/>
      <c r="WP9" s="14"/>
      <c r="WQ9" s="14">
        <v>0</v>
      </c>
      <c r="WR9" s="14">
        <v>0</v>
      </c>
      <c r="WS9" s="14"/>
      <c r="WT9" s="14"/>
      <c r="WU9" s="14">
        <v>0</v>
      </c>
      <c r="WV9" s="14">
        <v>6.6</v>
      </c>
      <c r="WW9" s="14">
        <v>6.6</v>
      </c>
      <c r="WX9" s="14">
        <v>6.6</v>
      </c>
      <c r="WY9" s="14">
        <v>0</v>
      </c>
      <c r="WZ9" s="14">
        <v>20</v>
      </c>
      <c r="XA9" s="14">
        <v>17.475729999999999</v>
      </c>
      <c r="XB9" s="14">
        <v>17.475729999999999</v>
      </c>
      <c r="XC9" s="14">
        <v>2.52427</v>
      </c>
      <c r="XD9" s="14">
        <v>9.5</v>
      </c>
      <c r="XE9" s="14">
        <v>10.7</v>
      </c>
      <c r="XF9" s="14">
        <v>10.7</v>
      </c>
      <c r="XG9" s="14">
        <v>-1.2</v>
      </c>
      <c r="XH9" s="14">
        <v>27.3</v>
      </c>
      <c r="XI9" s="14"/>
      <c r="XJ9" s="14">
        <v>24.5</v>
      </c>
      <c r="XK9" s="14">
        <v>2.8</v>
      </c>
      <c r="XL9" s="14">
        <v>35.299999999999997</v>
      </c>
      <c r="XM9" s="14"/>
      <c r="XN9" s="14">
        <v>24.5</v>
      </c>
      <c r="XO9" s="14">
        <v>10.8</v>
      </c>
      <c r="XP9" s="14">
        <v>0</v>
      </c>
      <c r="XQ9" s="14"/>
      <c r="XR9" s="14"/>
      <c r="XS9" s="14">
        <v>0</v>
      </c>
      <c r="XT9" s="14">
        <v>18</v>
      </c>
      <c r="XU9" s="14">
        <v>19</v>
      </c>
      <c r="XV9" s="14">
        <v>19</v>
      </c>
      <c r="XW9" s="14">
        <v>-1</v>
      </c>
      <c r="XX9" s="14"/>
      <c r="XY9" s="14"/>
      <c r="XZ9" s="14"/>
      <c r="YA9" s="14">
        <v>0</v>
      </c>
      <c r="YB9" s="14"/>
      <c r="YC9" s="14"/>
      <c r="YD9" s="14"/>
      <c r="YE9" s="14">
        <v>0</v>
      </c>
      <c r="YF9" s="14"/>
      <c r="YG9" s="14"/>
      <c r="YH9" s="14"/>
      <c r="YI9" s="14">
        <v>0</v>
      </c>
      <c r="YJ9" s="14"/>
      <c r="YK9" s="14"/>
      <c r="YL9" s="14"/>
      <c r="YM9" s="14">
        <v>0</v>
      </c>
      <c r="YN9" s="14"/>
      <c r="YO9" s="14"/>
      <c r="YP9" s="14"/>
      <c r="YQ9" s="14">
        <v>0</v>
      </c>
    </row>
    <row r="10" spans="1:667" ht="24" customHeight="1" x14ac:dyDescent="0.3">
      <c r="A10" s="1"/>
      <c r="B10" s="16" t="s">
        <v>27</v>
      </c>
      <c r="C10" s="16" t="s">
        <v>637</v>
      </c>
      <c r="D10" s="17">
        <v>58.1</v>
      </c>
      <c r="E10" s="17">
        <v>113.08116</v>
      </c>
      <c r="F10" s="17">
        <v>99.228189999999998</v>
      </c>
      <c r="G10" s="17">
        <v>-41.128189999999996</v>
      </c>
      <c r="H10" s="17">
        <v>643.1</v>
      </c>
      <c r="I10" s="17">
        <v>644.31704000000002</v>
      </c>
      <c r="J10" s="17">
        <v>644.31704000000002</v>
      </c>
      <c r="K10" s="17">
        <v>-1.2170399999999999</v>
      </c>
      <c r="L10" s="17">
        <v>217.1</v>
      </c>
      <c r="M10" s="17">
        <v>209.60777999999999</v>
      </c>
      <c r="N10" s="17">
        <v>209.60777999999999</v>
      </c>
      <c r="O10" s="17">
        <v>7.4922199999999997</v>
      </c>
      <c r="P10" s="17"/>
      <c r="Q10" s="17"/>
      <c r="R10" s="17"/>
      <c r="S10" s="17">
        <v>0</v>
      </c>
      <c r="T10" s="17"/>
      <c r="U10" s="17"/>
      <c r="V10" s="17"/>
      <c r="W10" s="17">
        <v>0</v>
      </c>
      <c r="X10" s="17">
        <v>29.9</v>
      </c>
      <c r="Y10" s="17"/>
      <c r="Z10" s="17"/>
      <c r="AA10" s="17">
        <v>29.9</v>
      </c>
      <c r="AB10" s="17">
        <v>84.1</v>
      </c>
      <c r="AC10" s="17">
        <v>80.470600000000005</v>
      </c>
      <c r="AD10" s="17">
        <v>80.821089999999998</v>
      </c>
      <c r="AE10" s="17">
        <v>3.2789100000000002</v>
      </c>
      <c r="AF10" s="17"/>
      <c r="AG10" s="17"/>
      <c r="AH10" s="17"/>
      <c r="AI10" s="17">
        <v>0</v>
      </c>
      <c r="AJ10" s="17"/>
      <c r="AK10" s="17"/>
      <c r="AL10" s="17"/>
      <c r="AM10" s="17">
        <v>0</v>
      </c>
      <c r="AN10" s="17">
        <v>163.9</v>
      </c>
      <c r="AO10" s="17">
        <v>135.58206000000001</v>
      </c>
      <c r="AP10" s="17">
        <v>196.22801999999999</v>
      </c>
      <c r="AQ10" s="17">
        <v>-32.328020000000002</v>
      </c>
      <c r="AR10" s="17">
        <v>164.6</v>
      </c>
      <c r="AS10" s="17">
        <v>135.58206000000001</v>
      </c>
      <c r="AT10" s="17">
        <v>196.22801999999999</v>
      </c>
      <c r="AU10" s="17">
        <v>-31.628019999999999</v>
      </c>
      <c r="AV10" s="17">
        <v>164.4</v>
      </c>
      <c r="AW10" s="17">
        <v>135.58206000000001</v>
      </c>
      <c r="AX10" s="17">
        <v>196.22801999999999</v>
      </c>
      <c r="AY10" s="17">
        <v>-31.828019999999999</v>
      </c>
      <c r="AZ10" s="17">
        <v>257.10000000000002</v>
      </c>
      <c r="BA10" s="17">
        <v>203.98382000000001</v>
      </c>
      <c r="BB10" s="17">
        <v>295.22593999999998</v>
      </c>
      <c r="BC10" s="17">
        <v>-38.12594</v>
      </c>
      <c r="BD10" s="17">
        <v>216.4</v>
      </c>
      <c r="BE10" s="17">
        <v>208.07390000000001</v>
      </c>
      <c r="BF10" s="17">
        <v>208.07389000000001</v>
      </c>
      <c r="BG10" s="17">
        <v>8.3261099999999999</v>
      </c>
      <c r="BH10" s="17">
        <v>111.6</v>
      </c>
      <c r="BI10" s="17">
        <v>104.34936999999999</v>
      </c>
      <c r="BJ10" s="17">
        <v>104.34936999999999</v>
      </c>
      <c r="BK10" s="17">
        <v>7.2506300000000001</v>
      </c>
      <c r="BL10" s="17">
        <v>354.7</v>
      </c>
      <c r="BM10" s="17">
        <v>381.30583000000001</v>
      </c>
      <c r="BN10" s="17">
        <v>286.67572000000001</v>
      </c>
      <c r="BO10" s="17">
        <v>68.024280000000005</v>
      </c>
      <c r="BP10" s="17">
        <v>3</v>
      </c>
      <c r="BQ10" s="17">
        <v>4.4318400000000002</v>
      </c>
      <c r="BR10" s="17">
        <v>4.4318400000000002</v>
      </c>
      <c r="BS10" s="17">
        <v>-1.43184</v>
      </c>
      <c r="BT10" s="17"/>
      <c r="BU10" s="17"/>
      <c r="BV10" s="17"/>
      <c r="BW10" s="17">
        <v>0</v>
      </c>
      <c r="BX10" s="17"/>
      <c r="BY10" s="17"/>
      <c r="BZ10" s="17"/>
      <c r="CA10" s="17">
        <v>0</v>
      </c>
      <c r="CB10" s="17"/>
      <c r="CC10" s="17"/>
      <c r="CD10" s="17"/>
      <c r="CE10" s="17">
        <v>0</v>
      </c>
      <c r="CF10" s="17"/>
      <c r="CG10" s="17"/>
      <c r="CH10" s="17"/>
      <c r="CI10" s="17">
        <v>0</v>
      </c>
      <c r="CJ10" s="17">
        <v>107.1</v>
      </c>
      <c r="CK10" s="17">
        <v>103.74961999999999</v>
      </c>
      <c r="CL10" s="17">
        <v>103.74961999999999</v>
      </c>
      <c r="CM10" s="17">
        <v>3.3503799999999999</v>
      </c>
      <c r="CN10" s="17">
        <v>7.7</v>
      </c>
      <c r="CO10" s="17">
        <v>5.1333399999999996</v>
      </c>
      <c r="CP10" s="17">
        <v>5.1333399999999996</v>
      </c>
      <c r="CQ10" s="17">
        <v>2.5666600000000002</v>
      </c>
      <c r="CR10" s="17">
        <v>5.9</v>
      </c>
      <c r="CS10" s="17">
        <v>2.8177599999999998</v>
      </c>
      <c r="CT10" s="17">
        <v>2.8177500000000002</v>
      </c>
      <c r="CU10" s="17">
        <v>3.0822500000000002</v>
      </c>
      <c r="CV10" s="17"/>
      <c r="CW10" s="17"/>
      <c r="CX10" s="17"/>
      <c r="CY10" s="17">
        <v>0</v>
      </c>
      <c r="CZ10" s="17">
        <v>7</v>
      </c>
      <c r="DA10" s="17">
        <v>6.8787000000000003</v>
      </c>
      <c r="DB10" s="17">
        <v>6.8787000000000003</v>
      </c>
      <c r="DC10" s="17">
        <v>0.12130000000000001</v>
      </c>
      <c r="DD10" s="17">
        <v>12.1</v>
      </c>
      <c r="DE10" s="17">
        <v>14.919420000000001</v>
      </c>
      <c r="DF10" s="17">
        <v>14.9194</v>
      </c>
      <c r="DG10" s="17">
        <v>-2.8193999999999999</v>
      </c>
      <c r="DH10" s="17">
        <v>91.8</v>
      </c>
      <c r="DI10" s="17">
        <v>86.877650000000003</v>
      </c>
      <c r="DJ10" s="17">
        <v>141.20993000000001</v>
      </c>
      <c r="DK10" s="17">
        <v>-49.409930000000003</v>
      </c>
      <c r="DL10" s="17"/>
      <c r="DM10" s="17"/>
      <c r="DN10" s="17"/>
      <c r="DO10" s="17">
        <v>0</v>
      </c>
      <c r="DP10" s="17"/>
      <c r="DQ10" s="17"/>
      <c r="DR10" s="17"/>
      <c r="DS10" s="17">
        <v>0</v>
      </c>
      <c r="DT10" s="17"/>
      <c r="DU10" s="17"/>
      <c r="DV10" s="17"/>
      <c r="DW10" s="17">
        <v>0</v>
      </c>
      <c r="DX10" s="17"/>
      <c r="DY10" s="17"/>
      <c r="DZ10" s="17"/>
      <c r="EA10" s="17">
        <v>0</v>
      </c>
      <c r="EB10" s="17">
        <v>46.5</v>
      </c>
      <c r="EC10" s="17">
        <v>54.738860000000003</v>
      </c>
      <c r="ED10" s="17">
        <v>50.746259999999999</v>
      </c>
      <c r="EE10" s="17">
        <v>-4.2462600000000004</v>
      </c>
      <c r="EF10" s="17">
        <v>206</v>
      </c>
      <c r="EG10" s="17">
        <v>191.74105</v>
      </c>
      <c r="EH10" s="17">
        <v>20.61919</v>
      </c>
      <c r="EI10" s="17">
        <v>185.38081</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32</v>
      </c>
      <c r="FE10" s="17">
        <v>46.827120000000001</v>
      </c>
      <c r="FF10" s="17">
        <v>46.827109999999998</v>
      </c>
      <c r="FG10" s="17">
        <v>-14.827109999999999</v>
      </c>
      <c r="FH10" s="17">
        <v>53.2</v>
      </c>
      <c r="FI10" s="17">
        <v>53.316139999999997</v>
      </c>
      <c r="FJ10" s="17"/>
      <c r="FK10" s="17">
        <v>53.2</v>
      </c>
      <c r="FL10" s="17">
        <v>22.4</v>
      </c>
      <c r="FM10" s="17">
        <v>20.79083</v>
      </c>
      <c r="FN10" s="17">
        <v>20.79082</v>
      </c>
      <c r="FO10" s="17">
        <v>1.6091800000000001</v>
      </c>
      <c r="FP10" s="17">
        <v>18.600000000000001</v>
      </c>
      <c r="FQ10" s="17">
        <v>17.562139999999999</v>
      </c>
      <c r="FR10" s="17">
        <v>17.56213</v>
      </c>
      <c r="FS10" s="17">
        <v>1.0378700000000001</v>
      </c>
      <c r="FT10" s="17">
        <v>13.4</v>
      </c>
      <c r="FU10" s="17">
        <v>12.621359999999999</v>
      </c>
      <c r="FV10" s="17">
        <v>12.621359999999999</v>
      </c>
      <c r="FW10" s="17">
        <v>0.77864</v>
      </c>
      <c r="FX10" s="17">
        <v>57.6</v>
      </c>
      <c r="FY10" s="17">
        <v>56.692689999999999</v>
      </c>
      <c r="FZ10" s="17">
        <v>56.692689999999999</v>
      </c>
      <c r="GA10" s="17">
        <v>0.90730999999999995</v>
      </c>
      <c r="GB10" s="17">
        <v>122.2</v>
      </c>
      <c r="GC10" s="17">
        <v>184.91498000000001</v>
      </c>
      <c r="GD10" s="17">
        <v>184.91498000000001</v>
      </c>
      <c r="GE10" s="17">
        <v>-62.714979999999997</v>
      </c>
      <c r="GF10" s="17">
        <v>122.9</v>
      </c>
      <c r="GG10" s="17">
        <v>184.91498000000001</v>
      </c>
      <c r="GH10" s="17">
        <v>184.91498000000001</v>
      </c>
      <c r="GI10" s="17">
        <v>-62.014980000000001</v>
      </c>
      <c r="GJ10" s="17">
        <v>153.6</v>
      </c>
      <c r="GK10" s="17">
        <v>185.47028</v>
      </c>
      <c r="GL10" s="17">
        <v>185.47028</v>
      </c>
      <c r="GM10" s="17">
        <v>-31.870280000000001</v>
      </c>
      <c r="GN10" s="17">
        <v>86.9</v>
      </c>
      <c r="GO10" s="17">
        <v>74.620649999999998</v>
      </c>
      <c r="GP10" s="17">
        <v>88.409009999999995</v>
      </c>
      <c r="GQ10" s="17">
        <v>-1.50901</v>
      </c>
      <c r="GR10" s="17">
        <v>8</v>
      </c>
      <c r="GS10" s="17">
        <v>9.09</v>
      </c>
      <c r="GT10" s="17">
        <v>9.09</v>
      </c>
      <c r="GU10" s="17">
        <v>-1.0900000000000001</v>
      </c>
      <c r="GV10" s="17">
        <v>4.3</v>
      </c>
      <c r="GW10" s="17">
        <v>9.9490999999999996</v>
      </c>
      <c r="GX10" s="17">
        <v>9.9490999999999996</v>
      </c>
      <c r="GY10" s="17">
        <v>-5.6490999999999998</v>
      </c>
      <c r="GZ10" s="17">
        <v>34.4</v>
      </c>
      <c r="HA10" s="17">
        <v>34.47804</v>
      </c>
      <c r="HB10" s="17">
        <v>34.47748</v>
      </c>
      <c r="HC10" s="17">
        <v>-7.7479999999999993E-2</v>
      </c>
      <c r="HD10" s="17">
        <v>25.2</v>
      </c>
      <c r="HE10" s="17">
        <v>31.720870000000001</v>
      </c>
      <c r="HF10" s="17">
        <v>31.720870000000001</v>
      </c>
      <c r="HG10" s="17">
        <v>-6.5208700000000004</v>
      </c>
      <c r="HH10" s="17">
        <v>0.8</v>
      </c>
      <c r="HI10" s="17">
        <v>1.97359</v>
      </c>
      <c r="HJ10" s="17">
        <v>1.97359</v>
      </c>
      <c r="HK10" s="17">
        <v>-1.1735899999999999</v>
      </c>
      <c r="HL10" s="17">
        <v>0</v>
      </c>
      <c r="HM10" s="17"/>
      <c r="HN10" s="17"/>
      <c r="HO10" s="17">
        <v>0</v>
      </c>
      <c r="HP10" s="17">
        <v>51.7</v>
      </c>
      <c r="HQ10" s="17">
        <v>50</v>
      </c>
      <c r="HR10" s="17">
        <v>50.000709999999998</v>
      </c>
      <c r="HS10" s="17">
        <v>1.69929</v>
      </c>
      <c r="HT10" s="17"/>
      <c r="HU10" s="17"/>
      <c r="HV10" s="17"/>
      <c r="HW10" s="17">
        <v>0</v>
      </c>
      <c r="HX10" s="17"/>
      <c r="HY10" s="17"/>
      <c r="HZ10" s="17"/>
      <c r="IA10" s="17">
        <v>0</v>
      </c>
      <c r="IB10" s="17">
        <v>42.2</v>
      </c>
      <c r="IC10" s="17">
        <v>52.665619999999997</v>
      </c>
      <c r="ID10" s="17">
        <v>48.055070000000001</v>
      </c>
      <c r="IE10" s="17">
        <v>-5.8550700000000004</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67.900000000000006</v>
      </c>
      <c r="JE10" s="17">
        <v>72.301519999999996</v>
      </c>
      <c r="JF10" s="17">
        <v>89.078289999999996</v>
      </c>
      <c r="JG10" s="17">
        <v>-21.178290000000001</v>
      </c>
      <c r="JH10" s="17">
        <v>177.3</v>
      </c>
      <c r="JI10" s="17">
        <v>185.37450000000001</v>
      </c>
      <c r="JJ10" s="17">
        <v>185.37450000000001</v>
      </c>
      <c r="JK10" s="17">
        <v>-8.0745000000000005</v>
      </c>
      <c r="JL10" s="17">
        <v>175</v>
      </c>
      <c r="JM10" s="17">
        <v>185.37450000000001</v>
      </c>
      <c r="JN10" s="17">
        <v>185.37450000000001</v>
      </c>
      <c r="JO10" s="17">
        <v>-10.374499999999999</v>
      </c>
      <c r="JP10" s="17">
        <v>200</v>
      </c>
      <c r="JQ10" s="17">
        <v>185.37450000000001</v>
      </c>
      <c r="JR10" s="17">
        <v>185.37450000000001</v>
      </c>
      <c r="JS10" s="17">
        <v>14.625500000000001</v>
      </c>
      <c r="JT10" s="17">
        <v>272.8</v>
      </c>
      <c r="JU10" s="17">
        <v>278.89677</v>
      </c>
      <c r="JV10" s="17">
        <v>278.89677</v>
      </c>
      <c r="JW10" s="17">
        <v>-6.0967700000000002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0.8</v>
      </c>
      <c r="LE10" s="17">
        <v>0.89207999999999998</v>
      </c>
      <c r="LF10" s="17">
        <v>0.89207000000000003</v>
      </c>
      <c r="LG10" s="17">
        <v>-9.2069999999999999E-2</v>
      </c>
      <c r="LH10" s="17">
        <v>128</v>
      </c>
      <c r="LI10" s="17">
        <v>134.43082000000001</v>
      </c>
      <c r="LJ10" s="17">
        <v>113.47816</v>
      </c>
      <c r="LK10" s="17">
        <v>14.521839999999999</v>
      </c>
      <c r="LL10" s="17">
        <v>89.5</v>
      </c>
      <c r="LM10" s="17">
        <v>80.601339999999993</v>
      </c>
      <c r="LN10" s="17">
        <v>81.751599999999996</v>
      </c>
      <c r="LO10" s="17">
        <v>7.7484000000000002</v>
      </c>
      <c r="LP10" s="17">
        <v>63.3</v>
      </c>
      <c r="LQ10" s="17">
        <v>67.133979999999994</v>
      </c>
      <c r="LR10" s="17">
        <v>67.133979999999994</v>
      </c>
      <c r="LS10" s="17">
        <v>-3.8339799999999999</v>
      </c>
      <c r="LT10" s="17">
        <v>71</v>
      </c>
      <c r="LU10" s="17">
        <v>68.319999999999993</v>
      </c>
      <c r="LV10" s="17">
        <v>68.320080000000004</v>
      </c>
      <c r="LW10" s="17">
        <v>2.6799200000000001</v>
      </c>
      <c r="LX10" s="17">
        <v>29.6</v>
      </c>
      <c r="LY10" s="17">
        <v>28.273790000000002</v>
      </c>
      <c r="LZ10" s="17">
        <v>28.273810000000001</v>
      </c>
      <c r="MA10" s="17">
        <v>1.32619</v>
      </c>
      <c r="MB10" s="17"/>
      <c r="MC10" s="17"/>
      <c r="MD10" s="17"/>
      <c r="ME10" s="17">
        <v>0</v>
      </c>
      <c r="MF10" s="17"/>
      <c r="MG10" s="17"/>
      <c r="MH10" s="17"/>
      <c r="MI10" s="17">
        <v>0</v>
      </c>
      <c r="MJ10" s="17"/>
      <c r="MK10" s="17"/>
      <c r="ML10" s="17"/>
      <c r="MM10" s="17">
        <v>0</v>
      </c>
      <c r="MN10" s="17">
        <v>146.19999999999999</v>
      </c>
      <c r="MO10" s="17">
        <v>151.08886999999999</v>
      </c>
      <c r="MP10" s="17">
        <v>151.08886999999999</v>
      </c>
      <c r="MQ10" s="17">
        <v>-4.8888699999999998</v>
      </c>
      <c r="MR10" s="17">
        <v>148.5</v>
      </c>
      <c r="MS10" s="17">
        <v>151.08886999999999</v>
      </c>
      <c r="MT10" s="17">
        <v>151.08886999999999</v>
      </c>
      <c r="MU10" s="17">
        <v>-2.58887</v>
      </c>
      <c r="MV10" s="17">
        <v>149.19999999999999</v>
      </c>
      <c r="MW10" s="17">
        <v>151.54258999999999</v>
      </c>
      <c r="MX10" s="17">
        <v>151.54258999999999</v>
      </c>
      <c r="MY10" s="17">
        <v>-2.34259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115.1</v>
      </c>
      <c r="OG10" s="17">
        <v>126.08</v>
      </c>
      <c r="OH10" s="17">
        <v>126.08</v>
      </c>
      <c r="OI10" s="17">
        <v>-10.98</v>
      </c>
      <c r="OJ10" s="17">
        <v>0</v>
      </c>
      <c r="OK10" s="17"/>
      <c r="OL10" s="17"/>
      <c r="OM10" s="17">
        <v>0</v>
      </c>
      <c r="ON10" s="17">
        <v>13.5</v>
      </c>
      <c r="OO10" s="17">
        <v>13.172000000000001</v>
      </c>
      <c r="OP10" s="17">
        <v>13.172000000000001</v>
      </c>
      <c r="OQ10" s="17">
        <v>0.32800000000000001</v>
      </c>
      <c r="OR10" s="17">
        <v>0</v>
      </c>
      <c r="OS10" s="17"/>
      <c r="OT10" s="17"/>
      <c r="OU10" s="17">
        <v>0</v>
      </c>
      <c r="OV10" s="17">
        <v>7</v>
      </c>
      <c r="OW10" s="17">
        <v>7</v>
      </c>
      <c r="OX10" s="17">
        <v>7</v>
      </c>
      <c r="OY10" s="17">
        <v>0</v>
      </c>
      <c r="OZ10" s="17">
        <v>5.3</v>
      </c>
      <c r="PA10" s="17"/>
      <c r="PB10" s="17"/>
      <c r="PC10" s="17">
        <v>5.3</v>
      </c>
      <c r="PD10" s="17">
        <v>9.9</v>
      </c>
      <c r="PE10" s="17">
        <v>9</v>
      </c>
      <c r="PF10" s="17">
        <v>9.0000099999999996</v>
      </c>
      <c r="PG10" s="17">
        <v>0.89998999999999996</v>
      </c>
      <c r="PH10" s="17">
        <v>2.5</v>
      </c>
      <c r="PI10" s="17"/>
      <c r="PJ10" s="17"/>
      <c r="PK10" s="17">
        <v>2.5</v>
      </c>
      <c r="PL10" s="17">
        <v>0.2</v>
      </c>
      <c r="PM10" s="17">
        <v>1</v>
      </c>
      <c r="PN10" s="17">
        <v>1</v>
      </c>
      <c r="PO10" s="17">
        <v>-0.8</v>
      </c>
      <c r="PP10" s="17">
        <v>1.5</v>
      </c>
      <c r="PQ10" s="17">
        <v>1.51</v>
      </c>
      <c r="PR10" s="17">
        <v>1.51</v>
      </c>
      <c r="PS10" s="17">
        <v>-0.01</v>
      </c>
      <c r="PT10" s="17">
        <v>1.9</v>
      </c>
      <c r="PU10" s="17">
        <v>1.9</v>
      </c>
      <c r="PV10" s="17">
        <v>1.9</v>
      </c>
      <c r="PW10" s="17">
        <v>0</v>
      </c>
      <c r="PX10" s="17">
        <v>19.899999999999999</v>
      </c>
      <c r="PY10" s="17">
        <v>19.417480000000001</v>
      </c>
      <c r="PZ10" s="17">
        <v>19.417470000000002</v>
      </c>
      <c r="QA10" s="17">
        <v>0.48253000000000001</v>
      </c>
      <c r="QB10" s="17">
        <v>6.3</v>
      </c>
      <c r="QC10" s="17">
        <v>6</v>
      </c>
      <c r="QD10" s="17">
        <v>6</v>
      </c>
      <c r="QE10" s="17">
        <v>0.3</v>
      </c>
      <c r="QF10" s="17">
        <v>4</v>
      </c>
      <c r="QG10" s="17">
        <v>4</v>
      </c>
      <c r="QH10" s="17">
        <v>4</v>
      </c>
      <c r="QI10" s="17">
        <v>0</v>
      </c>
      <c r="QJ10" s="17">
        <v>2.7</v>
      </c>
      <c r="QK10" s="17">
        <v>3</v>
      </c>
      <c r="QL10" s="17">
        <v>3</v>
      </c>
      <c r="QM10" s="17">
        <v>-0.3</v>
      </c>
      <c r="QN10" s="17">
        <v>18.399999999999999</v>
      </c>
      <c r="QO10" s="17">
        <v>17.864080000000001</v>
      </c>
      <c r="QP10" s="17">
        <v>17.864080000000001</v>
      </c>
      <c r="QQ10" s="17">
        <v>0.53591999999999995</v>
      </c>
      <c r="QR10" s="17">
        <v>0</v>
      </c>
      <c r="QS10" s="17"/>
      <c r="QT10" s="17"/>
      <c r="QU10" s="17">
        <v>0</v>
      </c>
      <c r="QV10" s="17">
        <v>0</v>
      </c>
      <c r="QW10" s="17"/>
      <c r="QX10" s="17"/>
      <c r="QY10" s="17">
        <v>0</v>
      </c>
      <c r="QZ10" s="17">
        <v>31.9</v>
      </c>
      <c r="RA10" s="17">
        <v>30.08</v>
      </c>
      <c r="RB10" s="17">
        <v>30.08</v>
      </c>
      <c r="RC10" s="17">
        <v>1.82</v>
      </c>
      <c r="RD10" s="17">
        <v>88.3</v>
      </c>
      <c r="RE10" s="17">
        <v>85.691000000000003</v>
      </c>
      <c r="RF10" s="17">
        <v>85.691000000000003</v>
      </c>
      <c r="RG10" s="17">
        <v>2.609</v>
      </c>
      <c r="RH10" s="17">
        <v>4.5</v>
      </c>
      <c r="RI10" s="17">
        <v>4.2</v>
      </c>
      <c r="RJ10" s="17">
        <v>4.2</v>
      </c>
      <c r="RK10" s="17">
        <v>0.3</v>
      </c>
      <c r="RL10" s="17">
        <v>1.1000000000000001</v>
      </c>
      <c r="RM10" s="17">
        <v>1.2</v>
      </c>
      <c r="RN10" s="17">
        <v>1.2</v>
      </c>
      <c r="RO10" s="17">
        <v>-0.1</v>
      </c>
      <c r="RP10" s="17">
        <v>2.4</v>
      </c>
      <c r="RQ10" s="17">
        <v>2.4</v>
      </c>
      <c r="RR10" s="17">
        <v>2.4</v>
      </c>
      <c r="RS10" s="17">
        <v>0</v>
      </c>
      <c r="RT10" s="17">
        <v>2.7</v>
      </c>
      <c r="RU10" s="17">
        <v>2.8</v>
      </c>
      <c r="RV10" s="17">
        <v>2.8</v>
      </c>
      <c r="RW10" s="17">
        <v>-0.1</v>
      </c>
      <c r="RX10" s="17">
        <v>0</v>
      </c>
      <c r="RY10" s="17"/>
      <c r="RZ10" s="17"/>
      <c r="SA10" s="17">
        <v>0</v>
      </c>
      <c r="SB10" s="17">
        <v>1.6</v>
      </c>
      <c r="SC10" s="17">
        <v>2.3010000000000002</v>
      </c>
      <c r="SD10" s="17">
        <v>2.3010000000000002</v>
      </c>
      <c r="SE10" s="17">
        <v>-0.70099999999999996</v>
      </c>
      <c r="SF10" s="17">
        <v>11</v>
      </c>
      <c r="SG10" s="17">
        <v>12.18197</v>
      </c>
      <c r="SH10" s="17">
        <v>11.11551</v>
      </c>
      <c r="SI10" s="17">
        <v>-0.11551</v>
      </c>
      <c r="SJ10" s="17">
        <v>1.2</v>
      </c>
      <c r="SK10" s="17">
        <v>1.1599999999999999</v>
      </c>
      <c r="SL10" s="17">
        <v>1.1599999999999999</v>
      </c>
      <c r="SM10" s="17">
        <v>0.04</v>
      </c>
      <c r="SN10" s="17">
        <v>0.4</v>
      </c>
      <c r="SO10" s="17"/>
      <c r="SP10" s="17">
        <v>0.4</v>
      </c>
      <c r="SQ10" s="17">
        <v>0</v>
      </c>
      <c r="SR10" s="17">
        <v>6.6</v>
      </c>
      <c r="SS10" s="17">
        <v>7.3</v>
      </c>
      <c r="ST10" s="17">
        <v>7.3</v>
      </c>
      <c r="SU10" s="17">
        <v>-0.7</v>
      </c>
      <c r="SV10" s="17">
        <v>4.0999999999999996</v>
      </c>
      <c r="SW10" s="17">
        <v>3.8</v>
      </c>
      <c r="SX10" s="17">
        <v>3.8</v>
      </c>
      <c r="SY10" s="17">
        <v>0.3</v>
      </c>
      <c r="SZ10" s="17">
        <v>4.2</v>
      </c>
      <c r="TA10" s="17">
        <v>4</v>
      </c>
      <c r="TB10" s="17">
        <v>4</v>
      </c>
      <c r="TC10" s="17">
        <v>0.2</v>
      </c>
      <c r="TD10" s="17">
        <v>5.7</v>
      </c>
      <c r="TE10" s="17">
        <v>5.5</v>
      </c>
      <c r="TF10" s="17">
        <v>5.5</v>
      </c>
      <c r="TG10" s="17">
        <v>0.2</v>
      </c>
      <c r="TH10" s="17">
        <v>10</v>
      </c>
      <c r="TI10" s="17">
        <v>12.815530000000001</v>
      </c>
      <c r="TJ10" s="17">
        <v>12.815530000000001</v>
      </c>
      <c r="TK10" s="17">
        <v>-2.8155299999999999</v>
      </c>
      <c r="TL10" s="17">
        <v>27</v>
      </c>
      <c r="TM10" s="17">
        <v>18.311</v>
      </c>
      <c r="TN10" s="17">
        <v>18.311</v>
      </c>
      <c r="TO10" s="17">
        <v>8.6890000000000001</v>
      </c>
      <c r="TP10" s="17">
        <v>44.7</v>
      </c>
      <c r="TQ10" s="17">
        <v>37.878</v>
      </c>
      <c r="TR10" s="17">
        <v>37.878</v>
      </c>
      <c r="TS10" s="17">
        <v>6.8220000000000001</v>
      </c>
      <c r="TT10" s="17">
        <v>0</v>
      </c>
      <c r="TU10" s="17"/>
      <c r="TV10" s="17"/>
      <c r="TW10" s="17">
        <v>0</v>
      </c>
      <c r="TX10" s="17">
        <v>83.4</v>
      </c>
      <c r="TY10" s="17">
        <v>76.625</v>
      </c>
      <c r="TZ10" s="17">
        <v>76.625</v>
      </c>
      <c r="UA10" s="17">
        <v>6.7750000000000004</v>
      </c>
      <c r="UB10" s="17">
        <v>109.7</v>
      </c>
      <c r="UC10" s="17">
        <v>87.698999999999998</v>
      </c>
      <c r="UD10" s="17">
        <v>87.698999999999998</v>
      </c>
      <c r="UE10" s="17">
        <v>22.001000000000001</v>
      </c>
      <c r="UF10" s="17">
        <v>10.9</v>
      </c>
      <c r="UG10" s="17">
        <v>8.3149999999999995</v>
      </c>
      <c r="UH10" s="17">
        <v>8.3149999999999995</v>
      </c>
      <c r="UI10" s="17">
        <v>2.585</v>
      </c>
      <c r="UJ10" s="17">
        <v>3</v>
      </c>
      <c r="UK10" s="17">
        <v>6.806</v>
      </c>
      <c r="UL10" s="17">
        <v>6.806</v>
      </c>
      <c r="UM10" s="17">
        <v>-3.806</v>
      </c>
      <c r="UN10" s="17">
        <v>10.4</v>
      </c>
      <c r="UO10" s="17">
        <v>9</v>
      </c>
      <c r="UP10" s="17">
        <v>9</v>
      </c>
      <c r="UQ10" s="17">
        <v>1.4</v>
      </c>
      <c r="UR10" s="17">
        <v>4.2</v>
      </c>
      <c r="US10" s="17">
        <v>3.5</v>
      </c>
      <c r="UT10" s="17">
        <v>3.5</v>
      </c>
      <c r="UU10" s="17">
        <v>0.7</v>
      </c>
      <c r="UV10" s="17">
        <v>7.6</v>
      </c>
      <c r="UW10" s="17">
        <v>7.3</v>
      </c>
      <c r="UX10" s="17">
        <v>7.3</v>
      </c>
      <c r="UY10" s="17">
        <v>0.3</v>
      </c>
      <c r="UZ10" s="17">
        <v>3.7</v>
      </c>
      <c r="VA10" s="17">
        <v>5</v>
      </c>
      <c r="VB10" s="17">
        <v>5</v>
      </c>
      <c r="VC10" s="17">
        <v>-1.3</v>
      </c>
      <c r="VD10" s="17">
        <v>4.2</v>
      </c>
      <c r="VE10" s="17">
        <v>5.5</v>
      </c>
      <c r="VF10" s="17">
        <v>5.5</v>
      </c>
      <c r="VG10" s="17">
        <v>-1.3</v>
      </c>
      <c r="VH10" s="17">
        <v>4.3</v>
      </c>
      <c r="VI10" s="17">
        <v>5.8</v>
      </c>
      <c r="VJ10" s="17">
        <v>5.8</v>
      </c>
      <c r="VK10" s="17">
        <v>-1.5</v>
      </c>
      <c r="VL10" s="17">
        <v>11.8</v>
      </c>
      <c r="VM10" s="17">
        <v>9.3919999999999995</v>
      </c>
      <c r="VN10" s="17">
        <v>9.3919999999999995</v>
      </c>
      <c r="VO10" s="17">
        <v>2.4079999999999999</v>
      </c>
      <c r="VP10" s="17">
        <v>0</v>
      </c>
      <c r="VQ10" s="17"/>
      <c r="VR10" s="17"/>
      <c r="VS10" s="17">
        <v>0</v>
      </c>
      <c r="VT10" s="17">
        <v>0</v>
      </c>
      <c r="VU10" s="17"/>
      <c r="VV10" s="17"/>
      <c r="VW10" s="17">
        <v>0</v>
      </c>
      <c r="VX10" s="17">
        <v>0</v>
      </c>
      <c r="VY10" s="17"/>
      <c r="VZ10" s="17"/>
      <c r="WA10" s="17">
        <v>0</v>
      </c>
      <c r="WB10" s="17">
        <v>0.6</v>
      </c>
      <c r="WC10" s="17">
        <v>0.6</v>
      </c>
      <c r="WD10" s="17">
        <v>0.6</v>
      </c>
      <c r="WE10" s="17">
        <v>0</v>
      </c>
      <c r="WF10" s="17">
        <v>24.3</v>
      </c>
      <c r="WG10" s="17">
        <v>89</v>
      </c>
      <c r="WH10" s="17">
        <v>89</v>
      </c>
      <c r="WI10" s="17">
        <v>-64.7</v>
      </c>
      <c r="WJ10" s="17">
        <v>25.9</v>
      </c>
      <c r="WK10" s="17">
        <v>83</v>
      </c>
      <c r="WL10" s="17">
        <v>83</v>
      </c>
      <c r="WM10" s="17">
        <v>-57.1</v>
      </c>
      <c r="WN10" s="17">
        <v>0</v>
      </c>
      <c r="WO10" s="17"/>
      <c r="WP10" s="17"/>
      <c r="WQ10" s="17">
        <v>0</v>
      </c>
      <c r="WR10" s="17">
        <v>0</v>
      </c>
      <c r="WS10" s="17"/>
      <c r="WT10" s="17"/>
      <c r="WU10" s="17">
        <v>0</v>
      </c>
      <c r="WV10" s="17">
        <v>6.7</v>
      </c>
      <c r="WW10" s="17">
        <v>6.6</v>
      </c>
      <c r="WX10" s="17">
        <v>6.6</v>
      </c>
      <c r="WY10" s="17">
        <v>0.1</v>
      </c>
      <c r="WZ10" s="17">
        <v>20</v>
      </c>
      <c r="XA10" s="17">
        <v>17.475729999999999</v>
      </c>
      <c r="XB10" s="17">
        <v>17.475729999999999</v>
      </c>
      <c r="XC10" s="17">
        <v>2.52427</v>
      </c>
      <c r="XD10" s="17">
        <v>9.1999999999999993</v>
      </c>
      <c r="XE10" s="17">
        <v>10.7</v>
      </c>
      <c r="XF10" s="17">
        <v>10.7</v>
      </c>
      <c r="XG10" s="17">
        <v>-1.5</v>
      </c>
      <c r="XH10" s="17">
        <v>23.8</v>
      </c>
      <c r="XI10" s="17"/>
      <c r="XJ10" s="17">
        <v>24.5</v>
      </c>
      <c r="XK10" s="17">
        <v>-0.7</v>
      </c>
      <c r="XL10" s="17">
        <v>35.299999999999997</v>
      </c>
      <c r="XM10" s="17"/>
      <c r="XN10" s="17">
        <v>24.5</v>
      </c>
      <c r="XO10" s="17">
        <v>10.8</v>
      </c>
      <c r="XP10" s="17">
        <v>0</v>
      </c>
      <c r="XQ10" s="17"/>
      <c r="XR10" s="17"/>
      <c r="XS10" s="17">
        <v>0</v>
      </c>
      <c r="XT10" s="17">
        <v>17.600000000000001</v>
      </c>
      <c r="XU10" s="17">
        <v>19</v>
      </c>
      <c r="XV10" s="17">
        <v>19</v>
      </c>
      <c r="XW10" s="17">
        <v>-1.4</v>
      </c>
      <c r="XX10" s="17"/>
      <c r="XY10" s="17"/>
      <c r="XZ10" s="17"/>
      <c r="YA10" s="17">
        <v>0</v>
      </c>
      <c r="YB10" s="17"/>
      <c r="YC10" s="17"/>
      <c r="YD10" s="17"/>
      <c r="YE10" s="17">
        <v>0</v>
      </c>
      <c r="YF10" s="17"/>
      <c r="YG10" s="17"/>
      <c r="YH10" s="17"/>
      <c r="YI10" s="17">
        <v>0</v>
      </c>
      <c r="YJ10" s="17"/>
      <c r="YK10" s="17"/>
      <c r="YL10" s="17"/>
      <c r="YM10" s="17">
        <v>0</v>
      </c>
      <c r="YN10" s="17"/>
      <c r="YO10" s="17"/>
      <c r="YP10" s="17"/>
      <c r="YQ10" s="17">
        <v>0</v>
      </c>
    </row>
    <row r="11" spans="1:667" ht="24" customHeight="1" x14ac:dyDescent="0.3">
      <c r="A11" s="1"/>
      <c r="B11" s="16" t="s">
        <v>27</v>
      </c>
      <c r="C11" s="16" t="s">
        <v>638</v>
      </c>
      <c r="D11" s="17">
        <v>54.6</v>
      </c>
      <c r="E11" s="17">
        <v>114.74209999999999</v>
      </c>
      <c r="F11" s="17">
        <v>100.47449</v>
      </c>
      <c r="G11" s="17">
        <v>-45.874490000000002</v>
      </c>
      <c r="H11" s="17">
        <v>638.79999999999995</v>
      </c>
      <c r="I11" s="17">
        <v>644.31704000000002</v>
      </c>
      <c r="J11" s="17">
        <v>644.31704000000002</v>
      </c>
      <c r="K11" s="17">
        <v>-5.5170399999999997</v>
      </c>
      <c r="L11" s="17">
        <v>215.5</v>
      </c>
      <c r="M11" s="17">
        <v>209.60777999999999</v>
      </c>
      <c r="N11" s="17">
        <v>209.60777999999999</v>
      </c>
      <c r="O11" s="17">
        <v>5.89222</v>
      </c>
      <c r="P11" s="17"/>
      <c r="Q11" s="17"/>
      <c r="R11" s="17"/>
      <c r="S11" s="17">
        <v>0</v>
      </c>
      <c r="T11" s="17"/>
      <c r="U11" s="17"/>
      <c r="V11" s="17"/>
      <c r="W11" s="17">
        <v>0</v>
      </c>
      <c r="X11" s="17">
        <v>29.9</v>
      </c>
      <c r="Y11" s="17"/>
      <c r="Z11" s="17">
        <v>10.30936</v>
      </c>
      <c r="AA11" s="17">
        <v>19.59064</v>
      </c>
      <c r="AB11" s="17">
        <v>83.2</v>
      </c>
      <c r="AC11" s="17">
        <v>80.470600000000005</v>
      </c>
      <c r="AD11" s="17">
        <v>80.819580000000002</v>
      </c>
      <c r="AE11" s="17">
        <v>2.38042</v>
      </c>
      <c r="AF11" s="17"/>
      <c r="AG11" s="17"/>
      <c r="AH11" s="17"/>
      <c r="AI11" s="17">
        <v>0</v>
      </c>
      <c r="AJ11" s="17"/>
      <c r="AK11" s="17"/>
      <c r="AL11" s="17"/>
      <c r="AM11" s="17">
        <v>0</v>
      </c>
      <c r="AN11" s="17">
        <v>137.9</v>
      </c>
      <c r="AO11" s="17">
        <v>135.58206000000001</v>
      </c>
      <c r="AP11" s="17">
        <v>196.22801999999999</v>
      </c>
      <c r="AQ11" s="17">
        <v>-58.328020000000002</v>
      </c>
      <c r="AR11" s="17">
        <v>137.6</v>
      </c>
      <c r="AS11" s="17">
        <v>135.58206000000001</v>
      </c>
      <c r="AT11" s="17">
        <v>196.22801999999999</v>
      </c>
      <c r="AU11" s="17">
        <v>-58.628019999999999</v>
      </c>
      <c r="AV11" s="17">
        <v>137.5</v>
      </c>
      <c r="AW11" s="17">
        <v>135.58206000000001</v>
      </c>
      <c r="AX11" s="17">
        <v>196.22801999999999</v>
      </c>
      <c r="AY11" s="17">
        <v>-58.728020000000001</v>
      </c>
      <c r="AZ11" s="17">
        <v>238.8</v>
      </c>
      <c r="BA11" s="17">
        <v>203.98382000000001</v>
      </c>
      <c r="BB11" s="17">
        <v>295.22593999999998</v>
      </c>
      <c r="BC11" s="17">
        <v>-56.425939999999997</v>
      </c>
      <c r="BD11" s="17">
        <v>217</v>
      </c>
      <c r="BE11" s="17">
        <v>208.07390000000001</v>
      </c>
      <c r="BF11" s="17">
        <v>208.07389000000001</v>
      </c>
      <c r="BG11" s="17">
        <v>8.9261099999999995</v>
      </c>
      <c r="BH11" s="17">
        <v>112</v>
      </c>
      <c r="BI11" s="17">
        <v>104.34936999999999</v>
      </c>
      <c r="BJ11" s="17">
        <v>104.34936999999999</v>
      </c>
      <c r="BK11" s="17">
        <v>7.6506299999999996</v>
      </c>
      <c r="BL11" s="17">
        <v>337.6</v>
      </c>
      <c r="BM11" s="17">
        <v>381.30583000000001</v>
      </c>
      <c r="BN11" s="17">
        <v>289.27933999999999</v>
      </c>
      <c r="BO11" s="17">
        <v>48.320659999999997</v>
      </c>
      <c r="BP11" s="17">
        <v>2.9</v>
      </c>
      <c r="BQ11" s="17">
        <v>4.4318400000000002</v>
      </c>
      <c r="BR11" s="17">
        <v>4.4318400000000002</v>
      </c>
      <c r="BS11" s="17">
        <v>-1.5318400000000001</v>
      </c>
      <c r="BT11" s="17"/>
      <c r="BU11" s="17"/>
      <c r="BV11" s="17"/>
      <c r="BW11" s="17">
        <v>0</v>
      </c>
      <c r="BX11" s="17"/>
      <c r="BY11" s="17"/>
      <c r="BZ11" s="17"/>
      <c r="CA11" s="17">
        <v>0</v>
      </c>
      <c r="CB11" s="17"/>
      <c r="CC11" s="17"/>
      <c r="CD11" s="17"/>
      <c r="CE11" s="17">
        <v>0</v>
      </c>
      <c r="CF11" s="17"/>
      <c r="CG11" s="17"/>
      <c r="CH11" s="17"/>
      <c r="CI11" s="17">
        <v>0</v>
      </c>
      <c r="CJ11" s="17">
        <v>104.4</v>
      </c>
      <c r="CK11" s="17">
        <v>103.74961999999999</v>
      </c>
      <c r="CL11" s="17">
        <v>103.74961999999999</v>
      </c>
      <c r="CM11" s="17">
        <v>0.65037999999999996</v>
      </c>
      <c r="CN11" s="17">
        <v>6.7</v>
      </c>
      <c r="CO11" s="17">
        <v>5.1333399999999996</v>
      </c>
      <c r="CP11" s="17">
        <v>5.1333399999999996</v>
      </c>
      <c r="CQ11" s="17">
        <v>1.5666599999999999</v>
      </c>
      <c r="CR11" s="17">
        <v>5.3</v>
      </c>
      <c r="CS11" s="17">
        <v>2.8177599999999998</v>
      </c>
      <c r="CT11" s="17">
        <v>2.8177500000000002</v>
      </c>
      <c r="CU11" s="17">
        <v>2.4822500000000001</v>
      </c>
      <c r="CV11" s="17"/>
      <c r="CW11" s="17"/>
      <c r="CX11" s="17"/>
      <c r="CY11" s="17">
        <v>0</v>
      </c>
      <c r="CZ11" s="17">
        <v>7</v>
      </c>
      <c r="DA11" s="17">
        <v>6.8787000000000003</v>
      </c>
      <c r="DB11" s="17">
        <v>6.8787000000000003</v>
      </c>
      <c r="DC11" s="17">
        <v>0.12130000000000001</v>
      </c>
      <c r="DD11" s="17">
        <v>12.2</v>
      </c>
      <c r="DE11" s="17">
        <v>14.919420000000001</v>
      </c>
      <c r="DF11" s="17">
        <v>14.9194</v>
      </c>
      <c r="DG11" s="17">
        <v>-2.7193999999999998</v>
      </c>
      <c r="DH11" s="17">
        <v>91.6</v>
      </c>
      <c r="DI11" s="17">
        <v>89.226920000000007</v>
      </c>
      <c r="DJ11" s="17">
        <v>142.25659999999999</v>
      </c>
      <c r="DK11" s="17">
        <v>-50.656599999999997</v>
      </c>
      <c r="DL11" s="17"/>
      <c r="DM11" s="17"/>
      <c r="DN11" s="17"/>
      <c r="DO11" s="17">
        <v>0</v>
      </c>
      <c r="DP11" s="17"/>
      <c r="DQ11" s="17"/>
      <c r="DR11" s="17"/>
      <c r="DS11" s="17">
        <v>0</v>
      </c>
      <c r="DT11" s="17"/>
      <c r="DU11" s="17"/>
      <c r="DV11" s="17"/>
      <c r="DW11" s="17">
        <v>0</v>
      </c>
      <c r="DX11" s="17"/>
      <c r="DY11" s="17"/>
      <c r="DZ11" s="17"/>
      <c r="EA11" s="17">
        <v>0</v>
      </c>
      <c r="EB11" s="17">
        <v>45.3</v>
      </c>
      <c r="EC11" s="17">
        <v>53.358330000000002</v>
      </c>
      <c r="ED11" s="17">
        <v>49.264110000000002</v>
      </c>
      <c r="EE11" s="17">
        <v>-3.9641099999999998</v>
      </c>
      <c r="EF11" s="17">
        <v>199.4</v>
      </c>
      <c r="EG11" s="17">
        <v>186.34805</v>
      </c>
      <c r="EH11" s="17">
        <v>20.619119999999999</v>
      </c>
      <c r="EI11" s="17">
        <v>178.78088</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33.9</v>
      </c>
      <c r="FE11" s="17">
        <v>46.827120000000001</v>
      </c>
      <c r="FF11" s="17">
        <v>46.827109999999998</v>
      </c>
      <c r="FG11" s="17">
        <v>-12.927110000000001</v>
      </c>
      <c r="FH11" s="17">
        <v>56.4</v>
      </c>
      <c r="FI11" s="17">
        <v>57.14714</v>
      </c>
      <c r="FJ11" s="17"/>
      <c r="FK11" s="17">
        <v>56.4</v>
      </c>
      <c r="FL11" s="17">
        <v>22.1</v>
      </c>
      <c r="FM11" s="17">
        <v>20.79083</v>
      </c>
      <c r="FN11" s="17">
        <v>20.79082</v>
      </c>
      <c r="FO11" s="17">
        <v>1.30918</v>
      </c>
      <c r="FP11" s="17">
        <v>18.600000000000001</v>
      </c>
      <c r="FQ11" s="17">
        <v>17.562139999999999</v>
      </c>
      <c r="FR11" s="17">
        <v>17.56213</v>
      </c>
      <c r="FS11" s="17">
        <v>1.0378700000000001</v>
      </c>
      <c r="FT11" s="17">
        <v>13.4</v>
      </c>
      <c r="FU11" s="17">
        <v>12.621359999999999</v>
      </c>
      <c r="FV11" s="17">
        <v>12.621359999999999</v>
      </c>
      <c r="FW11" s="17">
        <v>0.77864</v>
      </c>
      <c r="FX11" s="17">
        <v>56.4</v>
      </c>
      <c r="FY11" s="17">
        <v>56.692689999999999</v>
      </c>
      <c r="FZ11" s="17">
        <v>56.692689999999999</v>
      </c>
      <c r="GA11" s="17">
        <v>-0.29269000000000001</v>
      </c>
      <c r="GB11" s="17">
        <v>175.5</v>
      </c>
      <c r="GC11" s="17">
        <v>184.91498000000001</v>
      </c>
      <c r="GD11" s="17">
        <v>184.91498000000001</v>
      </c>
      <c r="GE11" s="17">
        <v>-9.4149799999999999</v>
      </c>
      <c r="GF11" s="17">
        <v>175.1</v>
      </c>
      <c r="GG11" s="17">
        <v>184.91498000000001</v>
      </c>
      <c r="GH11" s="17">
        <v>184.91498000000001</v>
      </c>
      <c r="GI11" s="17">
        <v>-9.8149800000000003</v>
      </c>
      <c r="GJ11" s="17">
        <v>175.4</v>
      </c>
      <c r="GK11" s="17">
        <v>185.47028</v>
      </c>
      <c r="GL11" s="17">
        <v>185.47028</v>
      </c>
      <c r="GM11" s="17">
        <v>-10.07028</v>
      </c>
      <c r="GN11" s="17">
        <v>81.2</v>
      </c>
      <c r="GO11" s="17">
        <v>76.505920000000003</v>
      </c>
      <c r="GP11" s="17">
        <v>88.409189999999995</v>
      </c>
      <c r="GQ11" s="17">
        <v>-7.2091900000000004</v>
      </c>
      <c r="GR11" s="17">
        <v>8</v>
      </c>
      <c r="GS11" s="17">
        <v>9.09</v>
      </c>
      <c r="GT11" s="17">
        <v>9.09</v>
      </c>
      <c r="GU11" s="17">
        <v>-1.0900000000000001</v>
      </c>
      <c r="GV11" s="17">
        <v>4.2</v>
      </c>
      <c r="GW11" s="17">
        <v>9.9490999999999996</v>
      </c>
      <c r="GX11" s="17">
        <v>9.9490999999999996</v>
      </c>
      <c r="GY11" s="17">
        <v>-5.7491000000000003</v>
      </c>
      <c r="GZ11" s="17">
        <v>28.8</v>
      </c>
      <c r="HA11" s="17">
        <v>34.47804</v>
      </c>
      <c r="HB11" s="17">
        <v>34.477530000000002</v>
      </c>
      <c r="HC11" s="17">
        <v>-5.67753</v>
      </c>
      <c r="HD11" s="17">
        <v>29.9</v>
      </c>
      <c r="HE11" s="17">
        <v>31.720870000000001</v>
      </c>
      <c r="HF11" s="17">
        <v>31.720870000000001</v>
      </c>
      <c r="HG11" s="17">
        <v>-1.82087</v>
      </c>
      <c r="HH11" s="17">
        <v>0.8</v>
      </c>
      <c r="HI11" s="17">
        <v>1.97359</v>
      </c>
      <c r="HJ11" s="17">
        <v>1.97359</v>
      </c>
      <c r="HK11" s="17">
        <v>-1.1735899999999999</v>
      </c>
      <c r="HL11" s="17">
        <v>0</v>
      </c>
      <c r="HM11" s="17"/>
      <c r="HN11" s="17"/>
      <c r="HO11" s="17">
        <v>0</v>
      </c>
      <c r="HP11" s="17">
        <v>48.1</v>
      </c>
      <c r="HQ11" s="17">
        <v>50</v>
      </c>
      <c r="HR11" s="17">
        <v>50.000729999999997</v>
      </c>
      <c r="HS11" s="17">
        <v>-1.90073</v>
      </c>
      <c r="HT11" s="17"/>
      <c r="HU11" s="17"/>
      <c r="HV11" s="17"/>
      <c r="HW11" s="17">
        <v>0</v>
      </c>
      <c r="HX11" s="17"/>
      <c r="HY11" s="17"/>
      <c r="HZ11" s="17"/>
      <c r="IA11" s="17">
        <v>0</v>
      </c>
      <c r="IB11" s="17">
        <v>40.6</v>
      </c>
      <c r="IC11" s="17">
        <v>55.73856</v>
      </c>
      <c r="ID11" s="17">
        <v>48.327129999999997</v>
      </c>
      <c r="IE11" s="17">
        <v>-7.7271299999999998</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62.9</v>
      </c>
      <c r="JE11" s="17">
        <v>74.595389999999995</v>
      </c>
      <c r="JF11" s="17">
        <v>89.078500000000005</v>
      </c>
      <c r="JG11" s="17">
        <v>-26.1785</v>
      </c>
      <c r="JH11" s="17">
        <v>177.4</v>
      </c>
      <c r="JI11" s="17">
        <v>185.37003999999999</v>
      </c>
      <c r="JJ11" s="17">
        <v>185.37003999999999</v>
      </c>
      <c r="JK11" s="17">
        <v>-7.97004</v>
      </c>
      <c r="JL11" s="17">
        <v>175.9</v>
      </c>
      <c r="JM11" s="17">
        <v>185.37003999999999</v>
      </c>
      <c r="JN11" s="17">
        <v>185.37003999999999</v>
      </c>
      <c r="JO11" s="17">
        <v>-9.4700399999999991</v>
      </c>
      <c r="JP11" s="17">
        <v>200</v>
      </c>
      <c r="JQ11" s="17">
        <v>185.37003999999999</v>
      </c>
      <c r="JR11" s="17">
        <v>185.37003999999999</v>
      </c>
      <c r="JS11" s="17">
        <v>14.629960000000001</v>
      </c>
      <c r="JT11" s="17">
        <v>273</v>
      </c>
      <c r="JU11" s="17">
        <v>278.89006000000001</v>
      </c>
      <c r="JV11" s="17">
        <v>278.89006000000001</v>
      </c>
      <c r="JW11" s="17">
        <v>-5.8900600000000001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0.8</v>
      </c>
      <c r="LE11" s="17">
        <v>0.89207999999999998</v>
      </c>
      <c r="LF11" s="17">
        <v>0.89207000000000003</v>
      </c>
      <c r="LG11" s="17">
        <v>-9.2069999999999999E-2</v>
      </c>
      <c r="LH11" s="17">
        <v>127.8</v>
      </c>
      <c r="LI11" s="17">
        <v>141.31485000000001</v>
      </c>
      <c r="LJ11" s="17">
        <v>115.68267</v>
      </c>
      <c r="LK11" s="17">
        <v>12.117330000000001</v>
      </c>
      <c r="LL11" s="17">
        <v>87</v>
      </c>
      <c r="LM11" s="17">
        <v>84.42792</v>
      </c>
      <c r="LN11" s="17">
        <v>83.083550000000002</v>
      </c>
      <c r="LO11" s="17">
        <v>3.9164500000000002</v>
      </c>
      <c r="LP11" s="17">
        <v>62.7</v>
      </c>
      <c r="LQ11" s="17">
        <v>67.133979999999994</v>
      </c>
      <c r="LR11" s="17">
        <v>67.133979999999994</v>
      </c>
      <c r="LS11" s="17">
        <v>-4.43398</v>
      </c>
      <c r="LT11" s="17">
        <v>70.5</v>
      </c>
      <c r="LU11" s="17">
        <v>68.319999999999993</v>
      </c>
      <c r="LV11" s="17">
        <v>68.320080000000004</v>
      </c>
      <c r="LW11" s="17">
        <v>2.1799200000000001</v>
      </c>
      <c r="LX11" s="17">
        <v>28.7</v>
      </c>
      <c r="LY11" s="17">
        <v>28.273790000000002</v>
      </c>
      <c r="LZ11" s="17">
        <v>28.273810000000001</v>
      </c>
      <c r="MA11" s="17">
        <v>0.42619000000000001</v>
      </c>
      <c r="MB11" s="17"/>
      <c r="MC11" s="17"/>
      <c r="MD11" s="17"/>
      <c r="ME11" s="17">
        <v>0</v>
      </c>
      <c r="MF11" s="17"/>
      <c r="MG11" s="17"/>
      <c r="MH11" s="17"/>
      <c r="MI11" s="17">
        <v>0</v>
      </c>
      <c r="MJ11" s="17"/>
      <c r="MK11" s="17"/>
      <c r="ML11" s="17"/>
      <c r="MM11" s="17">
        <v>0</v>
      </c>
      <c r="MN11" s="17">
        <v>102.8</v>
      </c>
      <c r="MO11" s="17">
        <v>109.89</v>
      </c>
      <c r="MP11" s="17">
        <v>109.89</v>
      </c>
      <c r="MQ11" s="17">
        <v>-7.09</v>
      </c>
      <c r="MR11" s="17">
        <v>103.1</v>
      </c>
      <c r="MS11" s="17">
        <v>109.89</v>
      </c>
      <c r="MT11" s="17">
        <v>109.89</v>
      </c>
      <c r="MU11" s="17">
        <v>-6.79</v>
      </c>
      <c r="MV11" s="17">
        <v>122</v>
      </c>
      <c r="MW11" s="17">
        <v>110.22</v>
      </c>
      <c r="MX11" s="17">
        <v>110.22</v>
      </c>
      <c r="MY11" s="17">
        <v>11.78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97.9</v>
      </c>
      <c r="OG11" s="17">
        <v>125.63</v>
      </c>
      <c r="OH11" s="17">
        <v>125.63</v>
      </c>
      <c r="OI11" s="17">
        <v>-27.73</v>
      </c>
      <c r="OJ11" s="17">
        <v>0</v>
      </c>
      <c r="OK11" s="17"/>
      <c r="OL11" s="17"/>
      <c r="OM11" s="17">
        <v>0</v>
      </c>
      <c r="ON11" s="17">
        <v>12.3</v>
      </c>
      <c r="OO11" s="17">
        <v>13.097</v>
      </c>
      <c r="OP11" s="17">
        <v>13.097</v>
      </c>
      <c r="OQ11" s="17">
        <v>-0.79700000000000004</v>
      </c>
      <c r="OR11" s="17">
        <v>0</v>
      </c>
      <c r="OS11" s="17"/>
      <c r="OT11" s="17"/>
      <c r="OU11" s="17">
        <v>0</v>
      </c>
      <c r="OV11" s="17">
        <v>7</v>
      </c>
      <c r="OW11" s="17">
        <v>7</v>
      </c>
      <c r="OX11" s="17">
        <v>7</v>
      </c>
      <c r="OY11" s="17">
        <v>0</v>
      </c>
      <c r="OZ11" s="17">
        <v>5.0999999999999996</v>
      </c>
      <c r="PA11" s="17"/>
      <c r="PB11" s="17"/>
      <c r="PC11" s="17">
        <v>5.0999999999999996</v>
      </c>
      <c r="PD11" s="17">
        <v>9.9</v>
      </c>
      <c r="PE11" s="17">
        <v>9</v>
      </c>
      <c r="PF11" s="17">
        <v>9.0000099999999996</v>
      </c>
      <c r="PG11" s="17">
        <v>0.89998999999999996</v>
      </c>
      <c r="PH11" s="17">
        <v>2.6</v>
      </c>
      <c r="PI11" s="17"/>
      <c r="PJ11" s="17">
        <v>1.3440799999999999</v>
      </c>
      <c r="PK11" s="17">
        <v>1.2559199999999999</v>
      </c>
      <c r="PL11" s="17">
        <v>0.2</v>
      </c>
      <c r="PM11" s="17">
        <v>1</v>
      </c>
      <c r="PN11" s="17">
        <v>1</v>
      </c>
      <c r="PO11" s="17">
        <v>-0.8</v>
      </c>
      <c r="PP11" s="17">
        <v>1.5</v>
      </c>
      <c r="PQ11" s="17">
        <v>1.51</v>
      </c>
      <c r="PR11" s="17">
        <v>1.51</v>
      </c>
      <c r="PS11" s="17">
        <v>-0.01</v>
      </c>
      <c r="PT11" s="17">
        <v>1.9</v>
      </c>
      <c r="PU11" s="17">
        <v>1.9</v>
      </c>
      <c r="PV11" s="17">
        <v>1.9</v>
      </c>
      <c r="PW11" s="17">
        <v>0</v>
      </c>
      <c r="PX11" s="17">
        <v>19.600000000000001</v>
      </c>
      <c r="PY11" s="17">
        <v>19.417480000000001</v>
      </c>
      <c r="PZ11" s="17">
        <v>19.417470000000002</v>
      </c>
      <c r="QA11" s="17">
        <v>0.18253</v>
      </c>
      <c r="QB11" s="17">
        <v>6.3</v>
      </c>
      <c r="QC11" s="17">
        <v>6</v>
      </c>
      <c r="QD11" s="17">
        <v>6</v>
      </c>
      <c r="QE11" s="17">
        <v>0.3</v>
      </c>
      <c r="QF11" s="17">
        <v>4</v>
      </c>
      <c r="QG11" s="17">
        <v>4</v>
      </c>
      <c r="QH11" s="17">
        <v>4</v>
      </c>
      <c r="QI11" s="17">
        <v>0</v>
      </c>
      <c r="QJ11" s="17">
        <v>2.7</v>
      </c>
      <c r="QK11" s="17">
        <v>3</v>
      </c>
      <c r="QL11" s="17">
        <v>3</v>
      </c>
      <c r="QM11" s="17">
        <v>-0.3</v>
      </c>
      <c r="QN11" s="17">
        <v>18.399999999999999</v>
      </c>
      <c r="QO11" s="17">
        <v>17.864080000000001</v>
      </c>
      <c r="QP11" s="17">
        <v>17.864080000000001</v>
      </c>
      <c r="QQ11" s="17">
        <v>0.53591999999999995</v>
      </c>
      <c r="QR11" s="17">
        <v>0</v>
      </c>
      <c r="QS11" s="17"/>
      <c r="QT11" s="17"/>
      <c r="QU11" s="17">
        <v>0</v>
      </c>
      <c r="QV11" s="17">
        <v>0</v>
      </c>
      <c r="QW11" s="17"/>
      <c r="QX11" s="17"/>
      <c r="QY11" s="17">
        <v>0</v>
      </c>
      <c r="QZ11" s="17">
        <v>31.5</v>
      </c>
      <c r="RA11" s="17">
        <v>30.065000000000001</v>
      </c>
      <c r="RB11" s="17">
        <v>30.065000000000001</v>
      </c>
      <c r="RC11" s="17">
        <v>1.4350000000000001</v>
      </c>
      <c r="RD11" s="17">
        <v>83.6</v>
      </c>
      <c r="RE11" s="17">
        <v>85.43</v>
      </c>
      <c r="RF11" s="17">
        <v>85.43</v>
      </c>
      <c r="RG11" s="17">
        <v>-1.83</v>
      </c>
      <c r="RH11" s="17">
        <v>4.5</v>
      </c>
      <c r="RI11" s="17">
        <v>4.2</v>
      </c>
      <c r="RJ11" s="17">
        <v>4.2</v>
      </c>
      <c r="RK11" s="17">
        <v>0.3</v>
      </c>
      <c r="RL11" s="17">
        <v>1.1000000000000001</v>
      </c>
      <c r="RM11" s="17">
        <v>1.2</v>
      </c>
      <c r="RN11" s="17">
        <v>1.2</v>
      </c>
      <c r="RO11" s="17">
        <v>-0.1</v>
      </c>
      <c r="RP11" s="17">
        <v>2.4</v>
      </c>
      <c r="RQ11" s="17">
        <v>2.4</v>
      </c>
      <c r="RR11" s="17">
        <v>2.4</v>
      </c>
      <c r="RS11" s="17">
        <v>0</v>
      </c>
      <c r="RT11" s="17">
        <v>2.7</v>
      </c>
      <c r="RU11" s="17">
        <v>2.8</v>
      </c>
      <c r="RV11" s="17">
        <v>2.8</v>
      </c>
      <c r="RW11" s="17">
        <v>-0.1</v>
      </c>
      <c r="RX11" s="17">
        <v>0</v>
      </c>
      <c r="RY11" s="17"/>
      <c r="RZ11" s="17"/>
      <c r="SA11" s="17">
        <v>0</v>
      </c>
      <c r="SB11" s="17">
        <v>1.6</v>
      </c>
      <c r="SC11" s="17">
        <v>2.3010000000000002</v>
      </c>
      <c r="SD11" s="17">
        <v>2.3010000000000002</v>
      </c>
      <c r="SE11" s="17">
        <v>-0.70099999999999996</v>
      </c>
      <c r="SF11" s="17">
        <v>11.2</v>
      </c>
      <c r="SG11" s="17">
        <v>12.892760000000001</v>
      </c>
      <c r="SH11" s="17">
        <v>11.17844</v>
      </c>
      <c r="SI11" s="17">
        <v>2.1559999999999999E-2</v>
      </c>
      <c r="SJ11" s="17">
        <v>1.2</v>
      </c>
      <c r="SK11" s="17">
        <v>1.1599999999999999</v>
      </c>
      <c r="SL11" s="17">
        <v>1.1599999999999999</v>
      </c>
      <c r="SM11" s="17">
        <v>0.04</v>
      </c>
      <c r="SN11" s="17">
        <v>0.4</v>
      </c>
      <c r="SO11" s="17"/>
      <c r="SP11" s="17">
        <v>0.4</v>
      </c>
      <c r="SQ11" s="17">
        <v>0</v>
      </c>
      <c r="SR11" s="17">
        <v>6.6</v>
      </c>
      <c r="SS11" s="17">
        <v>7.3</v>
      </c>
      <c r="ST11" s="17">
        <v>7.3</v>
      </c>
      <c r="SU11" s="17">
        <v>-0.7</v>
      </c>
      <c r="SV11" s="17">
        <v>3.9</v>
      </c>
      <c r="SW11" s="17">
        <v>3.8</v>
      </c>
      <c r="SX11" s="17">
        <v>3.8</v>
      </c>
      <c r="SY11" s="17">
        <v>0.1</v>
      </c>
      <c r="SZ11" s="17">
        <v>3.9</v>
      </c>
      <c r="TA11" s="17">
        <v>4</v>
      </c>
      <c r="TB11" s="17">
        <v>4</v>
      </c>
      <c r="TC11" s="17">
        <v>-0.1</v>
      </c>
      <c r="TD11" s="17">
        <v>5.5</v>
      </c>
      <c r="TE11" s="17">
        <v>5.5</v>
      </c>
      <c r="TF11" s="17">
        <v>5.5</v>
      </c>
      <c r="TG11" s="17">
        <v>0</v>
      </c>
      <c r="TH11" s="17">
        <v>10</v>
      </c>
      <c r="TI11" s="17">
        <v>12.815530000000001</v>
      </c>
      <c r="TJ11" s="17">
        <v>12.815530000000001</v>
      </c>
      <c r="TK11" s="17">
        <v>-2.8155299999999999</v>
      </c>
      <c r="TL11" s="17">
        <v>27.2</v>
      </c>
      <c r="TM11" s="17">
        <v>18.433</v>
      </c>
      <c r="TN11" s="17">
        <v>18.433</v>
      </c>
      <c r="TO11" s="17">
        <v>8.7669999999999995</v>
      </c>
      <c r="TP11" s="17">
        <v>38.299999999999997</v>
      </c>
      <c r="TQ11" s="17">
        <v>38.03</v>
      </c>
      <c r="TR11" s="17">
        <v>38.03</v>
      </c>
      <c r="TS11" s="17">
        <v>0.27</v>
      </c>
      <c r="TT11" s="17">
        <v>0</v>
      </c>
      <c r="TU11" s="17"/>
      <c r="TV11" s="17"/>
      <c r="TW11" s="17">
        <v>0</v>
      </c>
      <c r="TX11" s="17">
        <v>96.3</v>
      </c>
      <c r="TY11" s="17">
        <v>75.575000000000003</v>
      </c>
      <c r="TZ11" s="17">
        <v>75.575000000000003</v>
      </c>
      <c r="UA11" s="17">
        <v>20.725000000000001</v>
      </c>
      <c r="UB11" s="17">
        <v>99</v>
      </c>
      <c r="UC11" s="17">
        <v>87.64</v>
      </c>
      <c r="UD11" s="17">
        <v>87.64</v>
      </c>
      <c r="UE11" s="17">
        <v>11.36</v>
      </c>
      <c r="UF11" s="17">
        <v>14.6</v>
      </c>
      <c r="UG11" s="17">
        <v>8.5489999999999995</v>
      </c>
      <c r="UH11" s="17">
        <v>8.5489999999999995</v>
      </c>
      <c r="UI11" s="17">
        <v>6.0510000000000002</v>
      </c>
      <c r="UJ11" s="17">
        <v>6</v>
      </c>
      <c r="UK11" s="17">
        <v>6.7430000000000003</v>
      </c>
      <c r="UL11" s="17">
        <v>6.7430000000000003</v>
      </c>
      <c r="UM11" s="17">
        <v>-0.74299999999999999</v>
      </c>
      <c r="UN11" s="17">
        <v>10.5</v>
      </c>
      <c r="UO11" s="17">
        <v>9</v>
      </c>
      <c r="UP11" s="17">
        <v>9</v>
      </c>
      <c r="UQ11" s="17">
        <v>1.5</v>
      </c>
      <c r="UR11" s="17">
        <v>4</v>
      </c>
      <c r="US11" s="17">
        <v>3.5</v>
      </c>
      <c r="UT11" s="17">
        <v>3.5</v>
      </c>
      <c r="UU11" s="17">
        <v>0.5</v>
      </c>
      <c r="UV11" s="17">
        <v>7.7</v>
      </c>
      <c r="UW11" s="17">
        <v>7.3</v>
      </c>
      <c r="UX11" s="17">
        <v>7.3</v>
      </c>
      <c r="UY11" s="17">
        <v>0.4</v>
      </c>
      <c r="UZ11" s="17">
        <v>3.8</v>
      </c>
      <c r="VA11" s="17">
        <v>5</v>
      </c>
      <c r="VB11" s="17">
        <v>5</v>
      </c>
      <c r="VC11" s="17">
        <v>-1.2</v>
      </c>
      <c r="VD11" s="17">
        <v>4.2</v>
      </c>
      <c r="VE11" s="17">
        <v>5.5</v>
      </c>
      <c r="VF11" s="17">
        <v>5.5</v>
      </c>
      <c r="VG11" s="17">
        <v>-1.3</v>
      </c>
      <c r="VH11" s="17">
        <v>4.3</v>
      </c>
      <c r="VI11" s="17">
        <v>5.8</v>
      </c>
      <c r="VJ11" s="17">
        <v>5.8</v>
      </c>
      <c r="VK11" s="17">
        <v>-1.5</v>
      </c>
      <c r="VL11" s="17">
        <v>9.3000000000000007</v>
      </c>
      <c r="VM11" s="17">
        <v>9.3930000000000007</v>
      </c>
      <c r="VN11" s="17">
        <v>9.3930000000000007</v>
      </c>
      <c r="VO11" s="17">
        <v>-9.2999999999999999E-2</v>
      </c>
      <c r="VP11" s="17">
        <v>0</v>
      </c>
      <c r="VQ11" s="17"/>
      <c r="VR11" s="17"/>
      <c r="VS11" s="17">
        <v>0</v>
      </c>
      <c r="VT11" s="17">
        <v>0</v>
      </c>
      <c r="VU11" s="17"/>
      <c r="VV11" s="17"/>
      <c r="VW11" s="17">
        <v>0</v>
      </c>
      <c r="VX11" s="17">
        <v>0</v>
      </c>
      <c r="VY11" s="17"/>
      <c r="VZ11" s="17"/>
      <c r="WA11" s="17">
        <v>0</v>
      </c>
      <c r="WB11" s="17">
        <v>0.6</v>
      </c>
      <c r="WC11" s="17">
        <v>0.6</v>
      </c>
      <c r="WD11" s="17">
        <v>0.6</v>
      </c>
      <c r="WE11" s="17">
        <v>0</v>
      </c>
      <c r="WF11" s="17">
        <v>71.8</v>
      </c>
      <c r="WG11" s="17">
        <v>89</v>
      </c>
      <c r="WH11" s="17">
        <v>89</v>
      </c>
      <c r="WI11" s="17">
        <v>-17.2</v>
      </c>
      <c r="WJ11" s="17">
        <v>86.5</v>
      </c>
      <c r="WK11" s="17">
        <v>86</v>
      </c>
      <c r="WL11" s="17">
        <v>86</v>
      </c>
      <c r="WM11" s="17">
        <v>0.5</v>
      </c>
      <c r="WN11" s="17">
        <v>0</v>
      </c>
      <c r="WO11" s="17"/>
      <c r="WP11" s="17"/>
      <c r="WQ11" s="17">
        <v>0</v>
      </c>
      <c r="WR11" s="17">
        <v>0</v>
      </c>
      <c r="WS11" s="17"/>
      <c r="WT11" s="17"/>
      <c r="WU11" s="17">
        <v>0</v>
      </c>
      <c r="WV11" s="17">
        <v>6.8</v>
      </c>
      <c r="WW11" s="17">
        <v>6.6</v>
      </c>
      <c r="WX11" s="17">
        <v>6.6</v>
      </c>
      <c r="WY11" s="17">
        <v>0.2</v>
      </c>
      <c r="WZ11" s="17">
        <v>20</v>
      </c>
      <c r="XA11" s="17">
        <v>17.475729999999999</v>
      </c>
      <c r="XB11" s="17">
        <v>17.475729999999999</v>
      </c>
      <c r="XC11" s="17">
        <v>2.52427</v>
      </c>
      <c r="XD11" s="17">
        <v>9.4</v>
      </c>
      <c r="XE11" s="17">
        <v>10.7</v>
      </c>
      <c r="XF11" s="17">
        <v>10.7</v>
      </c>
      <c r="XG11" s="17">
        <v>-1.3</v>
      </c>
      <c r="XH11" s="17">
        <v>19.8</v>
      </c>
      <c r="XI11" s="17"/>
      <c r="XJ11" s="17">
        <v>24.5</v>
      </c>
      <c r="XK11" s="17">
        <v>-4.7</v>
      </c>
      <c r="XL11" s="17">
        <v>35.4</v>
      </c>
      <c r="XM11" s="17"/>
      <c r="XN11" s="17">
        <v>24.5</v>
      </c>
      <c r="XO11" s="17">
        <v>10.9</v>
      </c>
      <c r="XP11" s="17">
        <v>0</v>
      </c>
      <c r="XQ11" s="17"/>
      <c r="XR11" s="17"/>
      <c r="XS11" s="17">
        <v>0</v>
      </c>
      <c r="XT11" s="17">
        <v>17.600000000000001</v>
      </c>
      <c r="XU11" s="17">
        <v>19</v>
      </c>
      <c r="XV11" s="17">
        <v>19</v>
      </c>
      <c r="XW11" s="17">
        <v>-1.4</v>
      </c>
      <c r="XX11" s="17"/>
      <c r="XY11" s="17"/>
      <c r="XZ11" s="17"/>
      <c r="YA11" s="17">
        <v>0</v>
      </c>
      <c r="YB11" s="17"/>
      <c r="YC11" s="17"/>
      <c r="YD11" s="17"/>
      <c r="YE11" s="17">
        <v>0</v>
      </c>
      <c r="YF11" s="17"/>
      <c r="YG11" s="17"/>
      <c r="YH11" s="17"/>
      <c r="YI11" s="17">
        <v>0</v>
      </c>
      <c r="YJ11" s="17"/>
      <c r="YK11" s="17"/>
      <c r="YL11" s="17"/>
      <c r="YM11" s="17">
        <v>0</v>
      </c>
      <c r="YN11" s="17"/>
      <c r="YO11" s="17"/>
      <c r="YP11" s="17"/>
      <c r="YQ11" s="17">
        <v>0</v>
      </c>
    </row>
    <row r="12" spans="1:667" ht="24" customHeight="1" x14ac:dyDescent="0.3">
      <c r="A12" s="1"/>
      <c r="B12" s="16" t="s">
        <v>27</v>
      </c>
      <c r="C12" s="16" t="s">
        <v>639</v>
      </c>
      <c r="D12" s="17">
        <v>54.8</v>
      </c>
      <c r="E12" s="17">
        <v>110.28812000000001</v>
      </c>
      <c r="F12" s="17">
        <v>96.150779999999997</v>
      </c>
      <c r="G12" s="17">
        <v>-41.35078</v>
      </c>
      <c r="H12" s="17">
        <v>636.4</v>
      </c>
      <c r="I12" s="17">
        <v>644.31704000000002</v>
      </c>
      <c r="J12" s="17">
        <v>644.31704000000002</v>
      </c>
      <c r="K12" s="17">
        <v>-7.9170400000000001</v>
      </c>
      <c r="L12" s="17">
        <v>214.4</v>
      </c>
      <c r="M12" s="17">
        <v>209.60777999999999</v>
      </c>
      <c r="N12" s="17">
        <v>209.60777999999999</v>
      </c>
      <c r="O12" s="17">
        <v>4.7922200000000004</v>
      </c>
      <c r="P12" s="17"/>
      <c r="Q12" s="17"/>
      <c r="R12" s="17"/>
      <c r="S12" s="17">
        <v>0</v>
      </c>
      <c r="T12" s="17"/>
      <c r="U12" s="17"/>
      <c r="V12" s="17"/>
      <c r="W12" s="17">
        <v>0</v>
      </c>
      <c r="X12" s="17">
        <v>29.6</v>
      </c>
      <c r="Y12" s="17"/>
      <c r="Z12" s="17"/>
      <c r="AA12" s="17">
        <v>29.6</v>
      </c>
      <c r="AB12" s="17">
        <v>82</v>
      </c>
      <c r="AC12" s="17">
        <v>80.470600000000005</v>
      </c>
      <c r="AD12" s="17">
        <v>80.82544</v>
      </c>
      <c r="AE12" s="17">
        <v>1.17456</v>
      </c>
      <c r="AF12" s="17"/>
      <c r="AG12" s="17"/>
      <c r="AH12" s="17"/>
      <c r="AI12" s="17">
        <v>0</v>
      </c>
      <c r="AJ12" s="17"/>
      <c r="AK12" s="17"/>
      <c r="AL12" s="17"/>
      <c r="AM12" s="17">
        <v>0</v>
      </c>
      <c r="AN12" s="17">
        <v>138.1</v>
      </c>
      <c r="AO12" s="17">
        <v>136.57328000000001</v>
      </c>
      <c r="AP12" s="17">
        <v>196.22801999999999</v>
      </c>
      <c r="AQ12" s="17">
        <v>-58.128019999999999</v>
      </c>
      <c r="AR12" s="17">
        <v>138.9</v>
      </c>
      <c r="AS12" s="17">
        <v>136.57328000000001</v>
      </c>
      <c r="AT12" s="17">
        <v>196.22801999999999</v>
      </c>
      <c r="AU12" s="17">
        <v>-57.328020000000002</v>
      </c>
      <c r="AV12" s="17">
        <v>139</v>
      </c>
      <c r="AW12" s="17">
        <v>136.57328000000001</v>
      </c>
      <c r="AX12" s="17">
        <v>196.22801999999999</v>
      </c>
      <c r="AY12" s="17">
        <v>-57.228020000000001</v>
      </c>
      <c r="AZ12" s="17">
        <v>235.8</v>
      </c>
      <c r="BA12" s="17">
        <v>205.47512</v>
      </c>
      <c r="BB12" s="17">
        <v>295.22593999999998</v>
      </c>
      <c r="BC12" s="17">
        <v>-59.425939999999997</v>
      </c>
      <c r="BD12" s="17">
        <v>217.6</v>
      </c>
      <c r="BE12" s="17">
        <v>208.07390000000001</v>
      </c>
      <c r="BF12" s="17">
        <v>208.07389000000001</v>
      </c>
      <c r="BG12" s="17">
        <v>9.5261099999999992</v>
      </c>
      <c r="BH12" s="17">
        <v>111.9</v>
      </c>
      <c r="BI12" s="17">
        <v>104.34936999999999</v>
      </c>
      <c r="BJ12" s="17">
        <v>104.34936999999999</v>
      </c>
      <c r="BK12" s="17">
        <v>7.55063</v>
      </c>
      <c r="BL12" s="17">
        <v>195.7</v>
      </c>
      <c r="BM12" s="17">
        <v>381.30583000000001</v>
      </c>
      <c r="BN12" s="17">
        <v>266.43617</v>
      </c>
      <c r="BO12" s="17">
        <v>-70.736170000000001</v>
      </c>
      <c r="BP12" s="17">
        <v>2.9</v>
      </c>
      <c r="BQ12" s="17">
        <v>4.4318400000000002</v>
      </c>
      <c r="BR12" s="17">
        <v>4.4318400000000002</v>
      </c>
      <c r="BS12" s="17">
        <v>-1.5318400000000001</v>
      </c>
      <c r="BT12" s="17"/>
      <c r="BU12" s="17"/>
      <c r="BV12" s="17"/>
      <c r="BW12" s="17">
        <v>0</v>
      </c>
      <c r="BX12" s="17"/>
      <c r="BY12" s="17"/>
      <c r="BZ12" s="17"/>
      <c r="CA12" s="17">
        <v>0</v>
      </c>
      <c r="CB12" s="17"/>
      <c r="CC12" s="17"/>
      <c r="CD12" s="17"/>
      <c r="CE12" s="17">
        <v>0</v>
      </c>
      <c r="CF12" s="17"/>
      <c r="CG12" s="17"/>
      <c r="CH12" s="17"/>
      <c r="CI12" s="17">
        <v>0</v>
      </c>
      <c r="CJ12" s="17">
        <v>107.4</v>
      </c>
      <c r="CK12" s="17">
        <v>103.74961999999999</v>
      </c>
      <c r="CL12" s="17">
        <v>103.74961999999999</v>
      </c>
      <c r="CM12" s="17">
        <v>3.6503800000000002</v>
      </c>
      <c r="CN12" s="17">
        <v>7.2</v>
      </c>
      <c r="CO12" s="17">
        <v>5.1333399999999996</v>
      </c>
      <c r="CP12" s="17">
        <v>5.1333399999999996</v>
      </c>
      <c r="CQ12" s="17">
        <v>2.0666600000000002</v>
      </c>
      <c r="CR12" s="17">
        <v>4.9000000000000004</v>
      </c>
      <c r="CS12" s="17">
        <v>2.8177599999999998</v>
      </c>
      <c r="CT12" s="17">
        <v>2.8177500000000002</v>
      </c>
      <c r="CU12" s="17">
        <v>2.0822500000000002</v>
      </c>
      <c r="CV12" s="17"/>
      <c r="CW12" s="17"/>
      <c r="CX12" s="17"/>
      <c r="CY12" s="17">
        <v>0</v>
      </c>
      <c r="CZ12" s="17">
        <v>7.1</v>
      </c>
      <c r="DA12" s="17">
        <v>6.8787000000000003</v>
      </c>
      <c r="DB12" s="17">
        <v>6.8787000000000003</v>
      </c>
      <c r="DC12" s="17">
        <v>0.2213</v>
      </c>
      <c r="DD12" s="17">
        <v>12.1</v>
      </c>
      <c r="DE12" s="17">
        <v>14.919420000000001</v>
      </c>
      <c r="DF12" s="17">
        <v>14.9194</v>
      </c>
      <c r="DG12" s="17">
        <v>-2.8193999999999999</v>
      </c>
      <c r="DH12" s="17">
        <v>90.1</v>
      </c>
      <c r="DI12" s="17">
        <v>80.358059999999995</v>
      </c>
      <c r="DJ12" s="17">
        <v>133.96539999999999</v>
      </c>
      <c r="DK12" s="17">
        <v>-43.865400000000001</v>
      </c>
      <c r="DL12" s="17"/>
      <c r="DM12" s="17"/>
      <c r="DN12" s="17"/>
      <c r="DO12" s="17">
        <v>0</v>
      </c>
      <c r="DP12" s="17"/>
      <c r="DQ12" s="17"/>
      <c r="DR12" s="17"/>
      <c r="DS12" s="17">
        <v>0</v>
      </c>
      <c r="DT12" s="17"/>
      <c r="DU12" s="17"/>
      <c r="DV12" s="17"/>
      <c r="DW12" s="17">
        <v>0</v>
      </c>
      <c r="DX12" s="17"/>
      <c r="DY12" s="17"/>
      <c r="DZ12" s="17"/>
      <c r="EA12" s="17">
        <v>0</v>
      </c>
      <c r="EB12" s="17">
        <v>45.4</v>
      </c>
      <c r="EC12" s="17">
        <v>53.065930000000002</v>
      </c>
      <c r="ED12" s="17">
        <v>49.013440000000003</v>
      </c>
      <c r="EE12" s="17">
        <v>-3.6134400000000002</v>
      </c>
      <c r="EF12" s="17">
        <v>50</v>
      </c>
      <c r="EG12" s="17">
        <v>159.73209</v>
      </c>
      <c r="EH12" s="17">
        <v>27.32103</v>
      </c>
      <c r="EI12" s="17">
        <v>22.67897</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34</v>
      </c>
      <c r="FE12" s="17">
        <v>46.827120000000001</v>
      </c>
      <c r="FF12" s="17">
        <v>46.827109999999998</v>
      </c>
      <c r="FG12" s="17">
        <v>-12.827109999999999</v>
      </c>
      <c r="FH12" s="17">
        <v>0</v>
      </c>
      <c r="FI12" s="17">
        <v>55.76502</v>
      </c>
      <c r="FJ12" s="17"/>
      <c r="FK12" s="17">
        <v>0</v>
      </c>
      <c r="FL12" s="17">
        <v>23.3</v>
      </c>
      <c r="FM12" s="17">
        <v>20.79083</v>
      </c>
      <c r="FN12" s="17">
        <v>20.79082</v>
      </c>
      <c r="FO12" s="17">
        <v>2.5091800000000002</v>
      </c>
      <c r="FP12" s="17">
        <v>18.600000000000001</v>
      </c>
      <c r="FQ12" s="17">
        <v>17.562139999999999</v>
      </c>
      <c r="FR12" s="17">
        <v>17.56213</v>
      </c>
      <c r="FS12" s="17">
        <v>1.0378700000000001</v>
      </c>
      <c r="FT12" s="17">
        <v>13.4</v>
      </c>
      <c r="FU12" s="17">
        <v>12.621359999999999</v>
      </c>
      <c r="FV12" s="17">
        <v>12.621359999999999</v>
      </c>
      <c r="FW12" s="17">
        <v>0.77864</v>
      </c>
      <c r="FX12" s="17">
        <v>55.8</v>
      </c>
      <c r="FY12" s="17">
        <v>56.692689999999999</v>
      </c>
      <c r="FZ12" s="17">
        <v>56.692689999999999</v>
      </c>
      <c r="GA12" s="17">
        <v>-0.89268999999999998</v>
      </c>
      <c r="GB12" s="17">
        <v>181.2</v>
      </c>
      <c r="GC12" s="17">
        <v>184.91498000000001</v>
      </c>
      <c r="GD12" s="17">
        <v>184.91498000000001</v>
      </c>
      <c r="GE12" s="17">
        <v>-3.7149800000000002</v>
      </c>
      <c r="GF12" s="17">
        <v>181.7</v>
      </c>
      <c r="GG12" s="17">
        <v>184.91498000000001</v>
      </c>
      <c r="GH12" s="17">
        <v>184.91498000000001</v>
      </c>
      <c r="GI12" s="17">
        <v>-3.2149800000000002</v>
      </c>
      <c r="GJ12" s="17">
        <v>183.6</v>
      </c>
      <c r="GK12" s="17">
        <v>185.47028</v>
      </c>
      <c r="GL12" s="17">
        <v>185.47028</v>
      </c>
      <c r="GM12" s="17">
        <v>-1.8702799999999999</v>
      </c>
      <c r="GN12" s="17">
        <v>81.3</v>
      </c>
      <c r="GO12" s="17">
        <v>73.458160000000007</v>
      </c>
      <c r="GP12" s="17">
        <v>87.803089999999997</v>
      </c>
      <c r="GQ12" s="17">
        <v>-6.5030900000000003</v>
      </c>
      <c r="GR12" s="17">
        <v>8</v>
      </c>
      <c r="GS12" s="17">
        <v>9.09</v>
      </c>
      <c r="GT12" s="17">
        <v>9.09</v>
      </c>
      <c r="GU12" s="17">
        <v>-1.0900000000000001</v>
      </c>
      <c r="GV12" s="17">
        <v>4.3</v>
      </c>
      <c r="GW12" s="17">
        <v>9.9490999999999996</v>
      </c>
      <c r="GX12" s="17">
        <v>9.9490999999999996</v>
      </c>
      <c r="GY12" s="17">
        <v>-5.6490999999999998</v>
      </c>
      <c r="GZ12" s="17">
        <v>33.6</v>
      </c>
      <c r="HA12" s="17">
        <v>34.47804</v>
      </c>
      <c r="HB12" s="17">
        <v>34.47739</v>
      </c>
      <c r="HC12" s="17">
        <v>-0.87739</v>
      </c>
      <c r="HD12" s="17">
        <v>25.6</v>
      </c>
      <c r="HE12" s="17">
        <v>31.720870000000001</v>
      </c>
      <c r="HF12" s="17">
        <v>31.720870000000001</v>
      </c>
      <c r="HG12" s="17">
        <v>-6.12087</v>
      </c>
      <c r="HH12" s="17">
        <v>0.8</v>
      </c>
      <c r="HI12" s="17">
        <v>1.97359</v>
      </c>
      <c r="HJ12" s="17">
        <v>1.97359</v>
      </c>
      <c r="HK12" s="17">
        <v>-1.1735899999999999</v>
      </c>
      <c r="HL12" s="17">
        <v>0</v>
      </c>
      <c r="HM12" s="17"/>
      <c r="HN12" s="17"/>
      <c r="HO12" s="17">
        <v>0</v>
      </c>
      <c r="HP12" s="17">
        <v>47.6</v>
      </c>
      <c r="HQ12" s="17">
        <v>50</v>
      </c>
      <c r="HR12" s="17">
        <v>50.000660000000003</v>
      </c>
      <c r="HS12" s="17">
        <v>-2.4006599999999998</v>
      </c>
      <c r="HT12" s="17"/>
      <c r="HU12" s="17"/>
      <c r="HV12" s="17"/>
      <c r="HW12" s="17">
        <v>0</v>
      </c>
      <c r="HX12" s="17"/>
      <c r="HY12" s="17"/>
      <c r="HZ12" s="17"/>
      <c r="IA12" s="17">
        <v>0</v>
      </c>
      <c r="IB12" s="17">
        <v>40.5</v>
      </c>
      <c r="IC12" s="17">
        <v>55.282420000000002</v>
      </c>
      <c r="ID12" s="17">
        <v>48.193849999999998</v>
      </c>
      <c r="IE12" s="17">
        <v>-7.6938500000000003</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62.4</v>
      </c>
      <c r="JE12" s="17">
        <v>70.887069999999994</v>
      </c>
      <c r="JF12" s="17">
        <v>88.341040000000007</v>
      </c>
      <c r="JG12" s="17">
        <v>-25.941040000000001</v>
      </c>
      <c r="JH12" s="17">
        <v>178</v>
      </c>
      <c r="JI12" s="17">
        <v>185.31671</v>
      </c>
      <c r="JJ12" s="17">
        <v>185.31671</v>
      </c>
      <c r="JK12" s="17">
        <v>-7.3167099999999996</v>
      </c>
      <c r="JL12" s="17">
        <v>175.7</v>
      </c>
      <c r="JM12" s="17">
        <v>185.31671</v>
      </c>
      <c r="JN12" s="17">
        <v>185.31671</v>
      </c>
      <c r="JO12" s="17">
        <v>-9.6167099999999994</v>
      </c>
      <c r="JP12" s="17">
        <v>200</v>
      </c>
      <c r="JQ12" s="17">
        <v>185.31671</v>
      </c>
      <c r="JR12" s="17">
        <v>185.31671</v>
      </c>
      <c r="JS12" s="17">
        <v>14.68329</v>
      </c>
      <c r="JT12" s="17">
        <v>272.39999999999998</v>
      </c>
      <c r="JU12" s="17">
        <v>278.80982999999998</v>
      </c>
      <c r="JV12" s="17">
        <v>278.80982999999998</v>
      </c>
      <c r="JW12" s="17">
        <v>-6.4098300000000004</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0.8</v>
      </c>
      <c r="LE12" s="17">
        <v>0.89207999999999998</v>
      </c>
      <c r="LF12" s="17">
        <v>0.89207000000000003</v>
      </c>
      <c r="LG12" s="17">
        <v>-9.2069999999999999E-2</v>
      </c>
      <c r="LH12" s="17">
        <v>136.4</v>
      </c>
      <c r="LI12" s="17">
        <v>141.84751</v>
      </c>
      <c r="LJ12" s="17">
        <v>114.59229000000001</v>
      </c>
      <c r="LK12" s="17">
        <v>21.80771</v>
      </c>
      <c r="LL12" s="17">
        <v>79.900000000000006</v>
      </c>
      <c r="LM12" s="17">
        <v>83.105779999999996</v>
      </c>
      <c r="LN12" s="17">
        <v>82.182910000000007</v>
      </c>
      <c r="LO12" s="17">
        <v>-2.2829100000000002</v>
      </c>
      <c r="LP12" s="17">
        <v>62.4</v>
      </c>
      <c r="LQ12" s="17">
        <v>67.133979999999994</v>
      </c>
      <c r="LR12" s="17">
        <v>67.133979999999994</v>
      </c>
      <c r="LS12" s="17">
        <v>-4.7339799999999999</v>
      </c>
      <c r="LT12" s="17">
        <v>70.900000000000006</v>
      </c>
      <c r="LU12" s="17">
        <v>68.319999999999993</v>
      </c>
      <c r="LV12" s="17">
        <v>68.320070000000001</v>
      </c>
      <c r="LW12" s="17">
        <v>2.5799300000000001</v>
      </c>
      <c r="LX12" s="17">
        <v>28.8</v>
      </c>
      <c r="LY12" s="17">
        <v>28.273790000000002</v>
      </c>
      <c r="LZ12" s="17">
        <v>28.273810000000001</v>
      </c>
      <c r="MA12" s="17">
        <v>0.52619000000000005</v>
      </c>
      <c r="MB12" s="17"/>
      <c r="MC12" s="17"/>
      <c r="MD12" s="17"/>
      <c r="ME12" s="17">
        <v>0</v>
      </c>
      <c r="MF12" s="17"/>
      <c r="MG12" s="17"/>
      <c r="MH12" s="17"/>
      <c r="MI12" s="17">
        <v>0</v>
      </c>
      <c r="MJ12" s="17"/>
      <c r="MK12" s="17"/>
      <c r="ML12" s="17"/>
      <c r="MM12" s="17">
        <v>0</v>
      </c>
      <c r="MN12" s="17">
        <v>128.80000000000001</v>
      </c>
      <c r="MO12" s="17">
        <v>109.89</v>
      </c>
      <c r="MP12" s="17">
        <v>109.89</v>
      </c>
      <c r="MQ12" s="17">
        <v>18.91</v>
      </c>
      <c r="MR12" s="17">
        <v>128.80000000000001</v>
      </c>
      <c r="MS12" s="17">
        <v>109.89</v>
      </c>
      <c r="MT12" s="17">
        <v>109.89</v>
      </c>
      <c r="MU12" s="17">
        <v>18.91</v>
      </c>
      <c r="MV12" s="17">
        <v>131.6</v>
      </c>
      <c r="MW12" s="17">
        <v>110.22</v>
      </c>
      <c r="MX12" s="17">
        <v>110.22</v>
      </c>
      <c r="MY12" s="17">
        <v>21.38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96.7</v>
      </c>
      <c r="OG12" s="17">
        <v>125.31</v>
      </c>
      <c r="OH12" s="17">
        <v>125.31</v>
      </c>
      <c r="OI12" s="17">
        <v>-28.61</v>
      </c>
      <c r="OJ12" s="17">
        <v>0</v>
      </c>
      <c r="OK12" s="17"/>
      <c r="OL12" s="17"/>
      <c r="OM12" s="17">
        <v>0</v>
      </c>
      <c r="ON12" s="17">
        <v>12.3</v>
      </c>
      <c r="OO12" s="17">
        <v>13.061</v>
      </c>
      <c r="OP12" s="17">
        <v>13.061</v>
      </c>
      <c r="OQ12" s="17">
        <v>-0.76100000000000001</v>
      </c>
      <c r="OR12" s="17">
        <v>0</v>
      </c>
      <c r="OS12" s="17"/>
      <c r="OT12" s="17"/>
      <c r="OU12" s="17">
        <v>0</v>
      </c>
      <c r="OV12" s="17">
        <v>7</v>
      </c>
      <c r="OW12" s="17">
        <v>7</v>
      </c>
      <c r="OX12" s="17">
        <v>7</v>
      </c>
      <c r="OY12" s="17">
        <v>0</v>
      </c>
      <c r="OZ12" s="17">
        <v>5.2</v>
      </c>
      <c r="PA12" s="17"/>
      <c r="PB12" s="17"/>
      <c r="PC12" s="17">
        <v>5.2</v>
      </c>
      <c r="PD12" s="17">
        <v>9.9</v>
      </c>
      <c r="PE12" s="17">
        <v>9</v>
      </c>
      <c r="PF12" s="17">
        <v>9.0000099999999996</v>
      </c>
      <c r="PG12" s="17">
        <v>0.89998999999999996</v>
      </c>
      <c r="PH12" s="17">
        <v>2.5</v>
      </c>
      <c r="PI12" s="17"/>
      <c r="PJ12" s="17"/>
      <c r="PK12" s="17">
        <v>2.5</v>
      </c>
      <c r="PL12" s="17">
        <v>0.2</v>
      </c>
      <c r="PM12" s="17">
        <v>1</v>
      </c>
      <c r="PN12" s="17">
        <v>1</v>
      </c>
      <c r="PO12" s="17">
        <v>-0.8</v>
      </c>
      <c r="PP12" s="17">
        <v>1.5</v>
      </c>
      <c r="PQ12" s="17">
        <v>1.51</v>
      </c>
      <c r="PR12" s="17">
        <v>1.51</v>
      </c>
      <c r="PS12" s="17">
        <v>-0.01</v>
      </c>
      <c r="PT12" s="17">
        <v>2</v>
      </c>
      <c r="PU12" s="17">
        <v>1.9</v>
      </c>
      <c r="PV12" s="17">
        <v>1.9</v>
      </c>
      <c r="PW12" s="17">
        <v>0.1</v>
      </c>
      <c r="PX12" s="17">
        <v>19.5</v>
      </c>
      <c r="PY12" s="17">
        <v>19.417480000000001</v>
      </c>
      <c r="PZ12" s="17">
        <v>19.417470000000002</v>
      </c>
      <c r="QA12" s="17">
        <v>8.2530000000000006E-2</v>
      </c>
      <c r="QB12" s="17">
        <v>6.3</v>
      </c>
      <c r="QC12" s="17">
        <v>6</v>
      </c>
      <c r="QD12" s="17">
        <v>6</v>
      </c>
      <c r="QE12" s="17">
        <v>0.3</v>
      </c>
      <c r="QF12" s="17">
        <v>4</v>
      </c>
      <c r="QG12" s="17">
        <v>4</v>
      </c>
      <c r="QH12" s="17">
        <v>4</v>
      </c>
      <c r="QI12" s="17">
        <v>0</v>
      </c>
      <c r="QJ12" s="17">
        <v>2.7</v>
      </c>
      <c r="QK12" s="17">
        <v>3</v>
      </c>
      <c r="QL12" s="17">
        <v>3</v>
      </c>
      <c r="QM12" s="17">
        <v>-0.3</v>
      </c>
      <c r="QN12" s="17">
        <v>18.399999999999999</v>
      </c>
      <c r="QO12" s="17">
        <v>17.864080000000001</v>
      </c>
      <c r="QP12" s="17">
        <v>17.864080000000001</v>
      </c>
      <c r="QQ12" s="17">
        <v>0.53591999999999995</v>
      </c>
      <c r="QR12" s="17">
        <v>0</v>
      </c>
      <c r="QS12" s="17"/>
      <c r="QT12" s="17"/>
      <c r="QU12" s="17">
        <v>0</v>
      </c>
      <c r="QV12" s="17">
        <v>0</v>
      </c>
      <c r="QW12" s="17"/>
      <c r="QX12" s="17"/>
      <c r="QY12" s="17">
        <v>0</v>
      </c>
      <c r="QZ12" s="17">
        <v>29.5</v>
      </c>
      <c r="RA12" s="17">
        <v>30.097000000000001</v>
      </c>
      <c r="RB12" s="17">
        <v>30.097000000000001</v>
      </c>
      <c r="RC12" s="17">
        <v>-0.59699999999999998</v>
      </c>
      <c r="RD12" s="17">
        <v>77.900000000000006</v>
      </c>
      <c r="RE12" s="17">
        <v>85.433000000000007</v>
      </c>
      <c r="RF12" s="17">
        <v>85.433000000000007</v>
      </c>
      <c r="RG12" s="17">
        <v>-7.5330000000000004</v>
      </c>
      <c r="RH12" s="17">
        <v>4.5</v>
      </c>
      <c r="RI12" s="17">
        <v>4.2</v>
      </c>
      <c r="RJ12" s="17">
        <v>4.2</v>
      </c>
      <c r="RK12" s="17">
        <v>0.3</v>
      </c>
      <c r="RL12" s="17">
        <v>1.1000000000000001</v>
      </c>
      <c r="RM12" s="17">
        <v>1.2</v>
      </c>
      <c r="RN12" s="17">
        <v>1.2</v>
      </c>
      <c r="RO12" s="17">
        <v>-0.1</v>
      </c>
      <c r="RP12" s="17">
        <v>2.4</v>
      </c>
      <c r="RQ12" s="17">
        <v>2.4</v>
      </c>
      <c r="RR12" s="17">
        <v>2.4</v>
      </c>
      <c r="RS12" s="17">
        <v>0</v>
      </c>
      <c r="RT12" s="17">
        <v>2.7</v>
      </c>
      <c r="RU12" s="17">
        <v>2.8</v>
      </c>
      <c r="RV12" s="17">
        <v>2.8</v>
      </c>
      <c r="RW12" s="17">
        <v>-0.1</v>
      </c>
      <c r="RX12" s="17">
        <v>0</v>
      </c>
      <c r="RY12" s="17"/>
      <c r="RZ12" s="17"/>
      <c r="SA12" s="17">
        <v>0</v>
      </c>
      <c r="SB12" s="17">
        <v>2.2000000000000002</v>
      </c>
      <c r="SC12" s="17">
        <v>2.3010000000000002</v>
      </c>
      <c r="SD12" s="17">
        <v>2.3010000000000002</v>
      </c>
      <c r="SE12" s="17">
        <v>-0.10100000000000001</v>
      </c>
      <c r="SF12" s="17">
        <v>11.3</v>
      </c>
      <c r="SG12" s="17">
        <v>12.78725</v>
      </c>
      <c r="SH12" s="17">
        <v>11.14761</v>
      </c>
      <c r="SI12" s="17">
        <v>0.15239</v>
      </c>
      <c r="SJ12" s="17">
        <v>1.2</v>
      </c>
      <c r="SK12" s="17">
        <v>1.1599999999999999</v>
      </c>
      <c r="SL12" s="17">
        <v>1.1599999999999999</v>
      </c>
      <c r="SM12" s="17">
        <v>0.04</v>
      </c>
      <c r="SN12" s="17">
        <v>0.4</v>
      </c>
      <c r="SO12" s="17"/>
      <c r="SP12" s="17">
        <v>0.4</v>
      </c>
      <c r="SQ12" s="17">
        <v>0</v>
      </c>
      <c r="SR12" s="17">
        <v>6.6</v>
      </c>
      <c r="SS12" s="17">
        <v>7.3</v>
      </c>
      <c r="ST12" s="17">
        <v>7.3</v>
      </c>
      <c r="SU12" s="17">
        <v>-0.7</v>
      </c>
      <c r="SV12" s="17">
        <v>3.8</v>
      </c>
      <c r="SW12" s="17">
        <v>3.8</v>
      </c>
      <c r="SX12" s="17">
        <v>3.8</v>
      </c>
      <c r="SY12" s="17">
        <v>0</v>
      </c>
      <c r="SZ12" s="17">
        <v>3.8</v>
      </c>
      <c r="TA12" s="17">
        <v>4</v>
      </c>
      <c r="TB12" s="17">
        <v>4</v>
      </c>
      <c r="TC12" s="17">
        <v>-0.2</v>
      </c>
      <c r="TD12" s="17">
        <v>5.0999999999999996</v>
      </c>
      <c r="TE12" s="17">
        <v>5.5</v>
      </c>
      <c r="TF12" s="17">
        <v>5.5</v>
      </c>
      <c r="TG12" s="17">
        <v>-0.4</v>
      </c>
      <c r="TH12" s="17">
        <v>10</v>
      </c>
      <c r="TI12" s="17">
        <v>12.815530000000001</v>
      </c>
      <c r="TJ12" s="17">
        <v>12.815530000000001</v>
      </c>
      <c r="TK12" s="17">
        <v>-2.8155299999999999</v>
      </c>
      <c r="TL12" s="17">
        <v>25.6</v>
      </c>
      <c r="TM12" s="17">
        <v>18.53</v>
      </c>
      <c r="TN12" s="17">
        <v>18.53</v>
      </c>
      <c r="TO12" s="17">
        <v>7.07</v>
      </c>
      <c r="TP12" s="17">
        <v>37.5</v>
      </c>
      <c r="TQ12" s="17">
        <v>39.218000000000004</v>
      </c>
      <c r="TR12" s="17">
        <v>39.218000000000004</v>
      </c>
      <c r="TS12" s="17">
        <v>-1.718</v>
      </c>
      <c r="TT12" s="17">
        <v>0</v>
      </c>
      <c r="TU12" s="17"/>
      <c r="TV12" s="17"/>
      <c r="TW12" s="17">
        <v>0</v>
      </c>
      <c r="TX12" s="17">
        <v>79.599999999999994</v>
      </c>
      <c r="TY12" s="17">
        <v>75.531999999999996</v>
      </c>
      <c r="TZ12" s="17">
        <v>75.531999999999996</v>
      </c>
      <c r="UA12" s="17">
        <v>4.0679999999999996</v>
      </c>
      <c r="UB12" s="17">
        <v>95.5</v>
      </c>
      <c r="UC12" s="17">
        <v>87.721999999999994</v>
      </c>
      <c r="UD12" s="17">
        <v>87.721999999999994</v>
      </c>
      <c r="UE12" s="17">
        <v>7.7779999999999996</v>
      </c>
      <c r="UF12" s="17">
        <v>10.4</v>
      </c>
      <c r="UG12" s="17">
        <v>8.968</v>
      </c>
      <c r="UH12" s="17">
        <v>8.968</v>
      </c>
      <c r="UI12" s="17">
        <v>1.4319999999999999</v>
      </c>
      <c r="UJ12" s="17">
        <v>10.7</v>
      </c>
      <c r="UK12" s="17">
        <v>6.9020000000000001</v>
      </c>
      <c r="UL12" s="17">
        <v>6.9020000000000001</v>
      </c>
      <c r="UM12" s="17">
        <v>3.798</v>
      </c>
      <c r="UN12" s="17">
        <v>10.5</v>
      </c>
      <c r="UO12" s="17">
        <v>9</v>
      </c>
      <c r="UP12" s="17">
        <v>9</v>
      </c>
      <c r="UQ12" s="17">
        <v>1.5</v>
      </c>
      <c r="UR12" s="17">
        <v>4</v>
      </c>
      <c r="US12" s="17">
        <v>3.5</v>
      </c>
      <c r="UT12" s="17">
        <v>3.5</v>
      </c>
      <c r="UU12" s="17">
        <v>0.5</v>
      </c>
      <c r="UV12" s="17">
        <v>7.6</v>
      </c>
      <c r="UW12" s="17">
        <v>7.3</v>
      </c>
      <c r="UX12" s="17">
        <v>7.3</v>
      </c>
      <c r="UY12" s="17">
        <v>0.3</v>
      </c>
      <c r="UZ12" s="17">
        <v>3.8</v>
      </c>
      <c r="VA12" s="17">
        <v>5</v>
      </c>
      <c r="VB12" s="17">
        <v>5</v>
      </c>
      <c r="VC12" s="17">
        <v>-1.2</v>
      </c>
      <c r="VD12" s="17">
        <v>4.2</v>
      </c>
      <c r="VE12" s="17">
        <v>5.5</v>
      </c>
      <c r="VF12" s="17">
        <v>5.5</v>
      </c>
      <c r="VG12" s="17">
        <v>-1.3</v>
      </c>
      <c r="VH12" s="17">
        <v>4.3</v>
      </c>
      <c r="VI12" s="17">
        <v>5.8</v>
      </c>
      <c r="VJ12" s="17">
        <v>5.8</v>
      </c>
      <c r="VK12" s="17">
        <v>-1.5</v>
      </c>
      <c r="VL12" s="17">
        <v>9.6999999999999993</v>
      </c>
      <c r="VM12" s="17">
        <v>9.452</v>
      </c>
      <c r="VN12" s="17">
        <v>9.452</v>
      </c>
      <c r="VO12" s="17">
        <v>0.248</v>
      </c>
      <c r="VP12" s="17">
        <v>0</v>
      </c>
      <c r="VQ12" s="17"/>
      <c r="VR12" s="17"/>
      <c r="VS12" s="17">
        <v>0</v>
      </c>
      <c r="VT12" s="17">
        <v>0</v>
      </c>
      <c r="VU12" s="17"/>
      <c r="VV12" s="17"/>
      <c r="VW12" s="17">
        <v>0</v>
      </c>
      <c r="VX12" s="17">
        <v>0</v>
      </c>
      <c r="VY12" s="17"/>
      <c r="VZ12" s="17"/>
      <c r="WA12" s="17">
        <v>0</v>
      </c>
      <c r="WB12" s="17">
        <v>0.6</v>
      </c>
      <c r="WC12" s="17">
        <v>0.6</v>
      </c>
      <c r="WD12" s="17">
        <v>0.6</v>
      </c>
      <c r="WE12" s="17">
        <v>0</v>
      </c>
      <c r="WF12" s="17">
        <v>122.3</v>
      </c>
      <c r="WG12" s="17">
        <v>92</v>
      </c>
      <c r="WH12" s="17">
        <v>92</v>
      </c>
      <c r="WI12" s="17">
        <v>30.3</v>
      </c>
      <c r="WJ12" s="17">
        <v>137.4</v>
      </c>
      <c r="WK12" s="17">
        <v>92</v>
      </c>
      <c r="WL12" s="17">
        <v>92</v>
      </c>
      <c r="WM12" s="17">
        <v>45.4</v>
      </c>
      <c r="WN12" s="17">
        <v>0</v>
      </c>
      <c r="WO12" s="17"/>
      <c r="WP12" s="17"/>
      <c r="WQ12" s="17">
        <v>0</v>
      </c>
      <c r="WR12" s="17">
        <v>0</v>
      </c>
      <c r="WS12" s="17"/>
      <c r="WT12" s="17"/>
      <c r="WU12" s="17">
        <v>0</v>
      </c>
      <c r="WV12" s="17">
        <v>6.8</v>
      </c>
      <c r="WW12" s="17">
        <v>6.6</v>
      </c>
      <c r="WX12" s="17">
        <v>6.6</v>
      </c>
      <c r="WY12" s="17">
        <v>0.2</v>
      </c>
      <c r="WZ12" s="17">
        <v>20</v>
      </c>
      <c r="XA12" s="17">
        <v>17.475729999999999</v>
      </c>
      <c r="XB12" s="17">
        <v>17.475729999999999</v>
      </c>
      <c r="XC12" s="17">
        <v>2.52427</v>
      </c>
      <c r="XD12" s="17">
        <v>9.5</v>
      </c>
      <c r="XE12" s="17">
        <v>10.7</v>
      </c>
      <c r="XF12" s="17">
        <v>10.7</v>
      </c>
      <c r="XG12" s="17">
        <v>-1.2</v>
      </c>
      <c r="XH12" s="17">
        <v>16.100000000000001</v>
      </c>
      <c r="XI12" s="17"/>
      <c r="XJ12" s="17">
        <v>24.5</v>
      </c>
      <c r="XK12" s="17">
        <v>-8.4</v>
      </c>
      <c r="XL12" s="17">
        <v>35.1</v>
      </c>
      <c r="XM12" s="17"/>
      <c r="XN12" s="17">
        <v>24.5</v>
      </c>
      <c r="XO12" s="17">
        <v>10.6</v>
      </c>
      <c r="XP12" s="17">
        <v>0</v>
      </c>
      <c r="XQ12" s="17"/>
      <c r="XR12" s="17"/>
      <c r="XS12" s="17">
        <v>0</v>
      </c>
      <c r="XT12" s="17">
        <v>17.600000000000001</v>
      </c>
      <c r="XU12" s="17">
        <v>19</v>
      </c>
      <c r="XV12" s="17">
        <v>19</v>
      </c>
      <c r="XW12" s="17">
        <v>-1.4</v>
      </c>
      <c r="XX12" s="17"/>
      <c r="XY12" s="17"/>
      <c r="XZ12" s="17"/>
      <c r="YA12" s="17">
        <v>0</v>
      </c>
      <c r="YB12" s="17"/>
      <c r="YC12" s="17"/>
      <c r="YD12" s="17"/>
      <c r="YE12" s="17">
        <v>0</v>
      </c>
      <c r="YF12" s="17"/>
      <c r="YG12" s="17"/>
      <c r="YH12" s="17"/>
      <c r="YI12" s="17">
        <v>0</v>
      </c>
      <c r="YJ12" s="17"/>
      <c r="YK12" s="17"/>
      <c r="YL12" s="17"/>
      <c r="YM12" s="17">
        <v>0</v>
      </c>
      <c r="YN12" s="17"/>
      <c r="YO12" s="17"/>
      <c r="YP12" s="17"/>
      <c r="YQ12" s="17">
        <v>0</v>
      </c>
    </row>
    <row r="13" spans="1:667" ht="24" customHeight="1" x14ac:dyDescent="0.3">
      <c r="A13" s="1"/>
      <c r="B13" s="16" t="s">
        <v>27</v>
      </c>
      <c r="C13" s="16" t="s">
        <v>640</v>
      </c>
      <c r="D13" s="17">
        <v>54.4</v>
      </c>
      <c r="E13" s="17">
        <v>115.35969</v>
      </c>
      <c r="F13" s="17">
        <v>96.217460000000003</v>
      </c>
      <c r="G13" s="17">
        <v>-41.817459999999997</v>
      </c>
      <c r="H13" s="17">
        <v>635.9</v>
      </c>
      <c r="I13" s="17">
        <v>644.31704000000002</v>
      </c>
      <c r="J13" s="17">
        <v>644.31704000000002</v>
      </c>
      <c r="K13" s="17">
        <v>-8.4170400000000001</v>
      </c>
      <c r="L13" s="17">
        <v>214.6</v>
      </c>
      <c r="M13" s="17">
        <v>209.60777999999999</v>
      </c>
      <c r="N13" s="17">
        <v>209.60777999999999</v>
      </c>
      <c r="O13" s="17">
        <v>4.9922199999999997</v>
      </c>
      <c r="P13" s="17"/>
      <c r="Q13" s="17"/>
      <c r="R13" s="17"/>
      <c r="S13" s="17">
        <v>0</v>
      </c>
      <c r="T13" s="17"/>
      <c r="U13" s="17"/>
      <c r="V13" s="17"/>
      <c r="W13" s="17">
        <v>0</v>
      </c>
      <c r="X13" s="17">
        <v>29.6</v>
      </c>
      <c r="Y13" s="17"/>
      <c r="Z13" s="17"/>
      <c r="AA13" s="17">
        <v>29.6</v>
      </c>
      <c r="AB13" s="17">
        <v>82.4</v>
      </c>
      <c r="AC13" s="17">
        <v>80.470600000000005</v>
      </c>
      <c r="AD13" s="17">
        <v>80.820220000000006</v>
      </c>
      <c r="AE13" s="17">
        <v>1.57978</v>
      </c>
      <c r="AF13" s="17"/>
      <c r="AG13" s="17"/>
      <c r="AH13" s="17"/>
      <c r="AI13" s="17">
        <v>0</v>
      </c>
      <c r="AJ13" s="17"/>
      <c r="AK13" s="17"/>
      <c r="AL13" s="17"/>
      <c r="AM13" s="17">
        <v>0</v>
      </c>
      <c r="AN13" s="17">
        <v>138</v>
      </c>
      <c r="AO13" s="17">
        <v>135.58206000000001</v>
      </c>
      <c r="AP13" s="17">
        <v>196.22801999999999</v>
      </c>
      <c r="AQ13" s="17">
        <v>-58.228020000000001</v>
      </c>
      <c r="AR13" s="17">
        <v>138.19999999999999</v>
      </c>
      <c r="AS13" s="17">
        <v>135.58206000000001</v>
      </c>
      <c r="AT13" s="17">
        <v>196.22801999999999</v>
      </c>
      <c r="AU13" s="17">
        <v>-58.028019999999998</v>
      </c>
      <c r="AV13" s="17">
        <v>138.30000000000001</v>
      </c>
      <c r="AW13" s="17">
        <v>135.58206000000001</v>
      </c>
      <c r="AX13" s="17">
        <v>196.22801999999999</v>
      </c>
      <c r="AY13" s="17">
        <v>-57.928019999999997</v>
      </c>
      <c r="AZ13" s="17">
        <v>235.2</v>
      </c>
      <c r="BA13" s="17">
        <v>203.98382000000001</v>
      </c>
      <c r="BB13" s="17">
        <v>295.22593000000001</v>
      </c>
      <c r="BC13" s="17">
        <v>-60.025930000000002</v>
      </c>
      <c r="BD13" s="17">
        <v>216.2</v>
      </c>
      <c r="BE13" s="17">
        <v>208.07390000000001</v>
      </c>
      <c r="BF13" s="17">
        <v>208.07389000000001</v>
      </c>
      <c r="BG13" s="17">
        <v>8.1261100000000006</v>
      </c>
      <c r="BH13" s="17">
        <v>111.6</v>
      </c>
      <c r="BI13" s="17">
        <v>104.34936999999999</v>
      </c>
      <c r="BJ13" s="17">
        <v>104.34936999999999</v>
      </c>
      <c r="BK13" s="17">
        <v>7.2506300000000001</v>
      </c>
      <c r="BL13" s="17">
        <v>222.6</v>
      </c>
      <c r="BM13" s="17">
        <v>320.92523999999997</v>
      </c>
      <c r="BN13" s="17">
        <v>225.00688</v>
      </c>
      <c r="BO13" s="17">
        <v>-2.4068800000000001</v>
      </c>
      <c r="BP13" s="17">
        <v>2.9</v>
      </c>
      <c r="BQ13" s="17">
        <v>4.4318400000000002</v>
      </c>
      <c r="BR13" s="17">
        <v>4.4318400000000002</v>
      </c>
      <c r="BS13" s="17">
        <v>-1.5318400000000001</v>
      </c>
      <c r="BT13" s="17"/>
      <c r="BU13" s="17"/>
      <c r="BV13" s="17"/>
      <c r="BW13" s="17">
        <v>0</v>
      </c>
      <c r="BX13" s="17"/>
      <c r="BY13" s="17"/>
      <c r="BZ13" s="17"/>
      <c r="CA13" s="17">
        <v>0</v>
      </c>
      <c r="CB13" s="17"/>
      <c r="CC13" s="17"/>
      <c r="CD13" s="17"/>
      <c r="CE13" s="17">
        <v>0</v>
      </c>
      <c r="CF13" s="17"/>
      <c r="CG13" s="17"/>
      <c r="CH13" s="17"/>
      <c r="CI13" s="17">
        <v>0</v>
      </c>
      <c r="CJ13" s="17">
        <v>102.4</v>
      </c>
      <c r="CK13" s="17">
        <v>103.74961999999999</v>
      </c>
      <c r="CL13" s="17">
        <v>103.74961999999999</v>
      </c>
      <c r="CM13" s="17">
        <v>-1.34962</v>
      </c>
      <c r="CN13" s="17">
        <v>8.3000000000000007</v>
      </c>
      <c r="CO13" s="17">
        <v>5.1333399999999996</v>
      </c>
      <c r="CP13" s="17">
        <v>5.1333399999999996</v>
      </c>
      <c r="CQ13" s="17">
        <v>3.1666599999999998</v>
      </c>
      <c r="CR13" s="17">
        <v>4.9000000000000004</v>
      </c>
      <c r="CS13" s="17">
        <v>2.8177599999999998</v>
      </c>
      <c r="CT13" s="17">
        <v>2.8177500000000002</v>
      </c>
      <c r="CU13" s="17">
        <v>2.0822500000000002</v>
      </c>
      <c r="CV13" s="17"/>
      <c r="CW13" s="17"/>
      <c r="CX13" s="17"/>
      <c r="CY13" s="17">
        <v>0</v>
      </c>
      <c r="CZ13" s="17">
        <v>7</v>
      </c>
      <c r="DA13" s="17">
        <v>6.8787000000000003</v>
      </c>
      <c r="DB13" s="17">
        <v>6.8787000000000003</v>
      </c>
      <c r="DC13" s="17">
        <v>0.12130000000000001</v>
      </c>
      <c r="DD13" s="17">
        <v>11.2</v>
      </c>
      <c r="DE13" s="17">
        <v>14.919420000000001</v>
      </c>
      <c r="DF13" s="17">
        <v>14.9194</v>
      </c>
      <c r="DG13" s="17">
        <v>-3.7193999999999998</v>
      </c>
      <c r="DH13" s="17">
        <v>49.1</v>
      </c>
      <c r="DI13" s="17">
        <v>89.731819999999999</v>
      </c>
      <c r="DJ13" s="17">
        <v>130.76177999999999</v>
      </c>
      <c r="DK13" s="17">
        <v>-81.661779999999993</v>
      </c>
      <c r="DL13" s="17"/>
      <c r="DM13" s="17"/>
      <c r="DN13" s="17"/>
      <c r="DO13" s="17">
        <v>0</v>
      </c>
      <c r="DP13" s="17"/>
      <c r="DQ13" s="17"/>
      <c r="DR13" s="17"/>
      <c r="DS13" s="17">
        <v>0</v>
      </c>
      <c r="DT13" s="17"/>
      <c r="DU13" s="17"/>
      <c r="DV13" s="17"/>
      <c r="DW13" s="17">
        <v>0</v>
      </c>
      <c r="DX13" s="17"/>
      <c r="DY13" s="17"/>
      <c r="DZ13" s="17"/>
      <c r="EA13" s="17">
        <v>0</v>
      </c>
      <c r="EB13" s="17">
        <v>45.3</v>
      </c>
      <c r="EC13" s="17">
        <v>52.99926</v>
      </c>
      <c r="ED13" s="17">
        <v>47.763689999999997</v>
      </c>
      <c r="EE13" s="17">
        <v>-2.4636900000000002</v>
      </c>
      <c r="EF13" s="17">
        <v>72.400000000000006</v>
      </c>
      <c r="EG13" s="17">
        <v>142.74888999999999</v>
      </c>
      <c r="EH13" s="17"/>
      <c r="EI13" s="17">
        <v>72.400000000000006</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34</v>
      </c>
      <c r="FE13" s="17">
        <v>46.827120000000001</v>
      </c>
      <c r="FF13" s="17">
        <v>46.827109999999998</v>
      </c>
      <c r="FG13" s="17">
        <v>-12.827109999999999</v>
      </c>
      <c r="FH13" s="17">
        <v>0</v>
      </c>
      <c r="FI13" s="17">
        <v>46.503900000000002</v>
      </c>
      <c r="FJ13" s="17"/>
      <c r="FK13" s="17">
        <v>0</v>
      </c>
      <c r="FL13" s="17">
        <v>23.7</v>
      </c>
      <c r="FM13" s="17">
        <v>20.79083</v>
      </c>
      <c r="FN13" s="17">
        <v>20.79082</v>
      </c>
      <c r="FO13" s="17">
        <v>2.9091800000000001</v>
      </c>
      <c r="FP13" s="17">
        <v>18.600000000000001</v>
      </c>
      <c r="FQ13" s="17">
        <v>17.562139999999999</v>
      </c>
      <c r="FR13" s="17">
        <v>17.56213</v>
      </c>
      <c r="FS13" s="17">
        <v>1.0378700000000001</v>
      </c>
      <c r="FT13" s="17">
        <v>13.4</v>
      </c>
      <c r="FU13" s="17">
        <v>12.621359999999999</v>
      </c>
      <c r="FV13" s="17">
        <v>12.621359999999999</v>
      </c>
      <c r="FW13" s="17">
        <v>0.77864</v>
      </c>
      <c r="FX13" s="17">
        <v>56.4</v>
      </c>
      <c r="FY13" s="17">
        <v>56.692689999999999</v>
      </c>
      <c r="FZ13" s="17">
        <v>56.692689999999999</v>
      </c>
      <c r="GA13" s="17">
        <v>-0.29269000000000001</v>
      </c>
      <c r="GB13" s="17">
        <v>180.1</v>
      </c>
      <c r="GC13" s="17">
        <v>184.91498000000001</v>
      </c>
      <c r="GD13" s="17">
        <v>184.91498000000001</v>
      </c>
      <c r="GE13" s="17">
        <v>-4.8149800000000003</v>
      </c>
      <c r="GF13" s="17">
        <v>180.7</v>
      </c>
      <c r="GG13" s="17">
        <v>184.91498000000001</v>
      </c>
      <c r="GH13" s="17">
        <v>184.91498000000001</v>
      </c>
      <c r="GI13" s="17">
        <v>-4.2149799999999997</v>
      </c>
      <c r="GJ13" s="17">
        <v>184.1</v>
      </c>
      <c r="GK13" s="17">
        <v>185.47028</v>
      </c>
      <c r="GL13" s="17">
        <v>185.47028</v>
      </c>
      <c r="GM13" s="17">
        <v>-1.3702799999999999</v>
      </c>
      <c r="GN13" s="17">
        <v>80.400000000000006</v>
      </c>
      <c r="GO13" s="17">
        <v>72.330169999999995</v>
      </c>
      <c r="GP13" s="17">
        <v>75.131979999999999</v>
      </c>
      <c r="GQ13" s="17">
        <v>5.2680199999999999</v>
      </c>
      <c r="GR13" s="17">
        <v>7.8</v>
      </c>
      <c r="GS13" s="17">
        <v>9.09</v>
      </c>
      <c r="GT13" s="17">
        <v>9.09</v>
      </c>
      <c r="GU13" s="17">
        <v>-1.29</v>
      </c>
      <c r="GV13" s="17">
        <v>4.3</v>
      </c>
      <c r="GW13" s="17">
        <v>9.9490999999999996</v>
      </c>
      <c r="GX13" s="17">
        <v>9.9490999999999996</v>
      </c>
      <c r="GY13" s="17">
        <v>-5.6490999999999998</v>
      </c>
      <c r="GZ13" s="17">
        <v>33.700000000000003</v>
      </c>
      <c r="HA13" s="17">
        <v>34.47804</v>
      </c>
      <c r="HB13" s="17">
        <v>34.47681</v>
      </c>
      <c r="HC13" s="17">
        <v>-0.77681</v>
      </c>
      <c r="HD13" s="17">
        <v>27.5</v>
      </c>
      <c r="HE13" s="17">
        <v>31.720870000000001</v>
      </c>
      <c r="HF13" s="17">
        <v>31.720870000000001</v>
      </c>
      <c r="HG13" s="17">
        <v>-4.2208699999999997</v>
      </c>
      <c r="HH13" s="17">
        <v>0.8</v>
      </c>
      <c r="HI13" s="17">
        <v>1.97359</v>
      </c>
      <c r="HJ13" s="17">
        <v>1.97359</v>
      </c>
      <c r="HK13" s="17">
        <v>-1.1735899999999999</v>
      </c>
      <c r="HL13" s="17">
        <v>0</v>
      </c>
      <c r="HM13" s="17"/>
      <c r="HN13" s="17"/>
      <c r="HO13" s="17">
        <v>0</v>
      </c>
      <c r="HP13" s="17">
        <v>47</v>
      </c>
      <c r="HQ13" s="17">
        <v>50</v>
      </c>
      <c r="HR13" s="17">
        <v>50.00047</v>
      </c>
      <c r="HS13" s="17">
        <v>-3.00047</v>
      </c>
      <c r="HT13" s="17"/>
      <c r="HU13" s="17"/>
      <c r="HV13" s="17"/>
      <c r="HW13" s="17">
        <v>0</v>
      </c>
      <c r="HX13" s="17"/>
      <c r="HY13" s="17"/>
      <c r="HZ13" s="17"/>
      <c r="IA13" s="17">
        <v>0</v>
      </c>
      <c r="IB13" s="17">
        <v>40.700000000000003</v>
      </c>
      <c r="IC13" s="17">
        <v>50.631300000000003</v>
      </c>
      <c r="ID13" s="17">
        <v>48.191580000000002</v>
      </c>
      <c r="IE13" s="17">
        <v>-7.4915799999999999</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62.5</v>
      </c>
      <c r="JE13" s="17">
        <v>69.514600000000002</v>
      </c>
      <c r="JF13" s="17">
        <v>72.923670000000001</v>
      </c>
      <c r="JG13" s="17">
        <v>-10.42367</v>
      </c>
      <c r="JH13" s="17">
        <v>177</v>
      </c>
      <c r="JI13" s="17">
        <v>185.35220000000001</v>
      </c>
      <c r="JJ13" s="17">
        <v>185.35220000000001</v>
      </c>
      <c r="JK13" s="17">
        <v>-8.3521999999999998</v>
      </c>
      <c r="JL13" s="17">
        <v>174.5</v>
      </c>
      <c r="JM13" s="17">
        <v>185.35220000000001</v>
      </c>
      <c r="JN13" s="17">
        <v>185.35220000000001</v>
      </c>
      <c r="JO13" s="17">
        <v>-10.8522</v>
      </c>
      <c r="JP13" s="17">
        <v>200</v>
      </c>
      <c r="JQ13" s="17">
        <v>185.35220000000001</v>
      </c>
      <c r="JR13" s="17">
        <v>185.35220000000001</v>
      </c>
      <c r="JS13" s="17">
        <v>14.6478</v>
      </c>
      <c r="JT13" s="17">
        <v>273.7</v>
      </c>
      <c r="JU13" s="17">
        <v>278.86322999999999</v>
      </c>
      <c r="JV13" s="17">
        <v>278.86322000000001</v>
      </c>
      <c r="JW13" s="17">
        <v>-5.1632199999999999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0.8</v>
      </c>
      <c r="LE13" s="17">
        <v>0.89207999999999998</v>
      </c>
      <c r="LF13" s="17">
        <v>0.89207000000000003</v>
      </c>
      <c r="LG13" s="17">
        <v>-9.2069999999999999E-2</v>
      </c>
      <c r="LH13" s="17">
        <v>97.9</v>
      </c>
      <c r="LI13" s="17">
        <v>123.76276</v>
      </c>
      <c r="LJ13" s="17">
        <v>114.57975999999999</v>
      </c>
      <c r="LK13" s="17">
        <v>-16.679760000000002</v>
      </c>
      <c r="LL13" s="17">
        <v>82.3</v>
      </c>
      <c r="LM13" s="17">
        <v>82.178799999999995</v>
      </c>
      <c r="LN13" s="17">
        <v>82.178470000000004</v>
      </c>
      <c r="LO13" s="17">
        <v>0.12153</v>
      </c>
      <c r="LP13" s="17">
        <v>62.3</v>
      </c>
      <c r="LQ13" s="17">
        <v>67.133979999999994</v>
      </c>
      <c r="LR13" s="17">
        <v>67.133979999999994</v>
      </c>
      <c r="LS13" s="17">
        <v>-4.8339800000000004</v>
      </c>
      <c r="LT13" s="17">
        <v>72.7</v>
      </c>
      <c r="LU13" s="17">
        <v>68.319999999999993</v>
      </c>
      <c r="LV13" s="17">
        <v>68.320040000000006</v>
      </c>
      <c r="LW13" s="17">
        <v>4.3799599999999996</v>
      </c>
      <c r="LX13" s="17">
        <v>28.6</v>
      </c>
      <c r="LY13" s="17">
        <v>28.273790000000002</v>
      </c>
      <c r="LZ13" s="17">
        <v>28.273800000000001</v>
      </c>
      <c r="MA13" s="17">
        <v>0.32619999999999999</v>
      </c>
      <c r="MB13" s="17"/>
      <c r="MC13" s="17"/>
      <c r="MD13" s="17"/>
      <c r="ME13" s="17">
        <v>0</v>
      </c>
      <c r="MF13" s="17"/>
      <c r="MG13" s="17"/>
      <c r="MH13" s="17"/>
      <c r="MI13" s="17">
        <v>0</v>
      </c>
      <c r="MJ13" s="17"/>
      <c r="MK13" s="17"/>
      <c r="ML13" s="17"/>
      <c r="MM13" s="17">
        <v>0</v>
      </c>
      <c r="MN13" s="17">
        <v>146</v>
      </c>
      <c r="MO13" s="17">
        <v>109.89</v>
      </c>
      <c r="MP13" s="17">
        <v>109.89</v>
      </c>
      <c r="MQ13" s="17">
        <v>36.11</v>
      </c>
      <c r="MR13" s="17">
        <v>148.6</v>
      </c>
      <c r="MS13" s="17">
        <v>109.89</v>
      </c>
      <c r="MT13" s="17">
        <v>109.89</v>
      </c>
      <c r="MU13" s="17">
        <v>38.71</v>
      </c>
      <c r="MV13" s="17">
        <v>149</v>
      </c>
      <c r="MW13" s="17">
        <v>110.22</v>
      </c>
      <c r="MX13" s="17">
        <v>110.22</v>
      </c>
      <c r="MY13" s="17">
        <v>38.78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111.9</v>
      </c>
      <c r="OG13" s="17">
        <v>125</v>
      </c>
      <c r="OH13" s="17">
        <v>125</v>
      </c>
      <c r="OI13" s="17">
        <v>-13.1</v>
      </c>
      <c r="OJ13" s="17">
        <v>0</v>
      </c>
      <c r="OK13" s="17"/>
      <c r="OL13" s="17"/>
      <c r="OM13" s="17">
        <v>0</v>
      </c>
      <c r="ON13" s="17">
        <v>9.6</v>
      </c>
      <c r="OO13" s="17">
        <v>13.045999999999999</v>
      </c>
      <c r="OP13" s="17">
        <v>13.045999999999999</v>
      </c>
      <c r="OQ13" s="17">
        <v>-3.4460000000000002</v>
      </c>
      <c r="OR13" s="17">
        <v>0</v>
      </c>
      <c r="OS13" s="17"/>
      <c r="OT13" s="17"/>
      <c r="OU13" s="17">
        <v>0</v>
      </c>
      <c r="OV13" s="17">
        <v>7</v>
      </c>
      <c r="OW13" s="17">
        <v>7</v>
      </c>
      <c r="OX13" s="17">
        <v>7</v>
      </c>
      <c r="OY13" s="17">
        <v>0</v>
      </c>
      <c r="OZ13" s="17">
        <v>5.0999999999999996</v>
      </c>
      <c r="PA13" s="17"/>
      <c r="PB13" s="17"/>
      <c r="PC13" s="17">
        <v>5.0999999999999996</v>
      </c>
      <c r="PD13" s="17">
        <v>9.9</v>
      </c>
      <c r="PE13" s="17">
        <v>9</v>
      </c>
      <c r="PF13" s="17">
        <v>9.0000099999999996</v>
      </c>
      <c r="PG13" s="17">
        <v>0.89998999999999996</v>
      </c>
      <c r="PH13" s="17">
        <v>2.6</v>
      </c>
      <c r="PI13" s="17"/>
      <c r="PJ13" s="17"/>
      <c r="PK13" s="17">
        <v>2.6</v>
      </c>
      <c r="PL13" s="17">
        <v>0.2</v>
      </c>
      <c r="PM13" s="17">
        <v>1</v>
      </c>
      <c r="PN13" s="17">
        <v>1</v>
      </c>
      <c r="PO13" s="17">
        <v>-0.8</v>
      </c>
      <c r="PP13" s="17">
        <v>1.5</v>
      </c>
      <c r="PQ13" s="17">
        <v>1.51</v>
      </c>
      <c r="PR13" s="17">
        <v>1.51</v>
      </c>
      <c r="PS13" s="17">
        <v>-0.01</v>
      </c>
      <c r="PT13" s="17">
        <v>2</v>
      </c>
      <c r="PU13" s="17">
        <v>1.9</v>
      </c>
      <c r="PV13" s="17">
        <v>1.9</v>
      </c>
      <c r="PW13" s="17">
        <v>0.1</v>
      </c>
      <c r="PX13" s="17">
        <v>19.5</v>
      </c>
      <c r="PY13" s="17">
        <v>19.417480000000001</v>
      </c>
      <c r="PZ13" s="17">
        <v>19.417470000000002</v>
      </c>
      <c r="QA13" s="17">
        <v>8.2530000000000006E-2</v>
      </c>
      <c r="QB13" s="17">
        <v>6.3</v>
      </c>
      <c r="QC13" s="17">
        <v>6</v>
      </c>
      <c r="QD13" s="17">
        <v>6</v>
      </c>
      <c r="QE13" s="17">
        <v>0.3</v>
      </c>
      <c r="QF13" s="17">
        <v>4</v>
      </c>
      <c r="QG13" s="17">
        <v>4</v>
      </c>
      <c r="QH13" s="17">
        <v>4</v>
      </c>
      <c r="QI13" s="17">
        <v>0</v>
      </c>
      <c r="QJ13" s="17">
        <v>2.7</v>
      </c>
      <c r="QK13" s="17">
        <v>3</v>
      </c>
      <c r="QL13" s="17">
        <v>3</v>
      </c>
      <c r="QM13" s="17">
        <v>-0.3</v>
      </c>
      <c r="QN13" s="17">
        <v>18.399999999999999</v>
      </c>
      <c r="QO13" s="17">
        <v>17.864080000000001</v>
      </c>
      <c r="QP13" s="17">
        <v>17.864080000000001</v>
      </c>
      <c r="QQ13" s="17">
        <v>0.53591999999999995</v>
      </c>
      <c r="QR13" s="17">
        <v>0</v>
      </c>
      <c r="QS13" s="17"/>
      <c r="QT13" s="17"/>
      <c r="QU13" s="17">
        <v>0</v>
      </c>
      <c r="QV13" s="17">
        <v>0</v>
      </c>
      <c r="QW13" s="17"/>
      <c r="QX13" s="17"/>
      <c r="QY13" s="17">
        <v>0</v>
      </c>
      <c r="QZ13" s="17">
        <v>30.9</v>
      </c>
      <c r="RA13" s="17">
        <v>30.123000000000001</v>
      </c>
      <c r="RB13" s="17">
        <v>30.123000000000001</v>
      </c>
      <c r="RC13" s="17">
        <v>0.77700000000000002</v>
      </c>
      <c r="RD13" s="17">
        <v>82.8</v>
      </c>
      <c r="RE13" s="17">
        <v>85.647999999999996</v>
      </c>
      <c r="RF13" s="17">
        <v>85.647999999999996</v>
      </c>
      <c r="RG13" s="17">
        <v>-2.8479999999999999</v>
      </c>
      <c r="RH13" s="17">
        <v>4.5</v>
      </c>
      <c r="RI13" s="17">
        <v>4.2</v>
      </c>
      <c r="RJ13" s="17">
        <v>4.2</v>
      </c>
      <c r="RK13" s="17">
        <v>0.3</v>
      </c>
      <c r="RL13" s="17">
        <v>1.1000000000000001</v>
      </c>
      <c r="RM13" s="17">
        <v>1.2</v>
      </c>
      <c r="RN13" s="17">
        <v>1.2</v>
      </c>
      <c r="RO13" s="17">
        <v>-0.1</v>
      </c>
      <c r="RP13" s="17">
        <v>2.4</v>
      </c>
      <c r="RQ13" s="17">
        <v>2.4</v>
      </c>
      <c r="RR13" s="17">
        <v>2.4</v>
      </c>
      <c r="RS13" s="17">
        <v>0</v>
      </c>
      <c r="RT13" s="17">
        <v>2.7</v>
      </c>
      <c r="RU13" s="17">
        <v>2.8</v>
      </c>
      <c r="RV13" s="17">
        <v>2.8</v>
      </c>
      <c r="RW13" s="17">
        <v>-0.1</v>
      </c>
      <c r="RX13" s="17">
        <v>0</v>
      </c>
      <c r="RY13" s="17"/>
      <c r="RZ13" s="17"/>
      <c r="SA13" s="17">
        <v>0</v>
      </c>
      <c r="SB13" s="17">
        <v>2.2999999999999998</v>
      </c>
      <c r="SC13" s="17">
        <v>2.3010000000000002</v>
      </c>
      <c r="SD13" s="17">
        <v>2.3010000000000002</v>
      </c>
      <c r="SE13" s="17">
        <v>-1E-3</v>
      </c>
      <c r="SF13" s="17">
        <v>11.3</v>
      </c>
      <c r="SG13" s="17">
        <v>11.711410000000001</v>
      </c>
      <c r="SH13" s="17">
        <v>11.14709</v>
      </c>
      <c r="SI13" s="17">
        <v>0.15290999999999999</v>
      </c>
      <c r="SJ13" s="17">
        <v>1.1000000000000001</v>
      </c>
      <c r="SK13" s="17">
        <v>1.1599999999999999</v>
      </c>
      <c r="SL13" s="17">
        <v>1.1599999999999999</v>
      </c>
      <c r="SM13" s="17">
        <v>-0.06</v>
      </c>
      <c r="SN13" s="17">
        <v>0.4</v>
      </c>
      <c r="SO13" s="17"/>
      <c r="SP13" s="17">
        <v>0.4</v>
      </c>
      <c r="SQ13" s="17">
        <v>0</v>
      </c>
      <c r="SR13" s="17">
        <v>6.6</v>
      </c>
      <c r="SS13" s="17">
        <v>7.3</v>
      </c>
      <c r="ST13" s="17">
        <v>7.3</v>
      </c>
      <c r="SU13" s="17">
        <v>-0.7</v>
      </c>
      <c r="SV13" s="17">
        <v>3.8</v>
      </c>
      <c r="SW13" s="17">
        <v>3.8</v>
      </c>
      <c r="SX13" s="17">
        <v>3.8</v>
      </c>
      <c r="SY13" s="17">
        <v>0</v>
      </c>
      <c r="SZ13" s="17">
        <v>3.9</v>
      </c>
      <c r="TA13" s="17">
        <v>4</v>
      </c>
      <c r="TB13" s="17">
        <v>4</v>
      </c>
      <c r="TC13" s="17">
        <v>-0.1</v>
      </c>
      <c r="TD13" s="17">
        <v>5.0999999999999996</v>
      </c>
      <c r="TE13" s="17">
        <v>5.5</v>
      </c>
      <c r="TF13" s="17">
        <v>5.5</v>
      </c>
      <c r="TG13" s="17">
        <v>-0.4</v>
      </c>
      <c r="TH13" s="17">
        <v>10</v>
      </c>
      <c r="TI13" s="17">
        <v>12.815530000000001</v>
      </c>
      <c r="TJ13" s="17">
        <v>12.815530000000001</v>
      </c>
      <c r="TK13" s="17">
        <v>-2.8155299999999999</v>
      </c>
      <c r="TL13" s="17">
        <v>23.6</v>
      </c>
      <c r="TM13" s="17">
        <v>18.779</v>
      </c>
      <c r="TN13" s="17">
        <v>18.779</v>
      </c>
      <c r="TO13" s="17">
        <v>4.8209999999999997</v>
      </c>
      <c r="TP13" s="17">
        <v>36.6</v>
      </c>
      <c r="TQ13" s="17">
        <v>38.542999999999999</v>
      </c>
      <c r="TR13" s="17">
        <v>38.542999999999999</v>
      </c>
      <c r="TS13" s="17">
        <v>-1.9430000000000001</v>
      </c>
      <c r="TT13" s="17">
        <v>0</v>
      </c>
      <c r="TU13" s="17"/>
      <c r="TV13" s="17"/>
      <c r="TW13" s="17">
        <v>0</v>
      </c>
      <c r="TX13" s="17">
        <v>62.9</v>
      </c>
      <c r="TY13" s="17">
        <v>76.801000000000002</v>
      </c>
      <c r="TZ13" s="17">
        <v>76.801000000000002</v>
      </c>
      <c r="UA13" s="17">
        <v>-13.901</v>
      </c>
      <c r="UB13" s="17">
        <v>96.5</v>
      </c>
      <c r="UC13" s="17">
        <v>88.183000000000007</v>
      </c>
      <c r="UD13" s="17">
        <v>88.183000000000007</v>
      </c>
      <c r="UE13" s="17">
        <v>8.3170000000000002</v>
      </c>
      <c r="UF13" s="17">
        <v>6.2</v>
      </c>
      <c r="UG13" s="17">
        <v>9.4160000000000004</v>
      </c>
      <c r="UH13" s="17">
        <v>9.4160000000000004</v>
      </c>
      <c r="UI13" s="17">
        <v>-3.2160000000000002</v>
      </c>
      <c r="UJ13" s="17">
        <v>3.8</v>
      </c>
      <c r="UK13" s="17">
        <v>7.4859999999999998</v>
      </c>
      <c r="UL13" s="17">
        <v>7.4859999999999998</v>
      </c>
      <c r="UM13" s="17">
        <v>-3.6859999999999999</v>
      </c>
      <c r="UN13" s="17">
        <v>10.5</v>
      </c>
      <c r="UO13" s="17">
        <v>9</v>
      </c>
      <c r="UP13" s="17">
        <v>9</v>
      </c>
      <c r="UQ13" s="17">
        <v>1.5</v>
      </c>
      <c r="UR13" s="17">
        <v>4</v>
      </c>
      <c r="US13" s="17">
        <v>3.5</v>
      </c>
      <c r="UT13" s="17">
        <v>3.5</v>
      </c>
      <c r="UU13" s="17">
        <v>0.5</v>
      </c>
      <c r="UV13" s="17">
        <v>7.6</v>
      </c>
      <c r="UW13" s="17">
        <v>7.3</v>
      </c>
      <c r="UX13" s="17">
        <v>7.3</v>
      </c>
      <c r="UY13" s="17">
        <v>0.3</v>
      </c>
      <c r="UZ13" s="17">
        <v>3.8</v>
      </c>
      <c r="VA13" s="17">
        <v>5</v>
      </c>
      <c r="VB13" s="17">
        <v>5</v>
      </c>
      <c r="VC13" s="17">
        <v>-1.2</v>
      </c>
      <c r="VD13" s="17">
        <v>4.2</v>
      </c>
      <c r="VE13" s="17">
        <v>5.5</v>
      </c>
      <c r="VF13" s="17">
        <v>5.5</v>
      </c>
      <c r="VG13" s="17">
        <v>-1.3</v>
      </c>
      <c r="VH13" s="17">
        <v>4.3</v>
      </c>
      <c r="VI13" s="17">
        <v>5.8</v>
      </c>
      <c r="VJ13" s="17">
        <v>5.8</v>
      </c>
      <c r="VK13" s="17">
        <v>-1.5</v>
      </c>
      <c r="VL13" s="17">
        <v>7.6</v>
      </c>
      <c r="VM13" s="17">
        <v>9.359</v>
      </c>
      <c r="VN13" s="17">
        <v>9.359</v>
      </c>
      <c r="VO13" s="17">
        <v>-1.7589999999999999</v>
      </c>
      <c r="VP13" s="17">
        <v>0</v>
      </c>
      <c r="VQ13" s="17"/>
      <c r="VR13" s="17"/>
      <c r="VS13" s="17">
        <v>0</v>
      </c>
      <c r="VT13" s="17">
        <v>0</v>
      </c>
      <c r="VU13" s="17"/>
      <c r="VV13" s="17"/>
      <c r="VW13" s="17">
        <v>0</v>
      </c>
      <c r="VX13" s="17">
        <v>0</v>
      </c>
      <c r="VY13" s="17"/>
      <c r="VZ13" s="17"/>
      <c r="WA13" s="17">
        <v>0</v>
      </c>
      <c r="WB13" s="17">
        <v>0.6</v>
      </c>
      <c r="WC13" s="17">
        <v>0.6</v>
      </c>
      <c r="WD13" s="17">
        <v>0.6</v>
      </c>
      <c r="WE13" s="17">
        <v>0</v>
      </c>
      <c r="WF13" s="17">
        <v>118.6</v>
      </c>
      <c r="WG13" s="17">
        <v>96</v>
      </c>
      <c r="WH13" s="17">
        <v>96</v>
      </c>
      <c r="WI13" s="17">
        <v>22.6</v>
      </c>
      <c r="WJ13" s="17">
        <v>124.9</v>
      </c>
      <c r="WK13" s="17">
        <v>101</v>
      </c>
      <c r="WL13" s="17">
        <v>101</v>
      </c>
      <c r="WM13" s="17">
        <v>23.9</v>
      </c>
      <c r="WN13" s="17">
        <v>0</v>
      </c>
      <c r="WO13" s="17"/>
      <c r="WP13" s="17"/>
      <c r="WQ13" s="17">
        <v>0</v>
      </c>
      <c r="WR13" s="17">
        <v>0</v>
      </c>
      <c r="WS13" s="17"/>
      <c r="WT13" s="17"/>
      <c r="WU13" s="17">
        <v>0</v>
      </c>
      <c r="WV13" s="17">
        <v>6.8</v>
      </c>
      <c r="WW13" s="17">
        <v>6.6</v>
      </c>
      <c r="WX13" s="17">
        <v>6.6</v>
      </c>
      <c r="WY13" s="17">
        <v>0.2</v>
      </c>
      <c r="WZ13" s="17">
        <v>20</v>
      </c>
      <c r="XA13" s="17">
        <v>17.475729999999999</v>
      </c>
      <c r="XB13" s="17">
        <v>17.475729999999999</v>
      </c>
      <c r="XC13" s="17">
        <v>2.52427</v>
      </c>
      <c r="XD13" s="17">
        <v>9.6999999999999993</v>
      </c>
      <c r="XE13" s="17">
        <v>10.7</v>
      </c>
      <c r="XF13" s="17">
        <v>10.7</v>
      </c>
      <c r="XG13" s="17">
        <v>-1</v>
      </c>
      <c r="XH13" s="17">
        <v>9.9</v>
      </c>
      <c r="XI13" s="17"/>
      <c r="XJ13" s="17">
        <v>24.5</v>
      </c>
      <c r="XK13" s="17">
        <v>-14.6</v>
      </c>
      <c r="XL13" s="17">
        <v>35.200000000000003</v>
      </c>
      <c r="XM13" s="17"/>
      <c r="XN13" s="17">
        <v>24.5</v>
      </c>
      <c r="XO13" s="17">
        <v>10.7</v>
      </c>
      <c r="XP13" s="17">
        <v>0</v>
      </c>
      <c r="XQ13" s="17"/>
      <c r="XR13" s="17"/>
      <c r="XS13" s="17">
        <v>0</v>
      </c>
      <c r="XT13" s="17">
        <v>17.600000000000001</v>
      </c>
      <c r="XU13" s="17">
        <v>19</v>
      </c>
      <c r="XV13" s="17">
        <v>19</v>
      </c>
      <c r="XW13" s="17">
        <v>-1.4</v>
      </c>
      <c r="XX13" s="17"/>
      <c r="XY13" s="17"/>
      <c r="XZ13" s="17"/>
      <c r="YA13" s="17">
        <v>0</v>
      </c>
      <c r="YB13" s="17"/>
      <c r="YC13" s="17"/>
      <c r="YD13" s="17"/>
      <c r="YE13" s="17">
        <v>0</v>
      </c>
      <c r="YF13" s="17"/>
      <c r="YG13" s="17"/>
      <c r="YH13" s="17"/>
      <c r="YI13" s="17">
        <v>0</v>
      </c>
      <c r="YJ13" s="17"/>
      <c r="YK13" s="17"/>
      <c r="YL13" s="17"/>
      <c r="YM13" s="17">
        <v>0</v>
      </c>
      <c r="YN13" s="17"/>
      <c r="YO13" s="17"/>
      <c r="YP13" s="17"/>
      <c r="YQ13" s="17">
        <v>0</v>
      </c>
    </row>
    <row r="14" spans="1:667" ht="24" customHeight="1" x14ac:dyDescent="0.3">
      <c r="A14" s="1"/>
      <c r="B14" s="16" t="s">
        <v>27</v>
      </c>
      <c r="C14" s="16" t="s">
        <v>641</v>
      </c>
      <c r="D14" s="17">
        <v>62.7</v>
      </c>
      <c r="E14" s="17">
        <v>114.53484</v>
      </c>
      <c r="F14" s="17">
        <v>92.750969999999995</v>
      </c>
      <c r="G14" s="17">
        <v>-30.05097</v>
      </c>
      <c r="H14" s="17">
        <v>639.6</v>
      </c>
      <c r="I14" s="17">
        <v>644.31704000000002</v>
      </c>
      <c r="J14" s="17">
        <v>644.31704000000002</v>
      </c>
      <c r="K14" s="17">
        <v>-4.7170399999999999</v>
      </c>
      <c r="L14" s="17">
        <v>216.8</v>
      </c>
      <c r="M14" s="17">
        <v>209.60777999999999</v>
      </c>
      <c r="N14" s="17">
        <v>209.60777999999999</v>
      </c>
      <c r="O14" s="17">
        <v>7.1922199999999998</v>
      </c>
      <c r="P14" s="17"/>
      <c r="Q14" s="17"/>
      <c r="R14" s="17"/>
      <c r="S14" s="17">
        <v>0</v>
      </c>
      <c r="T14" s="17"/>
      <c r="U14" s="17"/>
      <c r="V14" s="17"/>
      <c r="W14" s="17">
        <v>0</v>
      </c>
      <c r="X14" s="17">
        <v>30</v>
      </c>
      <c r="Y14" s="17"/>
      <c r="Z14" s="17"/>
      <c r="AA14" s="17">
        <v>30</v>
      </c>
      <c r="AB14" s="17">
        <v>83.3</v>
      </c>
      <c r="AC14" s="17">
        <v>80.470600000000005</v>
      </c>
      <c r="AD14" s="17">
        <v>80.823629999999994</v>
      </c>
      <c r="AE14" s="17">
        <v>2.4763700000000002</v>
      </c>
      <c r="AF14" s="17"/>
      <c r="AG14" s="17"/>
      <c r="AH14" s="17"/>
      <c r="AI14" s="17">
        <v>0</v>
      </c>
      <c r="AJ14" s="17"/>
      <c r="AK14" s="17"/>
      <c r="AL14" s="17"/>
      <c r="AM14" s="17">
        <v>0</v>
      </c>
      <c r="AN14" s="17">
        <v>138.30000000000001</v>
      </c>
      <c r="AO14" s="17">
        <v>135.58206000000001</v>
      </c>
      <c r="AP14" s="17">
        <v>196.22801999999999</v>
      </c>
      <c r="AQ14" s="17">
        <v>-57.928019999999997</v>
      </c>
      <c r="AR14" s="17">
        <v>138.1</v>
      </c>
      <c r="AS14" s="17">
        <v>135.58206000000001</v>
      </c>
      <c r="AT14" s="17">
        <v>196.22801999999999</v>
      </c>
      <c r="AU14" s="17">
        <v>-58.128019999999999</v>
      </c>
      <c r="AV14" s="17">
        <v>138</v>
      </c>
      <c r="AW14" s="17">
        <v>135.58206000000001</v>
      </c>
      <c r="AX14" s="17">
        <v>196.22801999999999</v>
      </c>
      <c r="AY14" s="17">
        <v>-58.228020000000001</v>
      </c>
      <c r="AZ14" s="17">
        <v>235.2</v>
      </c>
      <c r="BA14" s="17">
        <v>203.98382000000001</v>
      </c>
      <c r="BB14" s="17">
        <v>295.22593000000001</v>
      </c>
      <c r="BC14" s="17">
        <v>-60.025930000000002</v>
      </c>
      <c r="BD14" s="17">
        <v>215.7</v>
      </c>
      <c r="BE14" s="17">
        <v>208.07390000000001</v>
      </c>
      <c r="BF14" s="17">
        <v>208.07389000000001</v>
      </c>
      <c r="BG14" s="17">
        <v>7.6261099999999997</v>
      </c>
      <c r="BH14" s="17">
        <v>111.5</v>
      </c>
      <c r="BI14" s="17">
        <v>104.34936999999999</v>
      </c>
      <c r="BJ14" s="17">
        <v>104.34936999999999</v>
      </c>
      <c r="BK14" s="17">
        <v>7.1506299999999996</v>
      </c>
      <c r="BL14" s="17">
        <v>267.2</v>
      </c>
      <c r="BM14" s="17">
        <v>317.06835000000001</v>
      </c>
      <c r="BN14" s="17">
        <v>224.95698999999999</v>
      </c>
      <c r="BO14" s="17">
        <v>42.243009999999998</v>
      </c>
      <c r="BP14" s="17">
        <v>2.9</v>
      </c>
      <c r="BQ14" s="17">
        <v>4.4318400000000002</v>
      </c>
      <c r="BR14" s="17">
        <v>4.4318400000000002</v>
      </c>
      <c r="BS14" s="17">
        <v>-1.5318400000000001</v>
      </c>
      <c r="BT14" s="17"/>
      <c r="BU14" s="17"/>
      <c r="BV14" s="17"/>
      <c r="BW14" s="17">
        <v>0</v>
      </c>
      <c r="BX14" s="17"/>
      <c r="BY14" s="17"/>
      <c r="BZ14" s="17"/>
      <c r="CA14" s="17">
        <v>0</v>
      </c>
      <c r="CB14" s="17"/>
      <c r="CC14" s="17"/>
      <c r="CD14" s="17"/>
      <c r="CE14" s="17">
        <v>0</v>
      </c>
      <c r="CF14" s="17"/>
      <c r="CG14" s="17"/>
      <c r="CH14" s="17"/>
      <c r="CI14" s="17">
        <v>0</v>
      </c>
      <c r="CJ14" s="17">
        <v>110.6</v>
      </c>
      <c r="CK14" s="17">
        <v>103.74961999999999</v>
      </c>
      <c r="CL14" s="17">
        <v>103.74961999999999</v>
      </c>
      <c r="CM14" s="17">
        <v>6.8503800000000004</v>
      </c>
      <c r="CN14" s="17">
        <v>8.3000000000000007</v>
      </c>
      <c r="CO14" s="17">
        <v>5.1333399999999996</v>
      </c>
      <c r="CP14" s="17">
        <v>5.1333399999999996</v>
      </c>
      <c r="CQ14" s="17">
        <v>3.1666599999999998</v>
      </c>
      <c r="CR14" s="17">
        <v>5</v>
      </c>
      <c r="CS14" s="17">
        <v>2.8177599999999998</v>
      </c>
      <c r="CT14" s="17">
        <v>2.8177500000000002</v>
      </c>
      <c r="CU14" s="17">
        <v>2.1822499999999998</v>
      </c>
      <c r="CV14" s="17"/>
      <c r="CW14" s="17"/>
      <c r="CX14" s="17"/>
      <c r="CY14" s="17">
        <v>0</v>
      </c>
      <c r="CZ14" s="17">
        <v>7</v>
      </c>
      <c r="DA14" s="17">
        <v>6.8787000000000003</v>
      </c>
      <c r="DB14" s="17">
        <v>6.8787000000000003</v>
      </c>
      <c r="DC14" s="17">
        <v>0.12130000000000001</v>
      </c>
      <c r="DD14" s="17">
        <v>11.3</v>
      </c>
      <c r="DE14" s="17">
        <v>14.919420000000001</v>
      </c>
      <c r="DF14" s="17">
        <v>14.9194</v>
      </c>
      <c r="DG14" s="17">
        <v>-3.6194000000000002</v>
      </c>
      <c r="DH14" s="17">
        <v>50.2</v>
      </c>
      <c r="DI14" s="17">
        <v>87.444299999999998</v>
      </c>
      <c r="DJ14" s="17">
        <v>121.82147999999999</v>
      </c>
      <c r="DK14" s="17">
        <v>-71.621480000000005</v>
      </c>
      <c r="DL14" s="17"/>
      <c r="DM14" s="17"/>
      <c r="DN14" s="17"/>
      <c r="DO14" s="17">
        <v>0</v>
      </c>
      <c r="DP14" s="17"/>
      <c r="DQ14" s="17"/>
      <c r="DR14" s="17"/>
      <c r="DS14" s="17">
        <v>0</v>
      </c>
      <c r="DT14" s="17"/>
      <c r="DU14" s="17"/>
      <c r="DV14" s="17"/>
      <c r="DW14" s="17">
        <v>0</v>
      </c>
      <c r="DX14" s="17"/>
      <c r="DY14" s="17"/>
      <c r="DZ14" s="17"/>
      <c r="EA14" s="17">
        <v>0</v>
      </c>
      <c r="EB14" s="17">
        <v>46.3</v>
      </c>
      <c r="EC14" s="17">
        <v>52.618070000000003</v>
      </c>
      <c r="ED14" s="17">
        <v>46.767989999999998</v>
      </c>
      <c r="EE14" s="17">
        <v>-0.46799000000000002</v>
      </c>
      <c r="EF14" s="17">
        <v>64.7</v>
      </c>
      <c r="EG14" s="17">
        <v>127.14655999999999</v>
      </c>
      <c r="EH14" s="17"/>
      <c r="EI14" s="17">
        <v>64.7</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37.4</v>
      </c>
      <c r="FE14" s="17">
        <v>46.827120000000001</v>
      </c>
      <c r="FF14" s="17">
        <v>46.827109999999998</v>
      </c>
      <c r="FG14" s="17">
        <v>-9.4271100000000008</v>
      </c>
      <c r="FH14" s="17">
        <v>0</v>
      </c>
      <c r="FI14" s="17">
        <v>44.987879999999997</v>
      </c>
      <c r="FJ14" s="17"/>
      <c r="FK14" s="17">
        <v>0</v>
      </c>
      <c r="FL14" s="17">
        <v>23.8</v>
      </c>
      <c r="FM14" s="17">
        <v>20.79083</v>
      </c>
      <c r="FN14" s="17">
        <v>20.79082</v>
      </c>
      <c r="FO14" s="17">
        <v>3.0091800000000002</v>
      </c>
      <c r="FP14" s="17">
        <v>18.600000000000001</v>
      </c>
      <c r="FQ14" s="17">
        <v>17.562139999999999</v>
      </c>
      <c r="FR14" s="17">
        <v>17.56213</v>
      </c>
      <c r="FS14" s="17">
        <v>1.0378700000000001</v>
      </c>
      <c r="FT14" s="17">
        <v>13.2</v>
      </c>
      <c r="FU14" s="17">
        <v>12.621359999999999</v>
      </c>
      <c r="FV14" s="17">
        <v>12.621359999999999</v>
      </c>
      <c r="FW14" s="17">
        <v>0.57864000000000004</v>
      </c>
      <c r="FX14" s="17">
        <v>56.7</v>
      </c>
      <c r="FY14" s="17">
        <v>56.692689999999999</v>
      </c>
      <c r="FZ14" s="17">
        <v>56.692689999999999</v>
      </c>
      <c r="GA14" s="17">
        <v>7.3099999999999997E-3</v>
      </c>
      <c r="GB14" s="17">
        <v>180.9</v>
      </c>
      <c r="GC14" s="17">
        <v>184.91498000000001</v>
      </c>
      <c r="GD14" s="17">
        <v>184.91498000000001</v>
      </c>
      <c r="GE14" s="17">
        <v>-4.0149800000000004</v>
      </c>
      <c r="GF14" s="17">
        <v>181.6</v>
      </c>
      <c r="GG14" s="17">
        <v>184.91498000000001</v>
      </c>
      <c r="GH14" s="17">
        <v>184.91498000000001</v>
      </c>
      <c r="GI14" s="17">
        <v>-3.3149799999999998</v>
      </c>
      <c r="GJ14" s="17">
        <v>184</v>
      </c>
      <c r="GK14" s="17">
        <v>185.47028</v>
      </c>
      <c r="GL14" s="17">
        <v>185.47028</v>
      </c>
      <c r="GM14" s="17">
        <v>-1.47028</v>
      </c>
      <c r="GN14" s="17">
        <v>82.4</v>
      </c>
      <c r="GO14" s="17">
        <v>71.222549999999998</v>
      </c>
      <c r="GP14" s="17">
        <v>67.718639999999994</v>
      </c>
      <c r="GQ14" s="17">
        <v>14.68136</v>
      </c>
      <c r="GR14" s="17">
        <v>7.7</v>
      </c>
      <c r="GS14" s="17">
        <v>9.09</v>
      </c>
      <c r="GT14" s="17">
        <v>9.09</v>
      </c>
      <c r="GU14" s="17">
        <v>-1.39</v>
      </c>
      <c r="GV14" s="17">
        <v>4.3</v>
      </c>
      <c r="GW14" s="17">
        <v>9.9490999999999996</v>
      </c>
      <c r="GX14" s="17">
        <v>9.9490999999999996</v>
      </c>
      <c r="GY14" s="17">
        <v>-5.6490999999999998</v>
      </c>
      <c r="GZ14" s="17">
        <v>30.6</v>
      </c>
      <c r="HA14" s="17">
        <v>34.47804</v>
      </c>
      <c r="HB14" s="17">
        <v>34.478000000000002</v>
      </c>
      <c r="HC14" s="17">
        <v>-3.8780000000000001</v>
      </c>
      <c r="HD14" s="17">
        <v>32.9</v>
      </c>
      <c r="HE14" s="17">
        <v>31.720870000000001</v>
      </c>
      <c r="HF14" s="17">
        <v>31.720870000000001</v>
      </c>
      <c r="HG14" s="17">
        <v>1.17913</v>
      </c>
      <c r="HH14" s="17">
        <v>0.8</v>
      </c>
      <c r="HI14" s="17">
        <v>1.97359</v>
      </c>
      <c r="HJ14" s="17">
        <v>1.97359</v>
      </c>
      <c r="HK14" s="17">
        <v>-1.1735899999999999</v>
      </c>
      <c r="HL14" s="17">
        <v>0</v>
      </c>
      <c r="HM14" s="17"/>
      <c r="HN14" s="17"/>
      <c r="HO14" s="17">
        <v>0</v>
      </c>
      <c r="HP14" s="17">
        <v>50.2</v>
      </c>
      <c r="HQ14" s="17">
        <v>50</v>
      </c>
      <c r="HR14" s="17">
        <v>50.000309999999999</v>
      </c>
      <c r="HS14" s="17">
        <v>0.19969000000000001</v>
      </c>
      <c r="HT14" s="17"/>
      <c r="HU14" s="17"/>
      <c r="HV14" s="17"/>
      <c r="HW14" s="17">
        <v>0</v>
      </c>
      <c r="HX14" s="17"/>
      <c r="HY14" s="17"/>
      <c r="HZ14" s="17"/>
      <c r="IA14" s="17">
        <v>0</v>
      </c>
      <c r="IB14" s="17">
        <v>41.1</v>
      </c>
      <c r="IC14" s="17">
        <v>48.338720000000002</v>
      </c>
      <c r="ID14" s="17">
        <v>48.192430000000002</v>
      </c>
      <c r="IE14" s="17">
        <v>-7.0924300000000002</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62.8</v>
      </c>
      <c r="JE14" s="17">
        <v>68.166929999999994</v>
      </c>
      <c r="JF14" s="17">
        <v>63.903599999999997</v>
      </c>
      <c r="JG14" s="17">
        <v>-1.1035999999999999</v>
      </c>
      <c r="JH14" s="17">
        <v>176</v>
      </c>
      <c r="JI14" s="17">
        <v>185.31671</v>
      </c>
      <c r="JJ14" s="17">
        <v>185.31671</v>
      </c>
      <c r="JK14" s="17">
        <v>-9.3167100000000005</v>
      </c>
      <c r="JL14" s="17">
        <v>173.3</v>
      </c>
      <c r="JM14" s="17">
        <v>185.31671</v>
      </c>
      <c r="JN14" s="17">
        <v>185.31671</v>
      </c>
      <c r="JO14" s="17">
        <v>-12.01671</v>
      </c>
      <c r="JP14" s="17">
        <v>200</v>
      </c>
      <c r="JQ14" s="17">
        <v>185.31671</v>
      </c>
      <c r="JR14" s="17">
        <v>185.31671</v>
      </c>
      <c r="JS14" s="17">
        <v>14.68329</v>
      </c>
      <c r="JT14" s="17">
        <v>273.39999999999998</v>
      </c>
      <c r="JU14" s="17">
        <v>278.80982999999998</v>
      </c>
      <c r="JV14" s="17">
        <v>278.80982999999998</v>
      </c>
      <c r="JW14" s="17">
        <v>-5.4098300000000004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0.8</v>
      </c>
      <c r="LE14" s="17">
        <v>0.89207999999999998</v>
      </c>
      <c r="LF14" s="17">
        <v>0.89207000000000003</v>
      </c>
      <c r="LG14" s="17">
        <v>-9.2069999999999999E-2</v>
      </c>
      <c r="LH14" s="17">
        <v>119.7</v>
      </c>
      <c r="LI14" s="17">
        <v>120.97369999999999</v>
      </c>
      <c r="LJ14" s="17">
        <v>113.40342</v>
      </c>
      <c r="LK14" s="17">
        <v>6.2965799999999996</v>
      </c>
      <c r="LL14" s="17">
        <v>94.7</v>
      </c>
      <c r="LM14" s="17">
        <v>82.178799999999995</v>
      </c>
      <c r="LN14" s="17">
        <v>82.179680000000005</v>
      </c>
      <c r="LO14" s="17">
        <v>12.52032</v>
      </c>
      <c r="LP14" s="17">
        <v>62.7</v>
      </c>
      <c r="LQ14" s="17">
        <v>67.133979999999994</v>
      </c>
      <c r="LR14" s="17">
        <v>67.133979999999994</v>
      </c>
      <c r="LS14" s="17">
        <v>-4.43398</v>
      </c>
      <c r="LT14" s="17">
        <v>72.7</v>
      </c>
      <c r="LU14" s="17">
        <v>68.319999999999993</v>
      </c>
      <c r="LV14" s="17">
        <v>68.320040000000006</v>
      </c>
      <c r="LW14" s="17">
        <v>4.3799599999999996</v>
      </c>
      <c r="LX14" s="17">
        <v>29</v>
      </c>
      <c r="LY14" s="17">
        <v>28.273790000000002</v>
      </c>
      <c r="LZ14" s="17">
        <v>28.273800000000001</v>
      </c>
      <c r="MA14" s="17">
        <v>0.72619999999999996</v>
      </c>
      <c r="MB14" s="17"/>
      <c r="MC14" s="17"/>
      <c r="MD14" s="17"/>
      <c r="ME14" s="17">
        <v>0</v>
      </c>
      <c r="MF14" s="17"/>
      <c r="MG14" s="17"/>
      <c r="MH14" s="17"/>
      <c r="MI14" s="17">
        <v>0</v>
      </c>
      <c r="MJ14" s="17"/>
      <c r="MK14" s="17"/>
      <c r="ML14" s="17"/>
      <c r="MM14" s="17">
        <v>0</v>
      </c>
      <c r="MN14" s="17">
        <v>145.80000000000001</v>
      </c>
      <c r="MO14" s="17">
        <v>109.89</v>
      </c>
      <c r="MP14" s="17">
        <v>109.89</v>
      </c>
      <c r="MQ14" s="17">
        <v>35.909999999999997</v>
      </c>
      <c r="MR14" s="17">
        <v>147.9</v>
      </c>
      <c r="MS14" s="17">
        <v>109.89</v>
      </c>
      <c r="MT14" s="17">
        <v>109.89</v>
      </c>
      <c r="MU14" s="17">
        <v>38.01</v>
      </c>
      <c r="MV14" s="17">
        <v>149</v>
      </c>
      <c r="MW14" s="17">
        <v>110.22</v>
      </c>
      <c r="MX14" s="17">
        <v>110.22</v>
      </c>
      <c r="MY14" s="17">
        <v>38.78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113.2</v>
      </c>
      <c r="OG14" s="17">
        <v>124.77</v>
      </c>
      <c r="OH14" s="17">
        <v>124.77</v>
      </c>
      <c r="OI14" s="17">
        <v>-11.57</v>
      </c>
      <c r="OJ14" s="17">
        <v>0</v>
      </c>
      <c r="OK14" s="17"/>
      <c r="OL14" s="17"/>
      <c r="OM14" s="17">
        <v>0</v>
      </c>
      <c r="ON14" s="17">
        <v>8.1</v>
      </c>
      <c r="OO14" s="17">
        <v>13.038</v>
      </c>
      <c r="OP14" s="17">
        <v>13.038</v>
      </c>
      <c r="OQ14" s="17">
        <v>-4.9379999999999997</v>
      </c>
      <c r="OR14" s="17">
        <v>0</v>
      </c>
      <c r="OS14" s="17"/>
      <c r="OT14" s="17"/>
      <c r="OU14" s="17">
        <v>0</v>
      </c>
      <c r="OV14" s="17">
        <v>7</v>
      </c>
      <c r="OW14" s="17">
        <v>7</v>
      </c>
      <c r="OX14" s="17">
        <v>7</v>
      </c>
      <c r="OY14" s="17">
        <v>0</v>
      </c>
      <c r="OZ14" s="17">
        <v>5.2</v>
      </c>
      <c r="PA14" s="17"/>
      <c r="PB14" s="17"/>
      <c r="PC14" s="17">
        <v>5.2</v>
      </c>
      <c r="PD14" s="17">
        <v>9.9</v>
      </c>
      <c r="PE14" s="17">
        <v>9</v>
      </c>
      <c r="PF14" s="17">
        <v>9.0000099999999996</v>
      </c>
      <c r="PG14" s="17">
        <v>0.89998999999999996</v>
      </c>
      <c r="PH14" s="17">
        <v>2.5</v>
      </c>
      <c r="PI14" s="17"/>
      <c r="PJ14" s="17"/>
      <c r="PK14" s="17">
        <v>2.5</v>
      </c>
      <c r="PL14" s="17">
        <v>0.2</v>
      </c>
      <c r="PM14" s="17">
        <v>1</v>
      </c>
      <c r="PN14" s="17">
        <v>1</v>
      </c>
      <c r="PO14" s="17">
        <v>-0.8</v>
      </c>
      <c r="PP14" s="17">
        <v>1.5</v>
      </c>
      <c r="PQ14" s="17">
        <v>1.51</v>
      </c>
      <c r="PR14" s="17">
        <v>1.51</v>
      </c>
      <c r="PS14" s="17">
        <v>-0.01</v>
      </c>
      <c r="PT14" s="17">
        <v>1.9</v>
      </c>
      <c r="PU14" s="17">
        <v>1.9</v>
      </c>
      <c r="PV14" s="17">
        <v>1.9</v>
      </c>
      <c r="PW14" s="17">
        <v>0</v>
      </c>
      <c r="PX14" s="17">
        <v>19.5</v>
      </c>
      <c r="PY14" s="17">
        <v>19.417480000000001</v>
      </c>
      <c r="PZ14" s="17">
        <v>19.417470000000002</v>
      </c>
      <c r="QA14" s="17">
        <v>8.2530000000000006E-2</v>
      </c>
      <c r="QB14" s="17">
        <v>6.3</v>
      </c>
      <c r="QC14" s="17">
        <v>6</v>
      </c>
      <c r="QD14" s="17">
        <v>6</v>
      </c>
      <c r="QE14" s="17">
        <v>0.3</v>
      </c>
      <c r="QF14" s="17">
        <v>4</v>
      </c>
      <c r="QG14" s="17">
        <v>4</v>
      </c>
      <c r="QH14" s="17">
        <v>4</v>
      </c>
      <c r="QI14" s="17">
        <v>0</v>
      </c>
      <c r="QJ14" s="17">
        <v>2.7</v>
      </c>
      <c r="QK14" s="17">
        <v>3</v>
      </c>
      <c r="QL14" s="17">
        <v>3</v>
      </c>
      <c r="QM14" s="17">
        <v>-0.3</v>
      </c>
      <c r="QN14" s="17">
        <v>18.399999999999999</v>
      </c>
      <c r="QO14" s="17">
        <v>17.864080000000001</v>
      </c>
      <c r="QP14" s="17">
        <v>17.864080000000001</v>
      </c>
      <c r="QQ14" s="17">
        <v>0.53591999999999995</v>
      </c>
      <c r="QR14" s="17">
        <v>0</v>
      </c>
      <c r="QS14" s="17"/>
      <c r="QT14" s="17"/>
      <c r="QU14" s="17">
        <v>0</v>
      </c>
      <c r="QV14" s="17">
        <v>0</v>
      </c>
      <c r="QW14" s="17"/>
      <c r="QX14" s="17"/>
      <c r="QY14" s="17">
        <v>0</v>
      </c>
      <c r="QZ14" s="17">
        <v>31.8</v>
      </c>
      <c r="RA14" s="17">
        <v>30.141999999999999</v>
      </c>
      <c r="RB14" s="17">
        <v>30.141999999999999</v>
      </c>
      <c r="RC14" s="17">
        <v>1.6579999999999999</v>
      </c>
      <c r="RD14" s="17">
        <v>86.6</v>
      </c>
      <c r="RE14" s="17">
        <v>86.075000000000003</v>
      </c>
      <c r="RF14" s="17">
        <v>86.075000000000003</v>
      </c>
      <c r="RG14" s="17">
        <v>0.52500000000000002</v>
      </c>
      <c r="RH14" s="17">
        <v>4.5</v>
      </c>
      <c r="RI14" s="17">
        <v>4.2</v>
      </c>
      <c r="RJ14" s="17">
        <v>4.2</v>
      </c>
      <c r="RK14" s="17">
        <v>0.3</v>
      </c>
      <c r="RL14" s="17">
        <v>1.1000000000000001</v>
      </c>
      <c r="RM14" s="17">
        <v>1.2</v>
      </c>
      <c r="RN14" s="17">
        <v>1.2</v>
      </c>
      <c r="RO14" s="17">
        <v>-0.1</v>
      </c>
      <c r="RP14" s="17">
        <v>2.4</v>
      </c>
      <c r="RQ14" s="17">
        <v>2.4</v>
      </c>
      <c r="RR14" s="17">
        <v>2.4</v>
      </c>
      <c r="RS14" s="17">
        <v>0</v>
      </c>
      <c r="RT14" s="17">
        <v>2.7</v>
      </c>
      <c r="RU14" s="17">
        <v>2.8</v>
      </c>
      <c r="RV14" s="17">
        <v>2.8</v>
      </c>
      <c r="RW14" s="17">
        <v>-0.1</v>
      </c>
      <c r="RX14" s="17">
        <v>0</v>
      </c>
      <c r="RY14" s="17"/>
      <c r="RZ14" s="17"/>
      <c r="SA14" s="17">
        <v>0</v>
      </c>
      <c r="SB14" s="17">
        <v>1.4</v>
      </c>
      <c r="SC14" s="17">
        <v>2.3010000000000002</v>
      </c>
      <c r="SD14" s="17">
        <v>2.3010000000000002</v>
      </c>
      <c r="SE14" s="17">
        <v>-0.90100000000000002</v>
      </c>
      <c r="SF14" s="17">
        <v>11.3</v>
      </c>
      <c r="SG14" s="17">
        <v>11.18112</v>
      </c>
      <c r="SH14" s="17">
        <v>11.14728</v>
      </c>
      <c r="SI14" s="17">
        <v>0.15271999999999999</v>
      </c>
      <c r="SJ14" s="17">
        <v>1.1000000000000001</v>
      </c>
      <c r="SK14" s="17">
        <v>1.1599999999999999</v>
      </c>
      <c r="SL14" s="17">
        <v>1.1599999999999999</v>
      </c>
      <c r="SM14" s="17">
        <v>-0.06</v>
      </c>
      <c r="SN14" s="17">
        <v>0.4</v>
      </c>
      <c r="SO14" s="17"/>
      <c r="SP14" s="17">
        <v>0.4</v>
      </c>
      <c r="SQ14" s="17">
        <v>0</v>
      </c>
      <c r="SR14" s="17">
        <v>6.6</v>
      </c>
      <c r="SS14" s="17">
        <v>7.3</v>
      </c>
      <c r="ST14" s="17">
        <v>7.3</v>
      </c>
      <c r="SU14" s="17">
        <v>-0.7</v>
      </c>
      <c r="SV14" s="17">
        <v>3.8</v>
      </c>
      <c r="SW14" s="17">
        <v>3.8</v>
      </c>
      <c r="SX14" s="17">
        <v>3.8</v>
      </c>
      <c r="SY14" s="17">
        <v>0</v>
      </c>
      <c r="SZ14" s="17">
        <v>4</v>
      </c>
      <c r="TA14" s="17">
        <v>4</v>
      </c>
      <c r="TB14" s="17">
        <v>4</v>
      </c>
      <c r="TC14" s="17">
        <v>0</v>
      </c>
      <c r="TD14" s="17">
        <v>5.3</v>
      </c>
      <c r="TE14" s="17">
        <v>5.5</v>
      </c>
      <c r="TF14" s="17">
        <v>5.5</v>
      </c>
      <c r="TG14" s="17">
        <v>-0.2</v>
      </c>
      <c r="TH14" s="17">
        <v>10</v>
      </c>
      <c r="TI14" s="17">
        <v>12.815530000000001</v>
      </c>
      <c r="TJ14" s="17">
        <v>12.815530000000001</v>
      </c>
      <c r="TK14" s="17">
        <v>-2.8155299999999999</v>
      </c>
      <c r="TL14" s="17">
        <v>20.100000000000001</v>
      </c>
      <c r="TM14" s="17">
        <v>19.077999999999999</v>
      </c>
      <c r="TN14" s="17">
        <v>19.077999999999999</v>
      </c>
      <c r="TO14" s="17">
        <v>1.022</v>
      </c>
      <c r="TP14" s="17">
        <v>30.5</v>
      </c>
      <c r="TQ14" s="17">
        <v>37.247</v>
      </c>
      <c r="TR14" s="17">
        <v>37.247</v>
      </c>
      <c r="TS14" s="17">
        <v>-6.7469999999999999</v>
      </c>
      <c r="TT14" s="17">
        <v>0</v>
      </c>
      <c r="TU14" s="17"/>
      <c r="TV14" s="17"/>
      <c r="TW14" s="17">
        <v>0</v>
      </c>
      <c r="TX14" s="17">
        <v>73.099999999999994</v>
      </c>
      <c r="TY14" s="17">
        <v>78.507999999999996</v>
      </c>
      <c r="TZ14" s="17">
        <v>78.507999999999996</v>
      </c>
      <c r="UA14" s="17">
        <v>-5.4080000000000004</v>
      </c>
      <c r="UB14" s="17">
        <v>90.2</v>
      </c>
      <c r="UC14" s="17">
        <v>88.771000000000001</v>
      </c>
      <c r="UD14" s="17">
        <v>88.771000000000001</v>
      </c>
      <c r="UE14" s="17">
        <v>1.429</v>
      </c>
      <c r="UF14" s="17">
        <v>8.9</v>
      </c>
      <c r="UG14" s="17">
        <v>9.875</v>
      </c>
      <c r="UH14" s="17">
        <v>9.875</v>
      </c>
      <c r="UI14" s="17">
        <v>-0.97499999999999998</v>
      </c>
      <c r="UJ14" s="17">
        <v>5.0999999999999996</v>
      </c>
      <c r="UK14" s="17">
        <v>8.2119999999999997</v>
      </c>
      <c r="UL14" s="17">
        <v>8.2119999999999997</v>
      </c>
      <c r="UM14" s="17">
        <v>-3.1120000000000001</v>
      </c>
      <c r="UN14" s="17">
        <v>10.5</v>
      </c>
      <c r="UO14" s="17">
        <v>9</v>
      </c>
      <c r="UP14" s="17">
        <v>9</v>
      </c>
      <c r="UQ14" s="17">
        <v>1.5</v>
      </c>
      <c r="UR14" s="17">
        <v>4</v>
      </c>
      <c r="US14" s="17">
        <v>3.5</v>
      </c>
      <c r="UT14" s="17">
        <v>3.5</v>
      </c>
      <c r="UU14" s="17">
        <v>0.5</v>
      </c>
      <c r="UV14" s="17">
        <v>7.6</v>
      </c>
      <c r="UW14" s="17">
        <v>7.3</v>
      </c>
      <c r="UX14" s="17">
        <v>7.3</v>
      </c>
      <c r="UY14" s="17">
        <v>0.3</v>
      </c>
      <c r="UZ14" s="17">
        <v>3.8</v>
      </c>
      <c r="VA14" s="17">
        <v>5</v>
      </c>
      <c r="VB14" s="17">
        <v>5</v>
      </c>
      <c r="VC14" s="17">
        <v>-1.2</v>
      </c>
      <c r="VD14" s="17">
        <v>4.2</v>
      </c>
      <c r="VE14" s="17">
        <v>5.5</v>
      </c>
      <c r="VF14" s="17">
        <v>5.5</v>
      </c>
      <c r="VG14" s="17">
        <v>-1.3</v>
      </c>
      <c r="VH14" s="17">
        <v>4.3</v>
      </c>
      <c r="VI14" s="17">
        <v>5.8</v>
      </c>
      <c r="VJ14" s="17">
        <v>5.8</v>
      </c>
      <c r="VK14" s="17">
        <v>-1.5</v>
      </c>
      <c r="VL14" s="17">
        <v>7.3</v>
      </c>
      <c r="VM14" s="17">
        <v>9.2159999999999993</v>
      </c>
      <c r="VN14" s="17">
        <v>9.2159999999999993</v>
      </c>
      <c r="VO14" s="17">
        <v>-1.9159999999999999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113.2</v>
      </c>
      <c r="WG14" s="17">
        <v>101</v>
      </c>
      <c r="WH14" s="17">
        <v>101</v>
      </c>
      <c r="WI14" s="17">
        <v>12.2</v>
      </c>
      <c r="WJ14" s="17">
        <v>93.3</v>
      </c>
      <c r="WK14" s="17">
        <v>113</v>
      </c>
      <c r="WL14" s="17">
        <v>113</v>
      </c>
      <c r="WM14" s="17">
        <v>-19.7</v>
      </c>
      <c r="WN14" s="17">
        <v>0</v>
      </c>
      <c r="WO14" s="17"/>
      <c r="WP14" s="17"/>
      <c r="WQ14" s="17">
        <v>0</v>
      </c>
      <c r="WR14" s="17">
        <v>0</v>
      </c>
      <c r="WS14" s="17"/>
      <c r="WT14" s="17"/>
      <c r="WU14" s="17">
        <v>0</v>
      </c>
      <c r="WV14" s="17">
        <v>6.8</v>
      </c>
      <c r="WW14" s="17">
        <v>6.6</v>
      </c>
      <c r="WX14" s="17">
        <v>6.6</v>
      </c>
      <c r="WY14" s="17">
        <v>0.2</v>
      </c>
      <c r="WZ14" s="17">
        <v>20</v>
      </c>
      <c r="XA14" s="17">
        <v>17.475729999999999</v>
      </c>
      <c r="XB14" s="17">
        <v>17.475729999999999</v>
      </c>
      <c r="XC14" s="17">
        <v>2.52427</v>
      </c>
      <c r="XD14" s="17">
        <v>9.8000000000000007</v>
      </c>
      <c r="XE14" s="17">
        <v>10.7</v>
      </c>
      <c r="XF14" s="17">
        <v>10.7</v>
      </c>
      <c r="XG14" s="17">
        <v>-0.9</v>
      </c>
      <c r="XH14" s="17">
        <v>0</v>
      </c>
      <c r="XI14" s="17"/>
      <c r="XJ14" s="17">
        <v>24.5</v>
      </c>
      <c r="XK14" s="17">
        <v>-24.5</v>
      </c>
      <c r="XL14" s="17">
        <v>35.299999999999997</v>
      </c>
      <c r="XM14" s="17"/>
      <c r="XN14" s="17">
        <v>24.5</v>
      </c>
      <c r="XO14" s="17">
        <v>10.8</v>
      </c>
      <c r="XP14" s="17">
        <v>0</v>
      </c>
      <c r="XQ14" s="17"/>
      <c r="XR14" s="17"/>
      <c r="XS14" s="17">
        <v>0</v>
      </c>
      <c r="XT14" s="17">
        <v>17.600000000000001</v>
      </c>
      <c r="XU14" s="17">
        <v>19</v>
      </c>
      <c r="XV14" s="17">
        <v>19</v>
      </c>
      <c r="XW14" s="17">
        <v>-1.4</v>
      </c>
      <c r="XX14" s="17"/>
      <c r="XY14" s="17"/>
      <c r="XZ14" s="17"/>
      <c r="YA14" s="17">
        <v>0</v>
      </c>
      <c r="YB14" s="17"/>
      <c r="YC14" s="17"/>
      <c r="YD14" s="17"/>
      <c r="YE14" s="17">
        <v>0</v>
      </c>
      <c r="YF14" s="17"/>
      <c r="YG14" s="17"/>
      <c r="YH14" s="17"/>
      <c r="YI14" s="17">
        <v>0</v>
      </c>
      <c r="YJ14" s="17"/>
      <c r="YK14" s="17"/>
      <c r="YL14" s="17"/>
      <c r="YM14" s="17">
        <v>0</v>
      </c>
      <c r="YN14" s="17"/>
      <c r="YO14" s="17"/>
      <c r="YP14" s="17"/>
      <c r="YQ14" s="17">
        <v>0</v>
      </c>
    </row>
    <row r="15" spans="1:667" ht="24" customHeight="1" x14ac:dyDescent="0.3">
      <c r="A15" s="1"/>
      <c r="B15" s="16" t="s">
        <v>27</v>
      </c>
      <c r="C15" s="16" t="s">
        <v>642</v>
      </c>
      <c r="D15" s="17">
        <v>39.6</v>
      </c>
      <c r="E15" s="17">
        <v>83.043520000000001</v>
      </c>
      <c r="F15" s="17">
        <v>76.103980000000007</v>
      </c>
      <c r="G15" s="17">
        <v>-36.503979999999999</v>
      </c>
      <c r="H15" s="17">
        <v>635.6</v>
      </c>
      <c r="I15" s="17">
        <v>644.31704000000002</v>
      </c>
      <c r="J15" s="17">
        <v>644.31704000000002</v>
      </c>
      <c r="K15" s="17">
        <v>-8.7170400000000008</v>
      </c>
      <c r="L15" s="17">
        <v>214.5</v>
      </c>
      <c r="M15" s="17">
        <v>209.60777999999999</v>
      </c>
      <c r="N15" s="17">
        <v>209.60777999999999</v>
      </c>
      <c r="O15" s="17">
        <v>4.89222</v>
      </c>
      <c r="P15" s="17"/>
      <c r="Q15" s="17"/>
      <c r="R15" s="17"/>
      <c r="S15" s="17">
        <v>0</v>
      </c>
      <c r="T15" s="17"/>
      <c r="U15" s="17"/>
      <c r="V15" s="17"/>
      <c r="W15" s="17">
        <v>0</v>
      </c>
      <c r="X15" s="17">
        <v>30</v>
      </c>
      <c r="Y15" s="17">
        <v>10.309279999999999</v>
      </c>
      <c r="Z15" s="17"/>
      <c r="AA15" s="17">
        <v>30</v>
      </c>
      <c r="AB15" s="17">
        <v>83.1</v>
      </c>
      <c r="AC15" s="17">
        <v>80.822000000000003</v>
      </c>
      <c r="AD15" s="17">
        <v>80.470950000000002</v>
      </c>
      <c r="AE15" s="17">
        <v>2.6290499999999999</v>
      </c>
      <c r="AF15" s="17"/>
      <c r="AG15" s="17"/>
      <c r="AH15" s="17"/>
      <c r="AI15" s="17">
        <v>0</v>
      </c>
      <c r="AJ15" s="17"/>
      <c r="AK15" s="17"/>
      <c r="AL15" s="17"/>
      <c r="AM15" s="17">
        <v>0</v>
      </c>
      <c r="AN15" s="17">
        <v>128</v>
      </c>
      <c r="AO15" s="17">
        <v>135.58206000000001</v>
      </c>
      <c r="AP15" s="17">
        <v>196.22801999999999</v>
      </c>
      <c r="AQ15" s="17">
        <v>-68.228020000000001</v>
      </c>
      <c r="AR15" s="17">
        <v>128</v>
      </c>
      <c r="AS15" s="17">
        <v>135.58206000000001</v>
      </c>
      <c r="AT15" s="17">
        <v>196.22801999999999</v>
      </c>
      <c r="AU15" s="17">
        <v>-68.228020000000001</v>
      </c>
      <c r="AV15" s="17">
        <v>127.8</v>
      </c>
      <c r="AW15" s="17">
        <v>135.58206000000001</v>
      </c>
      <c r="AX15" s="17">
        <v>196.22801999999999</v>
      </c>
      <c r="AY15" s="17">
        <v>-68.428020000000004</v>
      </c>
      <c r="AZ15" s="17">
        <v>225.7</v>
      </c>
      <c r="BA15" s="17">
        <v>203.98382000000001</v>
      </c>
      <c r="BB15" s="17">
        <v>295.22593000000001</v>
      </c>
      <c r="BC15" s="17">
        <v>-69.525930000000002</v>
      </c>
      <c r="BD15" s="17">
        <v>216.1</v>
      </c>
      <c r="BE15" s="17">
        <v>208.07390000000001</v>
      </c>
      <c r="BF15" s="17">
        <v>208.07389000000001</v>
      </c>
      <c r="BG15" s="17">
        <v>8.0261099999999992</v>
      </c>
      <c r="BH15" s="17">
        <v>111.4</v>
      </c>
      <c r="BI15" s="17">
        <v>104.34936999999999</v>
      </c>
      <c r="BJ15" s="17">
        <v>104.34936999999999</v>
      </c>
      <c r="BK15" s="17">
        <v>7.05063</v>
      </c>
      <c r="BL15" s="17">
        <v>323.89999999999998</v>
      </c>
      <c r="BM15" s="17">
        <v>381.30578000000003</v>
      </c>
      <c r="BN15" s="17">
        <v>244.24800999999999</v>
      </c>
      <c r="BO15" s="17">
        <v>79.651989999999998</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109.2</v>
      </c>
      <c r="CK15" s="17">
        <v>103.74961999999999</v>
      </c>
      <c r="CL15" s="17">
        <v>103.74961999999999</v>
      </c>
      <c r="CM15" s="17">
        <v>5.45038</v>
      </c>
      <c r="CN15" s="17">
        <v>7</v>
      </c>
      <c r="CO15" s="17">
        <v>5.1333399999999996</v>
      </c>
      <c r="CP15" s="17">
        <v>5.1333399999999996</v>
      </c>
      <c r="CQ15" s="17">
        <v>1.86666</v>
      </c>
      <c r="CR15" s="17">
        <v>5.2</v>
      </c>
      <c r="CS15" s="17">
        <v>2.8177599999999998</v>
      </c>
      <c r="CT15" s="17">
        <v>2.8177500000000002</v>
      </c>
      <c r="CU15" s="17">
        <v>2.38225</v>
      </c>
      <c r="CV15" s="17"/>
      <c r="CW15" s="17"/>
      <c r="CX15" s="17"/>
      <c r="CY15" s="17">
        <v>0</v>
      </c>
      <c r="CZ15" s="17">
        <v>7</v>
      </c>
      <c r="DA15" s="17">
        <v>6.8787000000000003</v>
      </c>
      <c r="DB15" s="17">
        <v>6.8787000000000003</v>
      </c>
      <c r="DC15" s="17">
        <v>0.12130000000000001</v>
      </c>
      <c r="DD15" s="17">
        <v>11.3</v>
      </c>
      <c r="DE15" s="17">
        <v>14.919420000000001</v>
      </c>
      <c r="DF15" s="17">
        <v>14.9194</v>
      </c>
      <c r="DG15" s="17">
        <v>-3.6194000000000002</v>
      </c>
      <c r="DH15" s="17">
        <v>49.4</v>
      </c>
      <c r="DI15" s="17">
        <v>61.402760000000001</v>
      </c>
      <c r="DJ15" s="17">
        <v>79.825860000000006</v>
      </c>
      <c r="DK15" s="17">
        <v>-30.42586</v>
      </c>
      <c r="DL15" s="17"/>
      <c r="DM15" s="17"/>
      <c r="DN15" s="17"/>
      <c r="DO15" s="17">
        <v>0</v>
      </c>
      <c r="DP15" s="17"/>
      <c r="DQ15" s="17"/>
      <c r="DR15" s="17"/>
      <c r="DS15" s="17">
        <v>0</v>
      </c>
      <c r="DT15" s="17"/>
      <c r="DU15" s="17"/>
      <c r="DV15" s="17"/>
      <c r="DW15" s="17">
        <v>0</v>
      </c>
      <c r="DX15" s="17"/>
      <c r="DY15" s="17"/>
      <c r="DZ15" s="17"/>
      <c r="EA15" s="17">
        <v>0</v>
      </c>
      <c r="EB15" s="17">
        <v>46</v>
      </c>
      <c r="EC15" s="17">
        <v>42.162210000000002</v>
      </c>
      <c r="ED15" s="17">
        <v>42.337719999999997</v>
      </c>
      <c r="EE15" s="17">
        <v>3.66228</v>
      </c>
      <c r="EF15" s="17">
        <v>26.7</v>
      </c>
      <c r="EG15" s="17">
        <v>20.618569999999998</v>
      </c>
      <c r="EH15" s="17"/>
      <c r="EI15" s="17">
        <v>26.7</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38</v>
      </c>
      <c r="FE15" s="17">
        <v>34.100960000000001</v>
      </c>
      <c r="FF15" s="17">
        <v>46.827109999999998</v>
      </c>
      <c r="FG15" s="17">
        <v>-8.8271099999999993</v>
      </c>
      <c r="FH15" s="17">
        <v>33.9</v>
      </c>
      <c r="FI15" s="17">
        <v>67.010319999999993</v>
      </c>
      <c r="FJ15" s="17"/>
      <c r="FK15" s="17">
        <v>33.9</v>
      </c>
      <c r="FL15" s="17">
        <v>25.2</v>
      </c>
      <c r="FM15" s="17">
        <v>20.79083</v>
      </c>
      <c r="FN15" s="17">
        <v>20.79082</v>
      </c>
      <c r="FO15" s="17">
        <v>4.4091800000000001</v>
      </c>
      <c r="FP15" s="17">
        <v>18.600000000000001</v>
      </c>
      <c r="FQ15" s="17">
        <v>17.562139999999999</v>
      </c>
      <c r="FR15" s="17">
        <v>17.56213</v>
      </c>
      <c r="FS15" s="17">
        <v>1.0378700000000001</v>
      </c>
      <c r="FT15" s="17">
        <v>13.1</v>
      </c>
      <c r="FU15" s="17">
        <v>12.621359999999999</v>
      </c>
      <c r="FV15" s="17">
        <v>12.621359999999999</v>
      </c>
      <c r="FW15" s="17">
        <v>0.47864000000000001</v>
      </c>
      <c r="FX15" s="17">
        <v>55.9</v>
      </c>
      <c r="FY15" s="17">
        <v>56.692689999999999</v>
      </c>
      <c r="FZ15" s="17">
        <v>56.692689999999999</v>
      </c>
      <c r="GA15" s="17">
        <v>-0.79269000000000001</v>
      </c>
      <c r="GB15" s="17">
        <v>182.1</v>
      </c>
      <c r="GC15" s="17">
        <v>170.60843</v>
      </c>
      <c r="GD15" s="17">
        <v>184.91498000000001</v>
      </c>
      <c r="GE15" s="17">
        <v>-2.8149799999999998</v>
      </c>
      <c r="GF15" s="17">
        <v>182.4</v>
      </c>
      <c r="GG15" s="17">
        <v>170.60843</v>
      </c>
      <c r="GH15" s="17">
        <v>184.91498000000001</v>
      </c>
      <c r="GI15" s="17">
        <v>-2.51498</v>
      </c>
      <c r="GJ15" s="17">
        <v>183.6</v>
      </c>
      <c r="GK15" s="17">
        <v>171.12076999999999</v>
      </c>
      <c r="GL15" s="17">
        <v>185.47028</v>
      </c>
      <c r="GM15" s="17">
        <v>-1.8702799999999999</v>
      </c>
      <c r="GN15" s="17">
        <v>82.3</v>
      </c>
      <c r="GO15" s="17">
        <v>88.410179999999997</v>
      </c>
      <c r="GP15" s="17">
        <v>32.385640000000002</v>
      </c>
      <c r="GQ15" s="17">
        <v>49.914360000000002</v>
      </c>
      <c r="GR15" s="17">
        <v>7.7</v>
      </c>
      <c r="GS15" s="17">
        <v>9.09</v>
      </c>
      <c r="GT15" s="17">
        <v>9.09</v>
      </c>
      <c r="GU15" s="17">
        <v>-1.39</v>
      </c>
      <c r="GV15" s="17">
        <v>4.2</v>
      </c>
      <c r="GW15" s="17">
        <v>3.9796399999999998</v>
      </c>
      <c r="GX15" s="17">
        <v>9.9490999999999996</v>
      </c>
      <c r="GY15" s="17">
        <v>-5.7491000000000003</v>
      </c>
      <c r="GZ15" s="17">
        <v>26.4</v>
      </c>
      <c r="HA15" s="17">
        <v>30.135020000000001</v>
      </c>
      <c r="HB15" s="17">
        <v>34.47757</v>
      </c>
      <c r="HC15" s="17">
        <v>-8.0775699999999997</v>
      </c>
      <c r="HD15" s="17">
        <v>28.8</v>
      </c>
      <c r="HE15" s="17">
        <v>31.720870000000001</v>
      </c>
      <c r="HF15" s="17">
        <v>31.720870000000001</v>
      </c>
      <c r="HG15" s="17">
        <v>-2.9208699999999999</v>
      </c>
      <c r="HH15" s="17">
        <v>0.8</v>
      </c>
      <c r="HI15" s="17">
        <v>1.97359</v>
      </c>
      <c r="HJ15" s="17">
        <v>1.97359</v>
      </c>
      <c r="HK15" s="17">
        <v>-1.1735899999999999</v>
      </c>
      <c r="HL15" s="17">
        <v>0</v>
      </c>
      <c r="HM15" s="17"/>
      <c r="HN15" s="17"/>
      <c r="HO15" s="17">
        <v>0</v>
      </c>
      <c r="HP15" s="17">
        <v>48.9</v>
      </c>
      <c r="HQ15" s="17">
        <v>50.000030000000002</v>
      </c>
      <c r="HR15" s="17">
        <v>50.000259999999997</v>
      </c>
      <c r="HS15" s="17">
        <v>-1.10026</v>
      </c>
      <c r="HT15" s="17"/>
      <c r="HU15" s="17"/>
      <c r="HV15" s="17"/>
      <c r="HW15" s="17">
        <v>0</v>
      </c>
      <c r="HX15" s="17"/>
      <c r="HY15" s="17"/>
      <c r="HZ15" s="17"/>
      <c r="IA15" s="17">
        <v>0</v>
      </c>
      <c r="IB15" s="17">
        <v>14.6</v>
      </c>
      <c r="IC15" s="17">
        <v>16.490780000000001</v>
      </c>
      <c r="ID15" s="17">
        <v>40.297249999999998</v>
      </c>
      <c r="IE15" s="17">
        <v>-25.69725</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63</v>
      </c>
      <c r="JE15" s="17">
        <v>63</v>
      </c>
      <c r="JF15" s="17">
        <v>20.91272</v>
      </c>
      <c r="JG15" s="17">
        <v>42.08728</v>
      </c>
      <c r="JH15" s="17">
        <v>175.5</v>
      </c>
      <c r="JI15" s="17">
        <v>185.26784000000001</v>
      </c>
      <c r="JJ15" s="17">
        <v>185.26784000000001</v>
      </c>
      <c r="JK15" s="17">
        <v>-9.7678399999999996</v>
      </c>
      <c r="JL15" s="17">
        <v>174.1</v>
      </c>
      <c r="JM15" s="17">
        <v>185.26784000000001</v>
      </c>
      <c r="JN15" s="17">
        <v>185.26784000000001</v>
      </c>
      <c r="JO15" s="17">
        <v>-11.16784</v>
      </c>
      <c r="JP15" s="17">
        <v>200</v>
      </c>
      <c r="JQ15" s="17">
        <v>185.26784000000001</v>
      </c>
      <c r="JR15" s="17">
        <v>185.26784000000001</v>
      </c>
      <c r="JS15" s="17">
        <v>14.73216</v>
      </c>
      <c r="JT15" s="17">
        <v>274.2</v>
      </c>
      <c r="JU15" s="17">
        <v>278.73631</v>
      </c>
      <c r="JV15" s="17">
        <v>278.73630000000003</v>
      </c>
      <c r="JW15" s="17">
        <v>-4.5362999999999998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0.8</v>
      </c>
      <c r="LE15" s="17">
        <v>0.89207999999999998</v>
      </c>
      <c r="LF15" s="17">
        <v>0.89207000000000003</v>
      </c>
      <c r="LG15" s="17">
        <v>-9.2069999999999999E-2</v>
      </c>
      <c r="LH15" s="17">
        <v>69.3</v>
      </c>
      <c r="LI15" s="17">
        <v>72.506110000000007</v>
      </c>
      <c r="LJ15" s="17">
        <v>102.35794</v>
      </c>
      <c r="LK15" s="17">
        <v>-33.057940000000002</v>
      </c>
      <c r="LL15" s="17">
        <v>93.1</v>
      </c>
      <c r="LM15" s="17">
        <v>81.210610000000003</v>
      </c>
      <c r="LN15" s="17">
        <v>77.380840000000006</v>
      </c>
      <c r="LO15" s="17">
        <v>15.71916</v>
      </c>
      <c r="LP15" s="17">
        <v>62.9</v>
      </c>
      <c r="LQ15" s="17">
        <v>67.133979999999994</v>
      </c>
      <c r="LR15" s="17">
        <v>67.133979999999994</v>
      </c>
      <c r="LS15" s="17">
        <v>-4.2339799999999999</v>
      </c>
      <c r="LT15" s="17">
        <v>73</v>
      </c>
      <c r="LU15" s="17">
        <v>68.319999999999993</v>
      </c>
      <c r="LV15" s="17">
        <v>68.32002</v>
      </c>
      <c r="LW15" s="17">
        <v>4.6799799999999996</v>
      </c>
      <c r="LX15" s="17">
        <v>29.3</v>
      </c>
      <c r="LY15" s="17">
        <v>28.273790000000002</v>
      </c>
      <c r="LZ15" s="17">
        <v>28.273790000000002</v>
      </c>
      <c r="MA15" s="17">
        <v>1.0262100000000001</v>
      </c>
      <c r="MB15" s="17"/>
      <c r="MC15" s="17"/>
      <c r="MD15" s="17"/>
      <c r="ME15" s="17">
        <v>0</v>
      </c>
      <c r="MF15" s="17"/>
      <c r="MG15" s="17"/>
      <c r="MH15" s="17"/>
      <c r="MI15" s="17">
        <v>0</v>
      </c>
      <c r="MJ15" s="17"/>
      <c r="MK15" s="17"/>
      <c r="ML15" s="17"/>
      <c r="MM15" s="17">
        <v>0</v>
      </c>
      <c r="MN15" s="17">
        <v>145.9</v>
      </c>
      <c r="MO15" s="17">
        <v>151.08886999999999</v>
      </c>
      <c r="MP15" s="17">
        <v>151.08886999999999</v>
      </c>
      <c r="MQ15" s="17">
        <v>-5.1888699999999996</v>
      </c>
      <c r="MR15" s="17">
        <v>148.6</v>
      </c>
      <c r="MS15" s="17">
        <v>151.08886999999999</v>
      </c>
      <c r="MT15" s="17">
        <v>151.08886999999999</v>
      </c>
      <c r="MU15" s="17">
        <v>-2.4888699999999999</v>
      </c>
      <c r="MV15" s="17">
        <v>149</v>
      </c>
      <c r="MW15" s="17">
        <v>151.54258999999999</v>
      </c>
      <c r="MX15" s="17">
        <v>151.54258999999999</v>
      </c>
      <c r="MY15" s="17">
        <v>-2.5425900000000001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123.2</v>
      </c>
      <c r="OG15" s="17">
        <v>124.54</v>
      </c>
      <c r="OH15" s="17">
        <v>124.54</v>
      </c>
      <c r="OI15" s="17">
        <v>-1.34</v>
      </c>
      <c r="OJ15" s="17">
        <v>0</v>
      </c>
      <c r="OK15" s="17"/>
      <c r="OL15" s="17"/>
      <c r="OM15" s="17">
        <v>0</v>
      </c>
      <c r="ON15" s="17">
        <v>12.2</v>
      </c>
      <c r="OO15" s="17">
        <v>13.211</v>
      </c>
      <c r="OP15" s="17">
        <v>13.211</v>
      </c>
      <c r="OQ15" s="17">
        <v>-1.0109999999999999</v>
      </c>
      <c r="OR15" s="17">
        <v>0</v>
      </c>
      <c r="OS15" s="17"/>
      <c r="OT15" s="17"/>
      <c r="OU15" s="17">
        <v>0</v>
      </c>
      <c r="OV15" s="17">
        <v>7</v>
      </c>
      <c r="OW15" s="17">
        <v>7</v>
      </c>
      <c r="OX15" s="17">
        <v>7</v>
      </c>
      <c r="OY15" s="17">
        <v>0</v>
      </c>
      <c r="OZ15" s="17">
        <v>5.2</v>
      </c>
      <c r="PA15" s="17"/>
      <c r="PB15" s="17"/>
      <c r="PC15" s="17">
        <v>5.2</v>
      </c>
      <c r="PD15" s="17">
        <v>9.9</v>
      </c>
      <c r="PE15" s="17">
        <v>9</v>
      </c>
      <c r="PF15" s="17">
        <v>9.0000099999999996</v>
      </c>
      <c r="PG15" s="17">
        <v>0.89998999999999996</v>
      </c>
      <c r="PH15" s="17">
        <v>2.6</v>
      </c>
      <c r="PI15" s="17">
        <v>1.3440700000000001</v>
      </c>
      <c r="PJ15" s="17"/>
      <c r="PK15" s="17">
        <v>2.6</v>
      </c>
      <c r="PL15" s="17">
        <v>0.2</v>
      </c>
      <c r="PM15" s="17">
        <v>1</v>
      </c>
      <c r="PN15" s="17">
        <v>1</v>
      </c>
      <c r="PO15" s="17">
        <v>-0.8</v>
      </c>
      <c r="PP15" s="17">
        <v>1.5</v>
      </c>
      <c r="PQ15" s="17">
        <v>1.51</v>
      </c>
      <c r="PR15" s="17">
        <v>1.51</v>
      </c>
      <c r="PS15" s="17">
        <v>-0.01</v>
      </c>
      <c r="PT15" s="17">
        <v>1.9</v>
      </c>
      <c r="PU15" s="17">
        <v>1.9</v>
      </c>
      <c r="PV15" s="17">
        <v>1.9</v>
      </c>
      <c r="PW15" s="17">
        <v>0</v>
      </c>
      <c r="PX15" s="17">
        <v>19.399999999999999</v>
      </c>
      <c r="PY15" s="17">
        <v>19.417480000000001</v>
      </c>
      <c r="PZ15" s="17">
        <v>19.417470000000002</v>
      </c>
      <c r="QA15" s="17">
        <v>-1.7469999999999999E-2</v>
      </c>
      <c r="QB15" s="17">
        <v>6.3</v>
      </c>
      <c r="QC15" s="17">
        <v>6</v>
      </c>
      <c r="QD15" s="17">
        <v>6</v>
      </c>
      <c r="QE15" s="17">
        <v>0.3</v>
      </c>
      <c r="QF15" s="17">
        <v>4</v>
      </c>
      <c r="QG15" s="17">
        <v>4</v>
      </c>
      <c r="QH15" s="17">
        <v>4</v>
      </c>
      <c r="QI15" s="17">
        <v>0</v>
      </c>
      <c r="QJ15" s="17">
        <v>2.7</v>
      </c>
      <c r="QK15" s="17">
        <v>3</v>
      </c>
      <c r="QL15" s="17">
        <v>3</v>
      </c>
      <c r="QM15" s="17">
        <v>-0.3</v>
      </c>
      <c r="QN15" s="17">
        <v>18.399999999999999</v>
      </c>
      <c r="QO15" s="17">
        <v>17.864080000000001</v>
      </c>
      <c r="QP15" s="17">
        <v>17.864080000000001</v>
      </c>
      <c r="QQ15" s="17">
        <v>0.53591999999999995</v>
      </c>
      <c r="QR15" s="17">
        <v>0</v>
      </c>
      <c r="QS15" s="17"/>
      <c r="QT15" s="17"/>
      <c r="QU15" s="17">
        <v>0</v>
      </c>
      <c r="QV15" s="17">
        <v>0</v>
      </c>
      <c r="QW15" s="17"/>
      <c r="QX15" s="17"/>
      <c r="QY15" s="17">
        <v>0</v>
      </c>
      <c r="QZ15" s="17">
        <v>30.1</v>
      </c>
      <c r="RA15" s="17">
        <v>30.184999999999999</v>
      </c>
      <c r="RB15" s="17">
        <v>30.184999999999999</v>
      </c>
      <c r="RC15" s="17">
        <v>-8.5000000000000006E-2</v>
      </c>
      <c r="RD15" s="17">
        <v>83.4</v>
      </c>
      <c r="RE15" s="17">
        <v>86.503</v>
      </c>
      <c r="RF15" s="17">
        <v>86.503</v>
      </c>
      <c r="RG15" s="17">
        <v>-3.1030000000000002</v>
      </c>
      <c r="RH15" s="17">
        <v>4.5</v>
      </c>
      <c r="RI15" s="17">
        <v>4.2</v>
      </c>
      <c r="RJ15" s="17">
        <v>4.2</v>
      </c>
      <c r="RK15" s="17">
        <v>0.3</v>
      </c>
      <c r="RL15" s="17">
        <v>1.1000000000000001</v>
      </c>
      <c r="RM15" s="17">
        <v>1.2</v>
      </c>
      <c r="RN15" s="17">
        <v>1.2</v>
      </c>
      <c r="RO15" s="17">
        <v>-0.1</v>
      </c>
      <c r="RP15" s="17">
        <v>2.4</v>
      </c>
      <c r="RQ15" s="17">
        <v>2.4</v>
      </c>
      <c r="RR15" s="17">
        <v>2.4</v>
      </c>
      <c r="RS15" s="17">
        <v>0</v>
      </c>
      <c r="RT15" s="17">
        <v>2.7</v>
      </c>
      <c r="RU15" s="17">
        <v>2.8</v>
      </c>
      <c r="RV15" s="17">
        <v>2.8</v>
      </c>
      <c r="RW15" s="17">
        <v>-0.1</v>
      </c>
      <c r="RX15" s="17">
        <v>0</v>
      </c>
      <c r="RY15" s="17"/>
      <c r="RZ15" s="17"/>
      <c r="SA15" s="17">
        <v>0</v>
      </c>
      <c r="SB15" s="17">
        <v>2.2000000000000002</v>
      </c>
      <c r="SC15" s="17">
        <v>2.3010000000000002</v>
      </c>
      <c r="SD15" s="17">
        <v>2.3010000000000002</v>
      </c>
      <c r="SE15" s="17">
        <v>-0.10100000000000001</v>
      </c>
      <c r="SF15" s="17">
        <v>7.7</v>
      </c>
      <c r="SG15" s="17">
        <v>3.8144399999999998</v>
      </c>
      <c r="SH15" s="17">
        <v>9.3210700000000006</v>
      </c>
      <c r="SI15" s="17">
        <v>-1.62107</v>
      </c>
      <c r="SJ15" s="17">
        <v>1.1000000000000001</v>
      </c>
      <c r="SK15" s="17">
        <v>1.1599999999999999</v>
      </c>
      <c r="SL15" s="17">
        <v>1.1599999999999999</v>
      </c>
      <c r="SM15" s="17">
        <v>-0.06</v>
      </c>
      <c r="SN15" s="17">
        <v>0.4</v>
      </c>
      <c r="SO15" s="17"/>
      <c r="SP15" s="17">
        <v>0.4</v>
      </c>
      <c r="SQ15" s="17">
        <v>0</v>
      </c>
      <c r="SR15" s="17">
        <v>6.6</v>
      </c>
      <c r="SS15" s="17">
        <v>7.3</v>
      </c>
      <c r="ST15" s="17">
        <v>7.3</v>
      </c>
      <c r="SU15" s="17">
        <v>-0.7</v>
      </c>
      <c r="SV15" s="17">
        <v>3.8</v>
      </c>
      <c r="SW15" s="17">
        <v>3.8</v>
      </c>
      <c r="SX15" s="17">
        <v>3.8</v>
      </c>
      <c r="SY15" s="17">
        <v>0</v>
      </c>
      <c r="SZ15" s="17">
        <v>3.8</v>
      </c>
      <c r="TA15" s="17">
        <v>4</v>
      </c>
      <c r="TB15" s="17">
        <v>4</v>
      </c>
      <c r="TC15" s="17">
        <v>-0.2</v>
      </c>
      <c r="TD15" s="17">
        <v>5.0999999999999996</v>
      </c>
      <c r="TE15" s="17">
        <v>5.5</v>
      </c>
      <c r="TF15" s="17">
        <v>5.5</v>
      </c>
      <c r="TG15" s="17">
        <v>-0.4</v>
      </c>
      <c r="TH15" s="17">
        <v>10</v>
      </c>
      <c r="TI15" s="17">
        <v>12.815530000000001</v>
      </c>
      <c r="TJ15" s="17">
        <v>12.815530000000001</v>
      </c>
      <c r="TK15" s="17">
        <v>-2.8155299999999999</v>
      </c>
      <c r="TL15" s="17">
        <v>9.4</v>
      </c>
      <c r="TM15" s="17">
        <v>19.100000000000001</v>
      </c>
      <c r="TN15" s="17">
        <v>19.100000000000001</v>
      </c>
      <c r="TO15" s="17">
        <v>-9.6999999999999993</v>
      </c>
      <c r="TP15" s="17">
        <v>18.600000000000001</v>
      </c>
      <c r="TQ15" s="17">
        <v>34.235999999999997</v>
      </c>
      <c r="TR15" s="17">
        <v>34.235999999999997</v>
      </c>
      <c r="TS15" s="17">
        <v>-15.635999999999999</v>
      </c>
      <c r="TT15" s="17">
        <v>0</v>
      </c>
      <c r="TU15" s="17"/>
      <c r="TV15" s="17"/>
      <c r="TW15" s="17">
        <v>0</v>
      </c>
      <c r="TX15" s="17">
        <v>81.599999999999994</v>
      </c>
      <c r="TY15" s="17">
        <v>80.95</v>
      </c>
      <c r="TZ15" s="17">
        <v>80.95</v>
      </c>
      <c r="UA15" s="17">
        <v>0.65</v>
      </c>
      <c r="UB15" s="17">
        <v>101.7</v>
      </c>
      <c r="UC15" s="17">
        <v>89.058000000000007</v>
      </c>
      <c r="UD15" s="17">
        <v>89.058000000000007</v>
      </c>
      <c r="UE15" s="17">
        <v>12.641999999999999</v>
      </c>
      <c r="UF15" s="17">
        <v>13.8</v>
      </c>
      <c r="UG15" s="17">
        <v>10.496</v>
      </c>
      <c r="UH15" s="17">
        <v>10.496</v>
      </c>
      <c r="UI15" s="17">
        <v>3.3039999999999998</v>
      </c>
      <c r="UJ15" s="17">
        <v>7.4</v>
      </c>
      <c r="UK15" s="17">
        <v>8.9930000000000003</v>
      </c>
      <c r="UL15" s="17">
        <v>8.9930000000000003</v>
      </c>
      <c r="UM15" s="17">
        <v>-1.593</v>
      </c>
      <c r="UN15" s="17">
        <v>10.5</v>
      </c>
      <c r="UO15" s="17">
        <v>11.1</v>
      </c>
      <c r="UP15" s="17">
        <v>9</v>
      </c>
      <c r="UQ15" s="17">
        <v>1.5</v>
      </c>
      <c r="UR15" s="17">
        <v>3.9</v>
      </c>
      <c r="US15" s="17">
        <v>4</v>
      </c>
      <c r="UT15" s="17">
        <v>3.5</v>
      </c>
      <c r="UU15" s="17">
        <v>0.4</v>
      </c>
      <c r="UV15" s="17">
        <v>7.6</v>
      </c>
      <c r="UW15" s="17">
        <v>7.3</v>
      </c>
      <c r="UX15" s="17">
        <v>7.3</v>
      </c>
      <c r="UY15" s="17">
        <v>0.3</v>
      </c>
      <c r="UZ15" s="17">
        <v>3.8</v>
      </c>
      <c r="VA15" s="17">
        <v>4</v>
      </c>
      <c r="VB15" s="17">
        <v>5</v>
      </c>
      <c r="VC15" s="17">
        <v>-1.2</v>
      </c>
      <c r="VD15" s="17">
        <v>4.2</v>
      </c>
      <c r="VE15" s="17">
        <v>4</v>
      </c>
      <c r="VF15" s="17">
        <v>5.5</v>
      </c>
      <c r="VG15" s="17">
        <v>-1.3</v>
      </c>
      <c r="VH15" s="17">
        <v>4.3</v>
      </c>
      <c r="VI15" s="17">
        <v>5</v>
      </c>
      <c r="VJ15" s="17">
        <v>5.8</v>
      </c>
      <c r="VK15" s="17">
        <v>-1.5</v>
      </c>
      <c r="VL15" s="17">
        <v>9.6999999999999993</v>
      </c>
      <c r="VM15" s="17">
        <v>9.2490000000000006</v>
      </c>
      <c r="VN15" s="17">
        <v>9.2490000000000006</v>
      </c>
      <c r="VO15" s="17">
        <v>0.45100000000000001</v>
      </c>
      <c r="VP15" s="17">
        <v>0</v>
      </c>
      <c r="VQ15" s="17"/>
      <c r="VR15" s="17"/>
      <c r="VS15" s="17">
        <v>0</v>
      </c>
      <c r="VT15" s="17">
        <v>0</v>
      </c>
      <c r="VU15" s="17"/>
      <c r="VV15" s="17"/>
      <c r="VW15" s="17">
        <v>0</v>
      </c>
      <c r="VX15" s="17">
        <v>0</v>
      </c>
      <c r="VY15" s="17"/>
      <c r="VZ15" s="17"/>
      <c r="WA15" s="17">
        <v>0</v>
      </c>
      <c r="WB15" s="17">
        <v>0.6</v>
      </c>
      <c r="WC15" s="17">
        <v>0.6</v>
      </c>
      <c r="WD15" s="17">
        <v>0.6</v>
      </c>
      <c r="WE15" s="17">
        <v>0</v>
      </c>
      <c r="WF15" s="17">
        <v>95.2</v>
      </c>
      <c r="WG15" s="17">
        <v>105</v>
      </c>
      <c r="WH15" s="17">
        <v>105</v>
      </c>
      <c r="WI15" s="17">
        <v>-9.8000000000000007</v>
      </c>
      <c r="WJ15" s="17">
        <v>83.1</v>
      </c>
      <c r="WK15" s="17">
        <v>123</v>
      </c>
      <c r="WL15" s="17">
        <v>123</v>
      </c>
      <c r="WM15" s="17">
        <v>-39.9</v>
      </c>
      <c r="WN15" s="17">
        <v>0</v>
      </c>
      <c r="WO15" s="17"/>
      <c r="WP15" s="17"/>
      <c r="WQ15" s="17">
        <v>0</v>
      </c>
      <c r="WR15" s="17">
        <v>0</v>
      </c>
      <c r="WS15" s="17"/>
      <c r="WT15" s="17"/>
      <c r="WU15" s="17">
        <v>0</v>
      </c>
      <c r="WV15" s="17">
        <v>6.7</v>
      </c>
      <c r="WW15" s="17">
        <v>6.6</v>
      </c>
      <c r="WX15" s="17">
        <v>6.6</v>
      </c>
      <c r="WY15" s="17">
        <v>0.1</v>
      </c>
      <c r="WZ15" s="17">
        <v>20</v>
      </c>
      <c r="XA15" s="17">
        <v>17.475729999999999</v>
      </c>
      <c r="XB15" s="17">
        <v>17.475729999999999</v>
      </c>
      <c r="XC15" s="17">
        <v>2.52427</v>
      </c>
      <c r="XD15" s="17">
        <v>9.6</v>
      </c>
      <c r="XE15" s="17">
        <v>10.7</v>
      </c>
      <c r="XF15" s="17">
        <v>10.7</v>
      </c>
      <c r="XG15" s="17">
        <v>-1.1000000000000001</v>
      </c>
      <c r="XH15" s="17">
        <v>0</v>
      </c>
      <c r="XI15" s="17"/>
      <c r="XJ15" s="17">
        <v>24.5</v>
      </c>
      <c r="XK15" s="17">
        <v>-24.5</v>
      </c>
      <c r="XL15" s="17">
        <v>35.200000000000003</v>
      </c>
      <c r="XM15" s="17"/>
      <c r="XN15" s="17">
        <v>24.5</v>
      </c>
      <c r="XO15" s="17">
        <v>10.7</v>
      </c>
      <c r="XP15" s="17">
        <v>0</v>
      </c>
      <c r="XQ15" s="17"/>
      <c r="XR15" s="17"/>
      <c r="XS15" s="17">
        <v>0</v>
      </c>
      <c r="XT15" s="17">
        <v>17.600000000000001</v>
      </c>
      <c r="XU15" s="17">
        <v>19</v>
      </c>
      <c r="XV15" s="17">
        <v>19</v>
      </c>
      <c r="XW15" s="17">
        <v>-1.4</v>
      </c>
      <c r="XX15" s="17"/>
      <c r="XY15" s="17"/>
      <c r="XZ15" s="17"/>
      <c r="YA15" s="17">
        <v>0</v>
      </c>
      <c r="YB15" s="17"/>
      <c r="YC15" s="17"/>
      <c r="YD15" s="17"/>
      <c r="YE15" s="17">
        <v>0</v>
      </c>
      <c r="YF15" s="17"/>
      <c r="YG15" s="17"/>
      <c r="YH15" s="17"/>
      <c r="YI15" s="17">
        <v>0</v>
      </c>
      <c r="YJ15" s="17"/>
      <c r="YK15" s="17"/>
      <c r="YL15" s="17"/>
      <c r="YM15" s="17">
        <v>0</v>
      </c>
      <c r="YN15" s="17"/>
      <c r="YO15" s="17"/>
      <c r="YP15" s="17"/>
      <c r="YQ15" s="17">
        <v>0</v>
      </c>
    </row>
    <row r="16" spans="1:667" ht="24" customHeight="1" x14ac:dyDescent="0.3">
      <c r="A16" s="1"/>
      <c r="B16" s="18" t="s">
        <v>27</v>
      </c>
      <c r="C16" s="18" t="s">
        <v>643</v>
      </c>
      <c r="D16" s="19">
        <v>36.4</v>
      </c>
      <c r="E16" s="19">
        <v>84.494460000000004</v>
      </c>
      <c r="F16" s="19">
        <v>77.950540000000004</v>
      </c>
      <c r="G16" s="19">
        <v>-41.550539999999998</v>
      </c>
      <c r="H16" s="19">
        <v>643.20000000000005</v>
      </c>
      <c r="I16" s="19">
        <v>644.31704000000002</v>
      </c>
      <c r="J16" s="19">
        <v>644.31704000000002</v>
      </c>
      <c r="K16" s="19">
        <v>-1.11704</v>
      </c>
      <c r="L16" s="19">
        <v>217.3</v>
      </c>
      <c r="M16" s="19">
        <v>209.60777999999999</v>
      </c>
      <c r="N16" s="19">
        <v>209.60777999999999</v>
      </c>
      <c r="O16" s="19">
        <v>7.6922199999999998</v>
      </c>
      <c r="P16" s="19"/>
      <c r="Q16" s="19"/>
      <c r="R16" s="19"/>
      <c r="S16" s="19">
        <v>0</v>
      </c>
      <c r="T16" s="19"/>
      <c r="U16" s="19"/>
      <c r="V16" s="19"/>
      <c r="W16" s="19">
        <v>0</v>
      </c>
      <c r="X16" s="19">
        <v>29.9</v>
      </c>
      <c r="Y16" s="19">
        <v>10.309279999999999</v>
      </c>
      <c r="Z16" s="19"/>
      <c r="AA16" s="19">
        <v>29.9</v>
      </c>
      <c r="AB16" s="19">
        <v>83.9</v>
      </c>
      <c r="AC16" s="19">
        <v>80.822000000000003</v>
      </c>
      <c r="AD16" s="19">
        <v>80.471029999999999</v>
      </c>
      <c r="AE16" s="19">
        <v>3.4289700000000001</v>
      </c>
      <c r="AF16" s="19"/>
      <c r="AG16" s="19"/>
      <c r="AH16" s="19"/>
      <c r="AI16" s="19">
        <v>0</v>
      </c>
      <c r="AJ16" s="19"/>
      <c r="AK16" s="19"/>
      <c r="AL16" s="19"/>
      <c r="AM16" s="19">
        <v>0</v>
      </c>
      <c r="AN16" s="19">
        <v>128.1</v>
      </c>
      <c r="AO16" s="19">
        <v>135.58206000000001</v>
      </c>
      <c r="AP16" s="19">
        <v>196.22801999999999</v>
      </c>
      <c r="AQ16" s="19">
        <v>-68.128020000000006</v>
      </c>
      <c r="AR16" s="19">
        <v>126.9</v>
      </c>
      <c r="AS16" s="19">
        <v>135.58206000000001</v>
      </c>
      <c r="AT16" s="19">
        <v>196.22801999999999</v>
      </c>
      <c r="AU16" s="19">
        <v>-69.328019999999995</v>
      </c>
      <c r="AV16" s="19">
        <v>128.69999999999999</v>
      </c>
      <c r="AW16" s="19">
        <v>135.58206000000001</v>
      </c>
      <c r="AX16" s="19">
        <v>196.22801999999999</v>
      </c>
      <c r="AY16" s="19">
        <v>-67.528019999999998</v>
      </c>
      <c r="AZ16" s="19">
        <v>227.8</v>
      </c>
      <c r="BA16" s="19">
        <v>203.98382000000001</v>
      </c>
      <c r="BB16" s="19">
        <v>295.22593000000001</v>
      </c>
      <c r="BC16" s="19">
        <v>-67.425929999999994</v>
      </c>
      <c r="BD16" s="19">
        <v>217.9</v>
      </c>
      <c r="BE16" s="19">
        <v>208.07390000000001</v>
      </c>
      <c r="BF16" s="19">
        <v>208.07389000000001</v>
      </c>
      <c r="BG16" s="19">
        <v>9.8261099999999999</v>
      </c>
      <c r="BH16" s="19">
        <v>111.3</v>
      </c>
      <c r="BI16" s="19">
        <v>104.34936999999999</v>
      </c>
      <c r="BJ16" s="19">
        <v>104.34936999999999</v>
      </c>
      <c r="BK16" s="19">
        <v>6.9506300000000003</v>
      </c>
      <c r="BL16" s="19">
        <v>367.8</v>
      </c>
      <c r="BM16" s="19">
        <v>381.30579</v>
      </c>
      <c r="BN16" s="19">
        <v>239.67510999999999</v>
      </c>
      <c r="BO16" s="19">
        <v>128.12488999999999</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108.9</v>
      </c>
      <c r="CK16" s="19">
        <v>103.74961999999999</v>
      </c>
      <c r="CL16" s="19">
        <v>103.74961999999999</v>
      </c>
      <c r="CM16" s="19">
        <v>5.1503800000000002</v>
      </c>
      <c r="CN16" s="19">
        <v>7.3</v>
      </c>
      <c r="CO16" s="19">
        <v>5.1333399999999996</v>
      </c>
      <c r="CP16" s="19">
        <v>5.1333399999999996</v>
      </c>
      <c r="CQ16" s="19">
        <v>2.1666599999999998</v>
      </c>
      <c r="CR16" s="19">
        <v>5.7</v>
      </c>
      <c r="CS16" s="19">
        <v>2.8177599999999998</v>
      </c>
      <c r="CT16" s="19">
        <v>2.8177500000000002</v>
      </c>
      <c r="CU16" s="19">
        <v>2.88225</v>
      </c>
      <c r="CV16" s="19"/>
      <c r="CW16" s="19"/>
      <c r="CX16" s="19"/>
      <c r="CY16" s="19">
        <v>0</v>
      </c>
      <c r="CZ16" s="19">
        <v>7</v>
      </c>
      <c r="DA16" s="19">
        <v>6.8787000000000003</v>
      </c>
      <c r="DB16" s="19">
        <v>6.8787000000000003</v>
      </c>
      <c r="DC16" s="19">
        <v>0.12130000000000001</v>
      </c>
      <c r="DD16" s="19">
        <v>11.3</v>
      </c>
      <c r="DE16" s="19">
        <v>14.919420000000001</v>
      </c>
      <c r="DF16" s="19">
        <v>14.9194</v>
      </c>
      <c r="DG16" s="19">
        <v>-3.6194000000000002</v>
      </c>
      <c r="DH16" s="19">
        <v>51.3</v>
      </c>
      <c r="DI16" s="19">
        <v>64.28</v>
      </c>
      <c r="DJ16" s="19">
        <v>83.686269999999993</v>
      </c>
      <c r="DK16" s="19">
        <v>-32.386270000000003</v>
      </c>
      <c r="DL16" s="19"/>
      <c r="DM16" s="19"/>
      <c r="DN16" s="19"/>
      <c r="DO16" s="19">
        <v>0</v>
      </c>
      <c r="DP16" s="19"/>
      <c r="DQ16" s="19"/>
      <c r="DR16" s="19"/>
      <c r="DS16" s="19">
        <v>0</v>
      </c>
      <c r="DT16" s="19"/>
      <c r="DU16" s="19"/>
      <c r="DV16" s="19"/>
      <c r="DW16" s="19">
        <v>0</v>
      </c>
      <c r="DX16" s="19"/>
      <c r="DY16" s="19"/>
      <c r="DZ16" s="19"/>
      <c r="EA16" s="19">
        <v>0</v>
      </c>
      <c r="EB16" s="19">
        <v>46.4</v>
      </c>
      <c r="EC16" s="19">
        <v>42.799010000000003</v>
      </c>
      <c r="ED16" s="19">
        <v>43.064770000000003</v>
      </c>
      <c r="EE16" s="19">
        <v>3.3352300000000001</v>
      </c>
      <c r="EF16" s="19">
        <v>21.2</v>
      </c>
      <c r="EG16" s="19">
        <v>20.618569999999998</v>
      </c>
      <c r="EH16" s="19"/>
      <c r="EI16" s="19">
        <v>21.2</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37.5</v>
      </c>
      <c r="FE16" s="19">
        <v>34.100960000000001</v>
      </c>
      <c r="FF16" s="19">
        <v>46.827109999999998</v>
      </c>
      <c r="FG16" s="19">
        <v>-9.3271099999999993</v>
      </c>
      <c r="FH16" s="19">
        <v>30.6</v>
      </c>
      <c r="FI16" s="19">
        <v>67.010319999999993</v>
      </c>
      <c r="FJ16" s="19"/>
      <c r="FK16" s="19">
        <v>30.6</v>
      </c>
      <c r="FL16" s="19">
        <v>24.6</v>
      </c>
      <c r="FM16" s="19">
        <v>20.79083</v>
      </c>
      <c r="FN16" s="19">
        <v>20.79082</v>
      </c>
      <c r="FO16" s="19">
        <v>3.80918</v>
      </c>
      <c r="FP16" s="19">
        <v>18.600000000000001</v>
      </c>
      <c r="FQ16" s="19">
        <v>17.562139999999999</v>
      </c>
      <c r="FR16" s="19">
        <v>17.56213</v>
      </c>
      <c r="FS16" s="19">
        <v>1.0378700000000001</v>
      </c>
      <c r="FT16" s="19">
        <v>13.1</v>
      </c>
      <c r="FU16" s="19">
        <v>12.621359999999999</v>
      </c>
      <c r="FV16" s="19">
        <v>12.621359999999999</v>
      </c>
      <c r="FW16" s="19">
        <v>0.47864000000000001</v>
      </c>
      <c r="FX16" s="19">
        <v>57.7</v>
      </c>
      <c r="FY16" s="19">
        <v>56.692689999999999</v>
      </c>
      <c r="FZ16" s="19">
        <v>56.692689999999999</v>
      </c>
      <c r="GA16" s="19">
        <v>1.0073099999999999</v>
      </c>
      <c r="GB16" s="19">
        <v>162.30000000000001</v>
      </c>
      <c r="GC16" s="19">
        <v>179.05697000000001</v>
      </c>
      <c r="GD16" s="19">
        <v>184.91498000000001</v>
      </c>
      <c r="GE16" s="19">
        <v>-22.614979999999999</v>
      </c>
      <c r="GF16" s="19">
        <v>162.9</v>
      </c>
      <c r="GG16" s="19">
        <v>179.05697000000001</v>
      </c>
      <c r="GH16" s="19">
        <v>184.91498000000001</v>
      </c>
      <c r="GI16" s="19">
        <v>-22.014980000000001</v>
      </c>
      <c r="GJ16" s="19">
        <v>173.8</v>
      </c>
      <c r="GK16" s="19">
        <v>179.59468000000001</v>
      </c>
      <c r="GL16" s="19">
        <v>185.47028</v>
      </c>
      <c r="GM16" s="19">
        <v>-11.67028</v>
      </c>
      <c r="GN16" s="19">
        <v>82.3</v>
      </c>
      <c r="GO16" s="19">
        <v>88.410179999999997</v>
      </c>
      <c r="GP16" s="19">
        <v>34.174869999999999</v>
      </c>
      <c r="GQ16" s="19">
        <v>48.125129999999999</v>
      </c>
      <c r="GR16" s="19">
        <v>7.4</v>
      </c>
      <c r="GS16" s="19">
        <v>9.09</v>
      </c>
      <c r="GT16" s="19">
        <v>9.09</v>
      </c>
      <c r="GU16" s="19">
        <v>-1.69</v>
      </c>
      <c r="GV16" s="19">
        <v>4.3</v>
      </c>
      <c r="GW16" s="19">
        <v>3.9796399999999998</v>
      </c>
      <c r="GX16" s="19">
        <v>9.9490999999999996</v>
      </c>
      <c r="GY16" s="19">
        <v>-5.6490999999999998</v>
      </c>
      <c r="GZ16" s="19">
        <v>29.4</v>
      </c>
      <c r="HA16" s="19">
        <v>30.135020000000001</v>
      </c>
      <c r="HB16" s="19">
        <v>34.477559999999997</v>
      </c>
      <c r="HC16" s="19">
        <v>-5.0775600000000001</v>
      </c>
      <c r="HD16" s="19">
        <v>28.8</v>
      </c>
      <c r="HE16" s="19">
        <v>31.720870000000001</v>
      </c>
      <c r="HF16" s="19">
        <v>31.720870000000001</v>
      </c>
      <c r="HG16" s="19">
        <v>-2.9208699999999999</v>
      </c>
      <c r="HH16" s="19">
        <v>0.8</v>
      </c>
      <c r="HI16" s="19">
        <v>1.97359</v>
      </c>
      <c r="HJ16" s="19">
        <v>1.97359</v>
      </c>
      <c r="HK16" s="19">
        <v>-1.1735899999999999</v>
      </c>
      <c r="HL16" s="19">
        <v>0</v>
      </c>
      <c r="HM16" s="19"/>
      <c r="HN16" s="19"/>
      <c r="HO16" s="19">
        <v>0</v>
      </c>
      <c r="HP16" s="19">
        <v>50.9</v>
      </c>
      <c r="HQ16" s="19">
        <v>50.000030000000002</v>
      </c>
      <c r="HR16" s="19">
        <v>50.00027</v>
      </c>
      <c r="HS16" s="19">
        <v>0.89973000000000003</v>
      </c>
      <c r="HT16" s="19"/>
      <c r="HU16" s="19"/>
      <c r="HV16" s="19"/>
      <c r="HW16" s="19">
        <v>0</v>
      </c>
      <c r="HX16" s="19"/>
      <c r="HY16" s="19"/>
      <c r="HZ16" s="19"/>
      <c r="IA16" s="19">
        <v>0</v>
      </c>
      <c r="IB16" s="19">
        <v>15.1</v>
      </c>
      <c r="IC16" s="19">
        <v>16.490780000000001</v>
      </c>
      <c r="ID16" s="19">
        <v>44.499960000000002</v>
      </c>
      <c r="IE16" s="19">
        <v>-29.39996</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63.3</v>
      </c>
      <c r="JE16" s="19">
        <v>63</v>
      </c>
      <c r="JF16" s="19">
        <v>23.089739999999999</v>
      </c>
      <c r="JG16" s="19">
        <v>40.210259999999998</v>
      </c>
      <c r="JH16" s="19">
        <v>176.7</v>
      </c>
      <c r="JI16" s="19">
        <v>185.31671</v>
      </c>
      <c r="JJ16" s="19">
        <v>185.31671</v>
      </c>
      <c r="JK16" s="19">
        <v>-8.6167099999999994</v>
      </c>
      <c r="JL16" s="19">
        <v>175.3</v>
      </c>
      <c r="JM16" s="19">
        <v>185.31671</v>
      </c>
      <c r="JN16" s="19">
        <v>185.31671</v>
      </c>
      <c r="JO16" s="19">
        <v>-10.01671</v>
      </c>
      <c r="JP16" s="19">
        <v>200</v>
      </c>
      <c r="JQ16" s="19">
        <v>185.31671</v>
      </c>
      <c r="JR16" s="19">
        <v>185.31671</v>
      </c>
      <c r="JS16" s="19">
        <v>14.68329</v>
      </c>
      <c r="JT16" s="19">
        <v>273.5</v>
      </c>
      <c r="JU16" s="19">
        <v>278.80982999999998</v>
      </c>
      <c r="JV16" s="19">
        <v>278.80982999999998</v>
      </c>
      <c r="JW16" s="19">
        <v>-5.3098299999999998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0.8</v>
      </c>
      <c r="LE16" s="19">
        <v>0.89207999999999998</v>
      </c>
      <c r="LF16" s="19">
        <v>0.89207000000000003</v>
      </c>
      <c r="LG16" s="19">
        <v>-9.2069999999999999E-2</v>
      </c>
      <c r="LH16" s="19">
        <v>72.5</v>
      </c>
      <c r="LI16" s="19">
        <v>74.327529999999996</v>
      </c>
      <c r="LJ16" s="19">
        <v>108.32265</v>
      </c>
      <c r="LK16" s="19">
        <v>-35.822650000000003</v>
      </c>
      <c r="LL16" s="19">
        <v>96.7</v>
      </c>
      <c r="LM16" s="19">
        <v>82.610950000000003</v>
      </c>
      <c r="LN16" s="19">
        <v>82.17192</v>
      </c>
      <c r="LO16" s="19">
        <v>14.528079999999999</v>
      </c>
      <c r="LP16" s="19">
        <v>63.2</v>
      </c>
      <c r="LQ16" s="19">
        <v>67.133979999999994</v>
      </c>
      <c r="LR16" s="19">
        <v>67.133979999999994</v>
      </c>
      <c r="LS16" s="19">
        <v>-3.93398</v>
      </c>
      <c r="LT16" s="19">
        <v>73</v>
      </c>
      <c r="LU16" s="19">
        <v>68.319999999999993</v>
      </c>
      <c r="LV16" s="19">
        <v>68.32002</v>
      </c>
      <c r="LW16" s="19">
        <v>4.6799799999999996</v>
      </c>
      <c r="LX16" s="19">
        <v>29.3</v>
      </c>
      <c r="LY16" s="19">
        <v>28.273790000000002</v>
      </c>
      <c r="LZ16" s="19">
        <v>28.273790000000002</v>
      </c>
      <c r="MA16" s="19">
        <v>1.0262100000000001</v>
      </c>
      <c r="MB16" s="19"/>
      <c r="MC16" s="19"/>
      <c r="MD16" s="19"/>
      <c r="ME16" s="19">
        <v>0</v>
      </c>
      <c r="MF16" s="19"/>
      <c r="MG16" s="19"/>
      <c r="MH16" s="19"/>
      <c r="MI16" s="19">
        <v>0</v>
      </c>
      <c r="MJ16" s="19"/>
      <c r="MK16" s="19"/>
      <c r="ML16" s="19"/>
      <c r="MM16" s="19">
        <v>0</v>
      </c>
      <c r="MN16" s="19">
        <v>147.4</v>
      </c>
      <c r="MO16" s="19">
        <v>151.08886999999999</v>
      </c>
      <c r="MP16" s="19">
        <v>151.08886999999999</v>
      </c>
      <c r="MQ16" s="19">
        <v>-3.6888700000000001</v>
      </c>
      <c r="MR16" s="19">
        <v>149.6</v>
      </c>
      <c r="MS16" s="19">
        <v>151.08886999999999</v>
      </c>
      <c r="MT16" s="19">
        <v>151.08886999999999</v>
      </c>
      <c r="MU16" s="19">
        <v>-1.4888699999999999</v>
      </c>
      <c r="MV16" s="19">
        <v>150.1</v>
      </c>
      <c r="MW16" s="19">
        <v>151.54258999999999</v>
      </c>
      <c r="MX16" s="19">
        <v>151.54258999999999</v>
      </c>
      <c r="MY16" s="19">
        <v>-1.44259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126</v>
      </c>
      <c r="OG16" s="19">
        <v>124.85</v>
      </c>
      <c r="OH16" s="19">
        <v>124.85</v>
      </c>
      <c r="OI16" s="19">
        <v>1.1499999999999999</v>
      </c>
      <c r="OJ16" s="19">
        <v>0</v>
      </c>
      <c r="OK16" s="19"/>
      <c r="OL16" s="19"/>
      <c r="OM16" s="19">
        <v>0</v>
      </c>
      <c r="ON16" s="19">
        <v>16.100000000000001</v>
      </c>
      <c r="OO16" s="19">
        <v>13.445</v>
      </c>
      <c r="OP16" s="19">
        <v>13.445</v>
      </c>
      <c r="OQ16" s="19">
        <v>2.6549999999999998</v>
      </c>
      <c r="OR16" s="19">
        <v>0</v>
      </c>
      <c r="OS16" s="19"/>
      <c r="OT16" s="19"/>
      <c r="OU16" s="19">
        <v>0</v>
      </c>
      <c r="OV16" s="19">
        <v>7</v>
      </c>
      <c r="OW16" s="19">
        <v>7</v>
      </c>
      <c r="OX16" s="19">
        <v>7</v>
      </c>
      <c r="OY16" s="19">
        <v>0</v>
      </c>
      <c r="OZ16" s="19">
        <v>5.0999999999999996</v>
      </c>
      <c r="PA16" s="19"/>
      <c r="PB16" s="19"/>
      <c r="PC16" s="19">
        <v>5.0999999999999996</v>
      </c>
      <c r="PD16" s="19">
        <v>9.9</v>
      </c>
      <c r="PE16" s="19">
        <v>9</v>
      </c>
      <c r="PF16" s="19">
        <v>9.0000099999999996</v>
      </c>
      <c r="PG16" s="19">
        <v>0.89998999999999996</v>
      </c>
      <c r="PH16" s="19">
        <v>2.6</v>
      </c>
      <c r="PI16" s="19">
        <v>1.3440700000000001</v>
      </c>
      <c r="PJ16" s="19"/>
      <c r="PK16" s="19">
        <v>2.6</v>
      </c>
      <c r="PL16" s="19">
        <v>0.2</v>
      </c>
      <c r="PM16" s="19">
        <v>1</v>
      </c>
      <c r="PN16" s="19">
        <v>1</v>
      </c>
      <c r="PO16" s="19">
        <v>-0.8</v>
      </c>
      <c r="PP16" s="19">
        <v>1.5</v>
      </c>
      <c r="PQ16" s="19">
        <v>1.51</v>
      </c>
      <c r="PR16" s="19">
        <v>1.51</v>
      </c>
      <c r="PS16" s="19">
        <v>-0.01</v>
      </c>
      <c r="PT16" s="19">
        <v>1.9</v>
      </c>
      <c r="PU16" s="19">
        <v>1.9</v>
      </c>
      <c r="PV16" s="19">
        <v>1.9</v>
      </c>
      <c r="PW16" s="19">
        <v>0</v>
      </c>
      <c r="PX16" s="19">
        <v>19.5</v>
      </c>
      <c r="PY16" s="19">
        <v>19.417480000000001</v>
      </c>
      <c r="PZ16" s="19">
        <v>19.417470000000002</v>
      </c>
      <c r="QA16" s="19">
        <v>8.2530000000000006E-2</v>
      </c>
      <c r="QB16" s="19">
        <v>6.6</v>
      </c>
      <c r="QC16" s="19">
        <v>6</v>
      </c>
      <c r="QD16" s="19">
        <v>6</v>
      </c>
      <c r="QE16" s="19">
        <v>0.6</v>
      </c>
      <c r="QF16" s="19">
        <v>4</v>
      </c>
      <c r="QG16" s="19">
        <v>4</v>
      </c>
      <c r="QH16" s="19">
        <v>4</v>
      </c>
      <c r="QI16" s="19">
        <v>0</v>
      </c>
      <c r="QJ16" s="19">
        <v>2.7</v>
      </c>
      <c r="QK16" s="19">
        <v>3</v>
      </c>
      <c r="QL16" s="19">
        <v>3</v>
      </c>
      <c r="QM16" s="19">
        <v>-0.3</v>
      </c>
      <c r="QN16" s="19">
        <v>18.399999999999999</v>
      </c>
      <c r="QO16" s="19">
        <v>17.864080000000001</v>
      </c>
      <c r="QP16" s="19">
        <v>17.864080000000001</v>
      </c>
      <c r="QQ16" s="19">
        <v>0.53591999999999995</v>
      </c>
      <c r="QR16" s="19">
        <v>0</v>
      </c>
      <c r="QS16" s="19"/>
      <c r="QT16" s="19"/>
      <c r="QU16" s="19">
        <v>0</v>
      </c>
      <c r="QV16" s="19">
        <v>0</v>
      </c>
      <c r="QW16" s="19"/>
      <c r="QX16" s="19"/>
      <c r="QY16" s="19">
        <v>0</v>
      </c>
      <c r="QZ16" s="19">
        <v>31.9</v>
      </c>
      <c r="RA16" s="19">
        <v>30.253</v>
      </c>
      <c r="RB16" s="19">
        <v>30.253</v>
      </c>
      <c r="RC16" s="19">
        <v>1.647</v>
      </c>
      <c r="RD16" s="19">
        <v>87.4</v>
      </c>
      <c r="RE16" s="19">
        <v>86.933000000000007</v>
      </c>
      <c r="RF16" s="19">
        <v>86.933000000000007</v>
      </c>
      <c r="RG16" s="19">
        <v>0.46700000000000003</v>
      </c>
      <c r="RH16" s="19">
        <v>4.5</v>
      </c>
      <c r="RI16" s="19">
        <v>4.2</v>
      </c>
      <c r="RJ16" s="19">
        <v>4.2</v>
      </c>
      <c r="RK16" s="19">
        <v>0.3</v>
      </c>
      <c r="RL16" s="19">
        <v>1.1000000000000001</v>
      </c>
      <c r="RM16" s="19">
        <v>1.2</v>
      </c>
      <c r="RN16" s="19">
        <v>1.2</v>
      </c>
      <c r="RO16" s="19">
        <v>-0.1</v>
      </c>
      <c r="RP16" s="19">
        <v>2.4</v>
      </c>
      <c r="RQ16" s="19">
        <v>2.4</v>
      </c>
      <c r="RR16" s="19">
        <v>2.4</v>
      </c>
      <c r="RS16" s="19">
        <v>0</v>
      </c>
      <c r="RT16" s="19">
        <v>2.7</v>
      </c>
      <c r="RU16" s="19">
        <v>2.8</v>
      </c>
      <c r="RV16" s="19">
        <v>2.8</v>
      </c>
      <c r="RW16" s="19">
        <v>-0.1</v>
      </c>
      <c r="RX16" s="19">
        <v>0</v>
      </c>
      <c r="RY16" s="19"/>
      <c r="RZ16" s="19"/>
      <c r="SA16" s="19">
        <v>0</v>
      </c>
      <c r="SB16" s="19">
        <v>2.2000000000000002</v>
      </c>
      <c r="SC16" s="19">
        <v>2.3010000000000002</v>
      </c>
      <c r="SD16" s="19">
        <v>2.3010000000000002</v>
      </c>
      <c r="SE16" s="19">
        <v>-0.10100000000000001</v>
      </c>
      <c r="SF16" s="19">
        <v>5.4</v>
      </c>
      <c r="SG16" s="19">
        <v>3.8144499999999999</v>
      </c>
      <c r="SH16" s="19">
        <v>10.29318</v>
      </c>
      <c r="SI16" s="19">
        <v>-4.8931800000000001</v>
      </c>
      <c r="SJ16" s="19">
        <v>1.1000000000000001</v>
      </c>
      <c r="SK16" s="19">
        <v>1.1200000000000001</v>
      </c>
      <c r="SL16" s="19">
        <v>1.1200000000000001</v>
      </c>
      <c r="SM16" s="19">
        <v>-0.02</v>
      </c>
      <c r="SN16" s="19">
        <v>0.4</v>
      </c>
      <c r="SO16" s="19"/>
      <c r="SP16" s="19">
        <v>0.4</v>
      </c>
      <c r="SQ16" s="19">
        <v>0</v>
      </c>
      <c r="SR16" s="19">
        <v>6.6</v>
      </c>
      <c r="SS16" s="19">
        <v>7.3</v>
      </c>
      <c r="ST16" s="19">
        <v>7.3</v>
      </c>
      <c r="SU16" s="19">
        <v>-0.7</v>
      </c>
      <c r="SV16" s="19">
        <v>3.7</v>
      </c>
      <c r="SW16" s="19">
        <v>3.8</v>
      </c>
      <c r="SX16" s="19">
        <v>3.8</v>
      </c>
      <c r="SY16" s="19">
        <v>-0.1</v>
      </c>
      <c r="SZ16" s="19">
        <v>4.0999999999999996</v>
      </c>
      <c r="TA16" s="19">
        <v>4</v>
      </c>
      <c r="TB16" s="19">
        <v>4</v>
      </c>
      <c r="TC16" s="19">
        <v>0.1</v>
      </c>
      <c r="TD16" s="19">
        <v>5.3</v>
      </c>
      <c r="TE16" s="19">
        <v>5.5</v>
      </c>
      <c r="TF16" s="19">
        <v>5.5</v>
      </c>
      <c r="TG16" s="19">
        <v>-0.2</v>
      </c>
      <c r="TH16" s="19">
        <v>10</v>
      </c>
      <c r="TI16" s="19">
        <v>12.815530000000001</v>
      </c>
      <c r="TJ16" s="19">
        <v>12.815530000000001</v>
      </c>
      <c r="TK16" s="19">
        <v>-2.8155299999999999</v>
      </c>
      <c r="TL16" s="19">
        <v>12.2</v>
      </c>
      <c r="TM16" s="19">
        <v>19.029</v>
      </c>
      <c r="TN16" s="19">
        <v>19.029</v>
      </c>
      <c r="TO16" s="19">
        <v>-6.8289999999999997</v>
      </c>
      <c r="TP16" s="19">
        <v>9</v>
      </c>
      <c r="TQ16" s="19">
        <v>30.654</v>
      </c>
      <c r="TR16" s="19">
        <v>30.654</v>
      </c>
      <c r="TS16" s="19">
        <v>-21.654</v>
      </c>
      <c r="TT16" s="19">
        <v>0</v>
      </c>
      <c r="TU16" s="19"/>
      <c r="TV16" s="19"/>
      <c r="TW16" s="19">
        <v>0</v>
      </c>
      <c r="TX16" s="19">
        <v>94.6</v>
      </c>
      <c r="TY16" s="19">
        <v>83.637</v>
      </c>
      <c r="TZ16" s="19">
        <v>83.637</v>
      </c>
      <c r="UA16" s="19">
        <v>10.962999999999999</v>
      </c>
      <c r="UB16" s="19">
        <v>93.5</v>
      </c>
      <c r="UC16" s="19">
        <v>89.242999999999995</v>
      </c>
      <c r="UD16" s="19">
        <v>89.242999999999995</v>
      </c>
      <c r="UE16" s="19">
        <v>4.2569999999999997</v>
      </c>
      <c r="UF16" s="19">
        <v>18.600000000000001</v>
      </c>
      <c r="UG16" s="19">
        <v>11.172000000000001</v>
      </c>
      <c r="UH16" s="19">
        <v>11.172000000000001</v>
      </c>
      <c r="UI16" s="19">
        <v>7.4279999999999999</v>
      </c>
      <c r="UJ16" s="19">
        <v>13.4</v>
      </c>
      <c r="UK16" s="19">
        <v>9.7940000000000005</v>
      </c>
      <c r="UL16" s="19">
        <v>9.7940000000000005</v>
      </c>
      <c r="UM16" s="19">
        <v>3.6059999999999999</v>
      </c>
      <c r="UN16" s="19">
        <v>10.5</v>
      </c>
      <c r="UO16" s="19">
        <v>11.1</v>
      </c>
      <c r="UP16" s="19">
        <v>9</v>
      </c>
      <c r="UQ16" s="19">
        <v>1.5</v>
      </c>
      <c r="UR16" s="19">
        <v>3.8</v>
      </c>
      <c r="US16" s="19">
        <v>4</v>
      </c>
      <c r="UT16" s="19">
        <v>3.5</v>
      </c>
      <c r="UU16" s="19">
        <v>0.3</v>
      </c>
      <c r="UV16" s="19">
        <v>7.8</v>
      </c>
      <c r="UW16" s="19">
        <v>7.3</v>
      </c>
      <c r="UX16" s="19">
        <v>7.3</v>
      </c>
      <c r="UY16" s="19">
        <v>0.5</v>
      </c>
      <c r="UZ16" s="19">
        <v>3.8</v>
      </c>
      <c r="VA16" s="19">
        <v>4</v>
      </c>
      <c r="VB16" s="19">
        <v>5</v>
      </c>
      <c r="VC16" s="19">
        <v>-1.2</v>
      </c>
      <c r="VD16" s="19">
        <v>4.2</v>
      </c>
      <c r="VE16" s="19">
        <v>4</v>
      </c>
      <c r="VF16" s="19">
        <v>5.5</v>
      </c>
      <c r="VG16" s="19">
        <v>-1.3</v>
      </c>
      <c r="VH16" s="19">
        <v>4.3</v>
      </c>
      <c r="VI16" s="19">
        <v>5</v>
      </c>
      <c r="VJ16" s="19">
        <v>5.8</v>
      </c>
      <c r="VK16" s="19">
        <v>-1.5</v>
      </c>
      <c r="VL16" s="19">
        <v>14.1</v>
      </c>
      <c r="VM16" s="19">
        <v>9.34</v>
      </c>
      <c r="VN16" s="19">
        <v>9.34</v>
      </c>
      <c r="VO16" s="19">
        <v>4.76</v>
      </c>
      <c r="VP16" s="19">
        <v>0</v>
      </c>
      <c r="VQ16" s="19"/>
      <c r="VR16" s="19"/>
      <c r="VS16" s="19">
        <v>0</v>
      </c>
      <c r="VT16" s="19">
        <v>0</v>
      </c>
      <c r="VU16" s="19"/>
      <c r="VV16" s="19"/>
      <c r="VW16" s="19">
        <v>0</v>
      </c>
      <c r="VX16" s="19">
        <v>0</v>
      </c>
      <c r="VY16" s="19"/>
      <c r="VZ16" s="19"/>
      <c r="WA16" s="19">
        <v>0</v>
      </c>
      <c r="WB16" s="19">
        <v>0.6</v>
      </c>
      <c r="WC16" s="19">
        <v>0.6</v>
      </c>
      <c r="WD16" s="19">
        <v>0.6</v>
      </c>
      <c r="WE16" s="19">
        <v>0</v>
      </c>
      <c r="WF16" s="19">
        <v>91.5</v>
      </c>
      <c r="WG16" s="19">
        <v>105</v>
      </c>
      <c r="WH16" s="19">
        <v>107</v>
      </c>
      <c r="WI16" s="19">
        <v>-15.5</v>
      </c>
      <c r="WJ16" s="19">
        <v>103.4</v>
      </c>
      <c r="WK16" s="19">
        <v>123</v>
      </c>
      <c r="WL16" s="19">
        <v>132</v>
      </c>
      <c r="WM16" s="19">
        <v>-28.6</v>
      </c>
      <c r="WN16" s="19">
        <v>0</v>
      </c>
      <c r="WO16" s="19"/>
      <c r="WP16" s="19"/>
      <c r="WQ16" s="19">
        <v>0</v>
      </c>
      <c r="WR16" s="19">
        <v>0</v>
      </c>
      <c r="WS16" s="19"/>
      <c r="WT16" s="19"/>
      <c r="WU16" s="19">
        <v>0</v>
      </c>
      <c r="WV16" s="19">
        <v>6.7</v>
      </c>
      <c r="WW16" s="19">
        <v>6.6</v>
      </c>
      <c r="WX16" s="19">
        <v>6.6</v>
      </c>
      <c r="WY16" s="19">
        <v>0.1</v>
      </c>
      <c r="WZ16" s="19">
        <v>20.100000000000001</v>
      </c>
      <c r="XA16" s="19">
        <v>17.475729999999999</v>
      </c>
      <c r="XB16" s="19">
        <v>17.475729999999999</v>
      </c>
      <c r="XC16" s="19">
        <v>2.6242700000000001</v>
      </c>
      <c r="XD16" s="19">
        <v>9.4</v>
      </c>
      <c r="XE16" s="19">
        <v>10.7</v>
      </c>
      <c r="XF16" s="19">
        <v>10.7</v>
      </c>
      <c r="XG16" s="19">
        <v>-1.3</v>
      </c>
      <c r="XH16" s="19">
        <v>0</v>
      </c>
      <c r="XI16" s="19"/>
      <c r="XJ16" s="19">
        <v>24.5</v>
      </c>
      <c r="XK16" s="19">
        <v>-24.5</v>
      </c>
      <c r="XL16" s="19">
        <v>35.299999999999997</v>
      </c>
      <c r="XM16" s="19"/>
      <c r="XN16" s="19">
        <v>24.5</v>
      </c>
      <c r="XO16" s="19">
        <v>10.8</v>
      </c>
      <c r="XP16" s="19">
        <v>0</v>
      </c>
      <c r="XQ16" s="19"/>
      <c r="XR16" s="19"/>
      <c r="XS16" s="19">
        <v>0</v>
      </c>
      <c r="XT16" s="19">
        <v>17.600000000000001</v>
      </c>
      <c r="XU16" s="19">
        <v>19</v>
      </c>
      <c r="XV16" s="19">
        <v>19</v>
      </c>
      <c r="XW16" s="19">
        <v>-1.4</v>
      </c>
      <c r="XX16" s="19"/>
      <c r="XY16" s="19"/>
      <c r="XZ16" s="19"/>
      <c r="YA16" s="19">
        <v>0</v>
      </c>
      <c r="YB16" s="19"/>
      <c r="YC16" s="19"/>
      <c r="YD16" s="19"/>
      <c r="YE16" s="19">
        <v>0</v>
      </c>
      <c r="YF16" s="19"/>
      <c r="YG16" s="19"/>
      <c r="YH16" s="19"/>
      <c r="YI16" s="19">
        <v>0</v>
      </c>
      <c r="YJ16" s="19"/>
      <c r="YK16" s="19"/>
      <c r="YL16" s="19"/>
      <c r="YM16" s="19">
        <v>0</v>
      </c>
      <c r="YN16" s="19"/>
      <c r="YO16" s="19"/>
      <c r="YP16" s="19"/>
      <c r="YQ16" s="19">
        <v>0</v>
      </c>
    </row>
    <row r="17" spans="1:667" ht="24" customHeight="1" x14ac:dyDescent="0.3">
      <c r="A17" s="1"/>
      <c r="B17" s="13" t="s">
        <v>27</v>
      </c>
      <c r="C17" s="13" t="s">
        <v>644</v>
      </c>
      <c r="D17" s="14">
        <v>40.5</v>
      </c>
      <c r="E17" s="14">
        <v>83.823329999999999</v>
      </c>
      <c r="F17" s="14">
        <v>84.496350000000007</v>
      </c>
      <c r="G17" s="14">
        <v>-43.99635</v>
      </c>
      <c r="H17" s="14">
        <v>640.70000000000005</v>
      </c>
      <c r="I17" s="14">
        <v>644.31704000000002</v>
      </c>
      <c r="J17" s="14">
        <v>644.31704000000002</v>
      </c>
      <c r="K17" s="14">
        <v>-3.6170399999999998</v>
      </c>
      <c r="L17" s="14">
        <v>216.5</v>
      </c>
      <c r="M17" s="14">
        <v>209.60777999999999</v>
      </c>
      <c r="N17" s="14">
        <v>209.60777999999999</v>
      </c>
      <c r="O17" s="14">
        <v>6.89222</v>
      </c>
      <c r="P17" s="14"/>
      <c r="Q17" s="14"/>
      <c r="R17" s="14"/>
      <c r="S17" s="14">
        <v>0</v>
      </c>
      <c r="T17" s="14"/>
      <c r="U17" s="14"/>
      <c r="V17" s="14"/>
      <c r="W17" s="14">
        <v>0</v>
      </c>
      <c r="X17" s="14">
        <v>30.1</v>
      </c>
      <c r="Y17" s="14">
        <v>10.309279999999999</v>
      </c>
      <c r="Z17" s="14"/>
      <c r="AA17" s="14">
        <v>30.1</v>
      </c>
      <c r="AB17" s="14">
        <v>85.7</v>
      </c>
      <c r="AC17" s="14">
        <v>80.822000000000003</v>
      </c>
      <c r="AD17" s="14">
        <v>80.472629999999995</v>
      </c>
      <c r="AE17" s="14">
        <v>5.2273699999999996</v>
      </c>
      <c r="AF17" s="14"/>
      <c r="AG17" s="14"/>
      <c r="AH17" s="14"/>
      <c r="AI17" s="14">
        <v>0</v>
      </c>
      <c r="AJ17" s="14"/>
      <c r="AK17" s="14"/>
      <c r="AL17" s="14"/>
      <c r="AM17" s="14">
        <v>0</v>
      </c>
      <c r="AN17" s="14">
        <v>128.4</v>
      </c>
      <c r="AO17" s="14">
        <v>135.58206000000001</v>
      </c>
      <c r="AP17" s="14">
        <v>196.22801999999999</v>
      </c>
      <c r="AQ17" s="14">
        <v>-67.828019999999995</v>
      </c>
      <c r="AR17" s="14">
        <v>128.30000000000001</v>
      </c>
      <c r="AS17" s="14">
        <v>135.58206000000001</v>
      </c>
      <c r="AT17" s="14">
        <v>196.22801999999999</v>
      </c>
      <c r="AU17" s="14">
        <v>-67.928020000000004</v>
      </c>
      <c r="AV17" s="14">
        <v>128</v>
      </c>
      <c r="AW17" s="14">
        <v>135.58206000000001</v>
      </c>
      <c r="AX17" s="14">
        <v>196.22801999999999</v>
      </c>
      <c r="AY17" s="14">
        <v>-68.228020000000001</v>
      </c>
      <c r="AZ17" s="14">
        <v>226.1</v>
      </c>
      <c r="BA17" s="14">
        <v>203.98382000000001</v>
      </c>
      <c r="BB17" s="14">
        <v>295.22593000000001</v>
      </c>
      <c r="BC17" s="14">
        <v>-69.125929999999997</v>
      </c>
      <c r="BD17" s="14">
        <v>217</v>
      </c>
      <c r="BE17" s="14">
        <v>208.07390000000001</v>
      </c>
      <c r="BF17" s="14">
        <v>208.07389000000001</v>
      </c>
      <c r="BG17" s="14">
        <v>8.9261099999999995</v>
      </c>
      <c r="BH17" s="14">
        <v>111.7</v>
      </c>
      <c r="BI17" s="14">
        <v>104.34936999999999</v>
      </c>
      <c r="BJ17" s="14">
        <v>104.34936999999999</v>
      </c>
      <c r="BK17" s="14">
        <v>7.3506299999999998</v>
      </c>
      <c r="BL17" s="14">
        <v>247.2</v>
      </c>
      <c r="BM17" s="14">
        <v>381.30578000000003</v>
      </c>
      <c r="BN17" s="14">
        <v>183.49046000000001</v>
      </c>
      <c r="BO17" s="14">
        <v>63.709539999999997</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109.3</v>
      </c>
      <c r="CK17" s="14">
        <v>103.74961999999999</v>
      </c>
      <c r="CL17" s="14">
        <v>103.74961999999999</v>
      </c>
      <c r="CM17" s="14">
        <v>5.5503799999999996</v>
      </c>
      <c r="CN17" s="14">
        <v>7.4</v>
      </c>
      <c r="CO17" s="14">
        <v>5.1333399999999996</v>
      </c>
      <c r="CP17" s="14">
        <v>5.1333399999999996</v>
      </c>
      <c r="CQ17" s="14">
        <v>2.2666599999999999</v>
      </c>
      <c r="CR17" s="14">
        <v>4.7</v>
      </c>
      <c r="CS17" s="14">
        <v>2.8177599999999998</v>
      </c>
      <c r="CT17" s="14">
        <v>2.8177500000000002</v>
      </c>
      <c r="CU17" s="14">
        <v>1.88225</v>
      </c>
      <c r="CV17" s="14"/>
      <c r="CW17" s="14"/>
      <c r="CX17" s="14"/>
      <c r="CY17" s="14">
        <v>0</v>
      </c>
      <c r="CZ17" s="14">
        <v>7</v>
      </c>
      <c r="DA17" s="14">
        <v>6.8787000000000003</v>
      </c>
      <c r="DB17" s="14">
        <v>6.8787000000000003</v>
      </c>
      <c r="DC17" s="14">
        <v>0.12130000000000001</v>
      </c>
      <c r="DD17" s="14">
        <v>11.3</v>
      </c>
      <c r="DE17" s="14">
        <v>14.919420000000001</v>
      </c>
      <c r="DF17" s="14">
        <v>14.9194</v>
      </c>
      <c r="DG17" s="14">
        <v>-3.6194000000000002</v>
      </c>
      <c r="DH17" s="14">
        <v>49.9</v>
      </c>
      <c r="DI17" s="14">
        <v>61.07837</v>
      </c>
      <c r="DJ17" s="14">
        <v>98.597970000000004</v>
      </c>
      <c r="DK17" s="14">
        <v>-48.697969999999998</v>
      </c>
      <c r="DL17" s="14"/>
      <c r="DM17" s="14"/>
      <c r="DN17" s="14"/>
      <c r="DO17" s="14">
        <v>0</v>
      </c>
      <c r="DP17" s="14"/>
      <c r="DQ17" s="14"/>
      <c r="DR17" s="14"/>
      <c r="DS17" s="14">
        <v>0</v>
      </c>
      <c r="DT17" s="14"/>
      <c r="DU17" s="14"/>
      <c r="DV17" s="14"/>
      <c r="DW17" s="14">
        <v>0</v>
      </c>
      <c r="DX17" s="14"/>
      <c r="DY17" s="14"/>
      <c r="DZ17" s="14"/>
      <c r="EA17" s="14">
        <v>0</v>
      </c>
      <c r="EB17" s="14">
        <v>46.9</v>
      </c>
      <c r="EC17" s="14">
        <v>42.635930000000002</v>
      </c>
      <c r="ED17" s="14">
        <v>44.579169999999998</v>
      </c>
      <c r="EE17" s="14">
        <v>2.3208299999999999</v>
      </c>
      <c r="EF17" s="14">
        <v>21.1</v>
      </c>
      <c r="EG17" s="14">
        <v>20.618569999999998</v>
      </c>
      <c r="EH17" s="14"/>
      <c r="EI17" s="14">
        <v>21.1</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36</v>
      </c>
      <c r="FE17" s="14">
        <v>34.100960000000001</v>
      </c>
      <c r="FF17" s="14">
        <v>46.827109999999998</v>
      </c>
      <c r="FG17" s="14">
        <v>-10.827109999999999</v>
      </c>
      <c r="FH17" s="14">
        <v>55.5</v>
      </c>
      <c r="FI17" s="14">
        <v>67.010319999999993</v>
      </c>
      <c r="FJ17" s="14"/>
      <c r="FK17" s="14">
        <v>55.5</v>
      </c>
      <c r="FL17" s="14">
        <v>26.3</v>
      </c>
      <c r="FM17" s="14">
        <v>20.79083</v>
      </c>
      <c r="FN17" s="14">
        <v>20.79082</v>
      </c>
      <c r="FO17" s="14">
        <v>5.5091799999999997</v>
      </c>
      <c r="FP17" s="14">
        <v>18.600000000000001</v>
      </c>
      <c r="FQ17" s="14">
        <v>17.562139999999999</v>
      </c>
      <c r="FR17" s="14">
        <v>17.56213</v>
      </c>
      <c r="FS17" s="14">
        <v>1.0378700000000001</v>
      </c>
      <c r="FT17" s="14">
        <v>13.2</v>
      </c>
      <c r="FU17" s="14">
        <v>12.621359999999999</v>
      </c>
      <c r="FV17" s="14">
        <v>12.621359999999999</v>
      </c>
      <c r="FW17" s="14">
        <v>0.57864000000000004</v>
      </c>
      <c r="FX17" s="14">
        <v>57.6</v>
      </c>
      <c r="FY17" s="14">
        <v>56.692689999999999</v>
      </c>
      <c r="FZ17" s="14">
        <v>56.692689999999999</v>
      </c>
      <c r="GA17" s="14">
        <v>0.90730999999999995</v>
      </c>
      <c r="GB17" s="14">
        <v>163.6</v>
      </c>
      <c r="GC17" s="14">
        <v>169.19099</v>
      </c>
      <c r="GD17" s="14">
        <v>184.91498000000001</v>
      </c>
      <c r="GE17" s="14">
        <v>-21.314979999999998</v>
      </c>
      <c r="GF17" s="14">
        <v>164.2</v>
      </c>
      <c r="GG17" s="14">
        <v>169.19099</v>
      </c>
      <c r="GH17" s="14">
        <v>184.91498000000001</v>
      </c>
      <c r="GI17" s="14">
        <v>-20.714980000000001</v>
      </c>
      <c r="GJ17" s="14">
        <v>172.5</v>
      </c>
      <c r="GK17" s="14">
        <v>169.69907000000001</v>
      </c>
      <c r="GL17" s="14">
        <v>185.47028</v>
      </c>
      <c r="GM17" s="14">
        <v>-12.970280000000001</v>
      </c>
      <c r="GN17" s="14">
        <v>82.7</v>
      </c>
      <c r="GO17" s="14">
        <v>88.410179999999997</v>
      </c>
      <c r="GP17" s="14">
        <v>44.935760000000002</v>
      </c>
      <c r="GQ17" s="14">
        <v>37.764240000000001</v>
      </c>
      <c r="GR17" s="14">
        <v>7.2</v>
      </c>
      <c r="GS17" s="14">
        <v>9.09</v>
      </c>
      <c r="GT17" s="14">
        <v>9.09</v>
      </c>
      <c r="GU17" s="14">
        <v>-1.89</v>
      </c>
      <c r="GV17" s="14">
        <v>4.3</v>
      </c>
      <c r="GW17" s="14">
        <v>3.9796399999999998</v>
      </c>
      <c r="GX17" s="14">
        <v>9.9490999999999996</v>
      </c>
      <c r="GY17" s="14">
        <v>-5.6490999999999998</v>
      </c>
      <c r="GZ17" s="14">
        <v>22.4</v>
      </c>
      <c r="HA17" s="14">
        <v>30.135010000000001</v>
      </c>
      <c r="HB17" s="14">
        <v>34.476739999999999</v>
      </c>
      <c r="HC17" s="14">
        <v>-12.076739999999999</v>
      </c>
      <c r="HD17" s="14">
        <v>29.3</v>
      </c>
      <c r="HE17" s="14">
        <v>31.720870000000001</v>
      </c>
      <c r="HF17" s="14">
        <v>31.720870000000001</v>
      </c>
      <c r="HG17" s="14">
        <v>-2.4208699999999999</v>
      </c>
      <c r="HH17" s="14">
        <v>0.8</v>
      </c>
      <c r="HI17" s="14">
        <v>1.97359</v>
      </c>
      <c r="HJ17" s="14">
        <v>1.97359</v>
      </c>
      <c r="HK17" s="14">
        <v>-1.1735899999999999</v>
      </c>
      <c r="HL17" s="14">
        <v>0</v>
      </c>
      <c r="HM17" s="14"/>
      <c r="HN17" s="14"/>
      <c r="HO17" s="14">
        <v>0</v>
      </c>
      <c r="HP17" s="14">
        <v>51.9</v>
      </c>
      <c r="HQ17" s="14">
        <v>50.000030000000002</v>
      </c>
      <c r="HR17" s="14">
        <v>50.00027</v>
      </c>
      <c r="HS17" s="14">
        <v>1.8997299999999999</v>
      </c>
      <c r="HT17" s="14"/>
      <c r="HU17" s="14"/>
      <c r="HV17" s="14"/>
      <c r="HW17" s="14">
        <v>0</v>
      </c>
      <c r="HX17" s="14"/>
      <c r="HY17" s="14"/>
      <c r="HZ17" s="14"/>
      <c r="IA17" s="14">
        <v>0</v>
      </c>
      <c r="IB17" s="14">
        <v>15.3</v>
      </c>
      <c r="IC17" s="14">
        <v>16.490780000000001</v>
      </c>
      <c r="ID17" s="14">
        <v>51.223399999999998</v>
      </c>
      <c r="IE17" s="14">
        <v>-35.923400000000001</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63.4</v>
      </c>
      <c r="JE17" s="14">
        <v>63</v>
      </c>
      <c r="JF17" s="14">
        <v>36.182879999999997</v>
      </c>
      <c r="JG17" s="14">
        <v>27.217120000000001</v>
      </c>
      <c r="JH17" s="14">
        <v>176.7</v>
      </c>
      <c r="JI17" s="14">
        <v>185.31671</v>
      </c>
      <c r="JJ17" s="14">
        <v>185.31671</v>
      </c>
      <c r="JK17" s="14">
        <v>-8.6167099999999994</v>
      </c>
      <c r="JL17" s="14">
        <v>174.7</v>
      </c>
      <c r="JM17" s="14">
        <v>185.31671</v>
      </c>
      <c r="JN17" s="14">
        <v>185.31671</v>
      </c>
      <c r="JO17" s="14">
        <v>-10.616709999999999</v>
      </c>
      <c r="JP17" s="14">
        <v>200</v>
      </c>
      <c r="JQ17" s="14">
        <v>185.31671</v>
      </c>
      <c r="JR17" s="14">
        <v>185.31671</v>
      </c>
      <c r="JS17" s="14">
        <v>14.68329</v>
      </c>
      <c r="JT17" s="14">
        <v>273.89999999999998</v>
      </c>
      <c r="JU17" s="14">
        <v>278.80982999999998</v>
      </c>
      <c r="JV17" s="14">
        <v>278.80982999999998</v>
      </c>
      <c r="JW17" s="14">
        <v>-4.9098300000000004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0.8</v>
      </c>
      <c r="LE17" s="14">
        <v>0.89207999999999998</v>
      </c>
      <c r="LF17" s="14">
        <v>0.89207000000000003</v>
      </c>
      <c r="LG17" s="14">
        <v>-9.2069999999999999E-2</v>
      </c>
      <c r="LH17" s="14">
        <v>57.4</v>
      </c>
      <c r="LI17" s="14">
        <v>74.700149999999994</v>
      </c>
      <c r="LJ17" s="14">
        <v>82.034890000000004</v>
      </c>
      <c r="LK17" s="14">
        <v>-24.634889999999999</v>
      </c>
      <c r="LL17" s="14">
        <v>92.9</v>
      </c>
      <c r="LM17" s="14">
        <v>81.084710000000001</v>
      </c>
      <c r="LN17" s="14">
        <v>86.969790000000003</v>
      </c>
      <c r="LO17" s="14">
        <v>5.9302099999999998</v>
      </c>
      <c r="LP17" s="14">
        <v>63.4</v>
      </c>
      <c r="LQ17" s="14">
        <v>67.133979999999994</v>
      </c>
      <c r="LR17" s="14">
        <v>67.133979999999994</v>
      </c>
      <c r="LS17" s="14">
        <v>-3.7339799999999999</v>
      </c>
      <c r="LT17" s="14">
        <v>73.099999999999994</v>
      </c>
      <c r="LU17" s="14">
        <v>68.319999999999993</v>
      </c>
      <c r="LV17" s="14">
        <v>68.32002</v>
      </c>
      <c r="LW17" s="14">
        <v>4.7799800000000001</v>
      </c>
      <c r="LX17" s="14">
        <v>29.5</v>
      </c>
      <c r="LY17" s="14">
        <v>28.273790000000002</v>
      </c>
      <c r="LZ17" s="14">
        <v>28.273790000000002</v>
      </c>
      <c r="MA17" s="14">
        <v>1.22621</v>
      </c>
      <c r="MB17" s="14"/>
      <c r="MC17" s="14"/>
      <c r="MD17" s="14"/>
      <c r="ME17" s="14">
        <v>0</v>
      </c>
      <c r="MF17" s="14"/>
      <c r="MG17" s="14"/>
      <c r="MH17" s="14"/>
      <c r="MI17" s="14">
        <v>0</v>
      </c>
      <c r="MJ17" s="14"/>
      <c r="MK17" s="14"/>
      <c r="ML17" s="14"/>
      <c r="MM17" s="14">
        <v>0</v>
      </c>
      <c r="MN17" s="14">
        <v>147.30000000000001</v>
      </c>
      <c r="MO17" s="14">
        <v>151.08886999999999</v>
      </c>
      <c r="MP17" s="14">
        <v>151.08886999999999</v>
      </c>
      <c r="MQ17" s="14">
        <v>-3.7888700000000002</v>
      </c>
      <c r="MR17" s="14">
        <v>149.4</v>
      </c>
      <c r="MS17" s="14">
        <v>151.08886999999999</v>
      </c>
      <c r="MT17" s="14">
        <v>151.08886999999999</v>
      </c>
      <c r="MU17" s="14">
        <v>-1.6888700000000001</v>
      </c>
      <c r="MV17" s="14">
        <v>150</v>
      </c>
      <c r="MW17" s="14">
        <v>151.54258999999999</v>
      </c>
      <c r="MX17" s="14">
        <v>151.54258999999999</v>
      </c>
      <c r="MY17" s="14">
        <v>-1.5425899999999999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127.3</v>
      </c>
      <c r="OG17" s="14">
        <v>125.16</v>
      </c>
      <c r="OH17" s="14">
        <v>125.16</v>
      </c>
      <c r="OI17" s="14">
        <v>2.14</v>
      </c>
      <c r="OJ17" s="14">
        <v>0</v>
      </c>
      <c r="OK17" s="14"/>
      <c r="OL17" s="14"/>
      <c r="OM17" s="14">
        <v>0</v>
      </c>
      <c r="ON17" s="14">
        <v>15</v>
      </c>
      <c r="OO17" s="14">
        <v>13.289</v>
      </c>
      <c r="OP17" s="14">
        <v>13.289</v>
      </c>
      <c r="OQ17" s="14">
        <v>1.7110000000000001</v>
      </c>
      <c r="OR17" s="14">
        <v>0</v>
      </c>
      <c r="OS17" s="14"/>
      <c r="OT17" s="14"/>
      <c r="OU17" s="14">
        <v>0</v>
      </c>
      <c r="OV17" s="14">
        <v>7.2</v>
      </c>
      <c r="OW17" s="14">
        <v>7</v>
      </c>
      <c r="OX17" s="14">
        <v>7</v>
      </c>
      <c r="OY17" s="14">
        <v>0.2</v>
      </c>
      <c r="OZ17" s="14">
        <v>5.2</v>
      </c>
      <c r="PA17" s="14"/>
      <c r="PB17" s="14"/>
      <c r="PC17" s="14">
        <v>5.2</v>
      </c>
      <c r="PD17" s="14">
        <v>10</v>
      </c>
      <c r="PE17" s="14">
        <v>9</v>
      </c>
      <c r="PF17" s="14">
        <v>9.0000099999999996</v>
      </c>
      <c r="PG17" s="14">
        <v>0.99999000000000005</v>
      </c>
      <c r="PH17" s="14">
        <v>2.6</v>
      </c>
      <c r="PI17" s="14">
        <v>1.3440700000000001</v>
      </c>
      <c r="PJ17" s="14"/>
      <c r="PK17" s="14">
        <v>2.6</v>
      </c>
      <c r="PL17" s="14">
        <v>0.2</v>
      </c>
      <c r="PM17" s="14">
        <v>1</v>
      </c>
      <c r="PN17" s="14">
        <v>1</v>
      </c>
      <c r="PO17" s="14">
        <v>-0.8</v>
      </c>
      <c r="PP17" s="14">
        <v>1.5</v>
      </c>
      <c r="PQ17" s="14">
        <v>1.51</v>
      </c>
      <c r="PR17" s="14">
        <v>1.51</v>
      </c>
      <c r="PS17" s="14">
        <v>-0.01</v>
      </c>
      <c r="PT17" s="14">
        <v>1.9</v>
      </c>
      <c r="PU17" s="14">
        <v>1.9</v>
      </c>
      <c r="PV17" s="14">
        <v>1.9</v>
      </c>
      <c r="PW17" s="14">
        <v>0</v>
      </c>
      <c r="PX17" s="14">
        <v>19.8</v>
      </c>
      <c r="PY17" s="14">
        <v>19.417480000000001</v>
      </c>
      <c r="PZ17" s="14">
        <v>19.417470000000002</v>
      </c>
      <c r="QA17" s="14">
        <v>0.38252999999999998</v>
      </c>
      <c r="QB17" s="14">
        <v>6.8</v>
      </c>
      <c r="QC17" s="14">
        <v>6</v>
      </c>
      <c r="QD17" s="14">
        <v>6</v>
      </c>
      <c r="QE17" s="14">
        <v>0.8</v>
      </c>
      <c r="QF17" s="14">
        <v>4</v>
      </c>
      <c r="QG17" s="14">
        <v>4</v>
      </c>
      <c r="QH17" s="14">
        <v>4</v>
      </c>
      <c r="QI17" s="14">
        <v>0</v>
      </c>
      <c r="QJ17" s="14">
        <v>2.7</v>
      </c>
      <c r="QK17" s="14">
        <v>3</v>
      </c>
      <c r="QL17" s="14">
        <v>3</v>
      </c>
      <c r="QM17" s="14">
        <v>-0.3</v>
      </c>
      <c r="QN17" s="14">
        <v>18.399999999999999</v>
      </c>
      <c r="QO17" s="14">
        <v>17.864080000000001</v>
      </c>
      <c r="QP17" s="14">
        <v>17.864080000000001</v>
      </c>
      <c r="QQ17" s="14">
        <v>0.53591999999999995</v>
      </c>
      <c r="QR17" s="14">
        <v>0</v>
      </c>
      <c r="QS17" s="14"/>
      <c r="QT17" s="14"/>
      <c r="QU17" s="14">
        <v>0</v>
      </c>
      <c r="QV17" s="14">
        <v>0</v>
      </c>
      <c r="QW17" s="14"/>
      <c r="QX17" s="14"/>
      <c r="QY17" s="14">
        <v>0</v>
      </c>
      <c r="QZ17" s="14">
        <v>31.4</v>
      </c>
      <c r="RA17" s="14">
        <v>30.321000000000002</v>
      </c>
      <c r="RB17" s="14">
        <v>30.321000000000002</v>
      </c>
      <c r="RC17" s="14">
        <v>1.079</v>
      </c>
      <c r="RD17" s="14">
        <v>88.5</v>
      </c>
      <c r="RE17" s="14">
        <v>87.486000000000004</v>
      </c>
      <c r="RF17" s="14">
        <v>87.486000000000004</v>
      </c>
      <c r="RG17" s="14">
        <v>1.014</v>
      </c>
      <c r="RH17" s="14">
        <v>4.5</v>
      </c>
      <c r="RI17" s="14">
        <v>4.2</v>
      </c>
      <c r="RJ17" s="14">
        <v>4.2</v>
      </c>
      <c r="RK17" s="14">
        <v>0.3</v>
      </c>
      <c r="RL17" s="14">
        <v>1.1000000000000001</v>
      </c>
      <c r="RM17" s="14">
        <v>1.2</v>
      </c>
      <c r="RN17" s="14">
        <v>1.2</v>
      </c>
      <c r="RO17" s="14">
        <v>-0.1</v>
      </c>
      <c r="RP17" s="14">
        <v>2.4</v>
      </c>
      <c r="RQ17" s="14">
        <v>2.4</v>
      </c>
      <c r="RR17" s="14">
        <v>2.4</v>
      </c>
      <c r="RS17" s="14">
        <v>0</v>
      </c>
      <c r="RT17" s="14">
        <v>2.7</v>
      </c>
      <c r="RU17" s="14">
        <v>2.8</v>
      </c>
      <c r="RV17" s="14">
        <v>2.8</v>
      </c>
      <c r="RW17" s="14">
        <v>-0.1</v>
      </c>
      <c r="RX17" s="14">
        <v>0</v>
      </c>
      <c r="RY17" s="14"/>
      <c r="RZ17" s="14"/>
      <c r="SA17" s="14">
        <v>0</v>
      </c>
      <c r="SB17" s="14">
        <v>2.2000000000000002</v>
      </c>
      <c r="SC17" s="14">
        <v>2.3010000000000002</v>
      </c>
      <c r="SD17" s="14">
        <v>2.3010000000000002</v>
      </c>
      <c r="SE17" s="14">
        <v>-0.10100000000000001</v>
      </c>
      <c r="SF17" s="14">
        <v>5.4</v>
      </c>
      <c r="SG17" s="14">
        <v>3.8144399999999998</v>
      </c>
      <c r="SH17" s="14">
        <v>11.848369999999999</v>
      </c>
      <c r="SI17" s="14">
        <v>-6.4483699999999997</v>
      </c>
      <c r="SJ17" s="14">
        <v>1.1000000000000001</v>
      </c>
      <c r="SK17" s="14">
        <v>1.1200000000000001</v>
      </c>
      <c r="SL17" s="14">
        <v>1.1200000000000001</v>
      </c>
      <c r="SM17" s="14">
        <v>-0.02</v>
      </c>
      <c r="SN17" s="14">
        <v>0.4</v>
      </c>
      <c r="SO17" s="14"/>
      <c r="SP17" s="14">
        <v>0.4</v>
      </c>
      <c r="SQ17" s="14">
        <v>0</v>
      </c>
      <c r="SR17" s="14">
        <v>6.6</v>
      </c>
      <c r="SS17" s="14">
        <v>7.3</v>
      </c>
      <c r="ST17" s="14">
        <v>7.3</v>
      </c>
      <c r="SU17" s="14">
        <v>-0.7</v>
      </c>
      <c r="SV17" s="14">
        <v>3.5</v>
      </c>
      <c r="SW17" s="14">
        <v>3.8</v>
      </c>
      <c r="SX17" s="14">
        <v>3.8</v>
      </c>
      <c r="SY17" s="14">
        <v>-0.3</v>
      </c>
      <c r="SZ17" s="14">
        <v>4</v>
      </c>
      <c r="TA17" s="14">
        <v>4</v>
      </c>
      <c r="TB17" s="14">
        <v>4</v>
      </c>
      <c r="TC17" s="14">
        <v>0</v>
      </c>
      <c r="TD17" s="14">
        <v>5.2</v>
      </c>
      <c r="TE17" s="14">
        <v>5.5</v>
      </c>
      <c r="TF17" s="14">
        <v>5.5</v>
      </c>
      <c r="TG17" s="14">
        <v>-0.3</v>
      </c>
      <c r="TH17" s="14">
        <v>10</v>
      </c>
      <c r="TI17" s="14">
        <v>12.815530000000001</v>
      </c>
      <c r="TJ17" s="14">
        <v>12.815530000000001</v>
      </c>
      <c r="TK17" s="14">
        <v>-2.8155299999999999</v>
      </c>
      <c r="TL17" s="14">
        <v>11.2</v>
      </c>
      <c r="TM17" s="14">
        <v>19.376000000000001</v>
      </c>
      <c r="TN17" s="14">
        <v>19.376000000000001</v>
      </c>
      <c r="TO17" s="14">
        <v>-8.1760000000000002</v>
      </c>
      <c r="TP17" s="14">
        <v>10.8</v>
      </c>
      <c r="TQ17" s="14">
        <v>29.015999999999998</v>
      </c>
      <c r="TR17" s="14">
        <v>29.015999999999998</v>
      </c>
      <c r="TS17" s="14">
        <v>-18.216000000000001</v>
      </c>
      <c r="TT17" s="14">
        <v>0</v>
      </c>
      <c r="TU17" s="14"/>
      <c r="TV17" s="14"/>
      <c r="TW17" s="14">
        <v>0</v>
      </c>
      <c r="TX17" s="14">
        <v>97.9</v>
      </c>
      <c r="TY17" s="14">
        <v>90.108000000000004</v>
      </c>
      <c r="TZ17" s="14">
        <v>90.108000000000004</v>
      </c>
      <c r="UA17" s="14">
        <v>7.7919999999999998</v>
      </c>
      <c r="UB17" s="14">
        <v>89.8</v>
      </c>
      <c r="UC17" s="14">
        <v>89.86</v>
      </c>
      <c r="UD17" s="14">
        <v>89.86</v>
      </c>
      <c r="UE17" s="14">
        <v>-0.06</v>
      </c>
      <c r="UF17" s="14">
        <v>17</v>
      </c>
      <c r="UG17" s="14">
        <v>11.597</v>
      </c>
      <c r="UH17" s="14">
        <v>11.597</v>
      </c>
      <c r="UI17" s="14">
        <v>5.4029999999999996</v>
      </c>
      <c r="UJ17" s="14">
        <v>14.5</v>
      </c>
      <c r="UK17" s="14">
        <v>10.472</v>
      </c>
      <c r="UL17" s="14">
        <v>10.472</v>
      </c>
      <c r="UM17" s="14">
        <v>4.0279999999999996</v>
      </c>
      <c r="UN17" s="14">
        <v>10.5</v>
      </c>
      <c r="UO17" s="14">
        <v>11.1</v>
      </c>
      <c r="UP17" s="14">
        <v>9</v>
      </c>
      <c r="UQ17" s="14">
        <v>1.5</v>
      </c>
      <c r="UR17" s="14">
        <v>3.8</v>
      </c>
      <c r="US17" s="14">
        <v>4</v>
      </c>
      <c r="UT17" s="14">
        <v>3.5</v>
      </c>
      <c r="UU17" s="14">
        <v>0.3</v>
      </c>
      <c r="UV17" s="14">
        <v>7.8</v>
      </c>
      <c r="UW17" s="14">
        <v>7.3</v>
      </c>
      <c r="UX17" s="14">
        <v>7.3</v>
      </c>
      <c r="UY17" s="14">
        <v>0.5</v>
      </c>
      <c r="UZ17" s="14">
        <v>3.8</v>
      </c>
      <c r="VA17" s="14">
        <v>4</v>
      </c>
      <c r="VB17" s="14">
        <v>5</v>
      </c>
      <c r="VC17" s="14">
        <v>-1.2</v>
      </c>
      <c r="VD17" s="14">
        <v>4.2</v>
      </c>
      <c r="VE17" s="14">
        <v>4</v>
      </c>
      <c r="VF17" s="14">
        <v>5.5</v>
      </c>
      <c r="VG17" s="14">
        <v>-1.3</v>
      </c>
      <c r="VH17" s="14">
        <v>4.3</v>
      </c>
      <c r="VI17" s="14">
        <v>5</v>
      </c>
      <c r="VJ17" s="14">
        <v>5.8</v>
      </c>
      <c r="VK17" s="14">
        <v>-1.5</v>
      </c>
      <c r="VL17" s="14">
        <v>12.2</v>
      </c>
      <c r="VM17" s="14">
        <v>9.2040000000000006</v>
      </c>
      <c r="VN17" s="14">
        <v>9.2040000000000006</v>
      </c>
      <c r="VO17" s="14">
        <v>2.996</v>
      </c>
      <c r="VP17" s="14">
        <v>0</v>
      </c>
      <c r="VQ17" s="14"/>
      <c r="VR17" s="14"/>
      <c r="VS17" s="14">
        <v>0</v>
      </c>
      <c r="VT17" s="14">
        <v>0</v>
      </c>
      <c r="VU17" s="14"/>
      <c r="VV17" s="14"/>
      <c r="VW17" s="14">
        <v>0</v>
      </c>
      <c r="VX17" s="14">
        <v>0</v>
      </c>
      <c r="VY17" s="14"/>
      <c r="VZ17" s="14"/>
      <c r="WA17" s="14">
        <v>0</v>
      </c>
      <c r="WB17" s="14">
        <v>0.6</v>
      </c>
      <c r="WC17" s="14">
        <v>0.6</v>
      </c>
      <c r="WD17" s="14">
        <v>0.6</v>
      </c>
      <c r="WE17" s="14">
        <v>0</v>
      </c>
      <c r="WF17" s="14">
        <v>117.5</v>
      </c>
      <c r="WG17" s="14">
        <v>113</v>
      </c>
      <c r="WH17" s="14">
        <v>109</v>
      </c>
      <c r="WI17" s="14">
        <v>8.5</v>
      </c>
      <c r="WJ17" s="14">
        <v>137.4</v>
      </c>
      <c r="WK17" s="14">
        <v>139</v>
      </c>
      <c r="WL17" s="14">
        <v>138</v>
      </c>
      <c r="WM17" s="14">
        <v>-0.6</v>
      </c>
      <c r="WN17" s="14">
        <v>0</v>
      </c>
      <c r="WO17" s="14"/>
      <c r="WP17" s="14"/>
      <c r="WQ17" s="14">
        <v>0</v>
      </c>
      <c r="WR17" s="14">
        <v>0</v>
      </c>
      <c r="WS17" s="14"/>
      <c r="WT17" s="14"/>
      <c r="WU17" s="14">
        <v>0</v>
      </c>
      <c r="WV17" s="14">
        <v>6.8</v>
      </c>
      <c r="WW17" s="14">
        <v>6.6</v>
      </c>
      <c r="WX17" s="14">
        <v>6.6</v>
      </c>
      <c r="WY17" s="14">
        <v>0.2</v>
      </c>
      <c r="WZ17" s="14">
        <v>20</v>
      </c>
      <c r="XA17" s="14">
        <v>17.475729999999999</v>
      </c>
      <c r="XB17" s="14">
        <v>17.475729999999999</v>
      </c>
      <c r="XC17" s="14">
        <v>2.52427</v>
      </c>
      <c r="XD17" s="14">
        <v>9.5</v>
      </c>
      <c r="XE17" s="14">
        <v>10.7</v>
      </c>
      <c r="XF17" s="14">
        <v>10.7</v>
      </c>
      <c r="XG17" s="14">
        <v>-1.2</v>
      </c>
      <c r="XH17" s="14">
        <v>0</v>
      </c>
      <c r="XI17" s="14"/>
      <c r="XJ17" s="14">
        <v>24.5</v>
      </c>
      <c r="XK17" s="14">
        <v>-24.5</v>
      </c>
      <c r="XL17" s="14">
        <v>34.799999999999997</v>
      </c>
      <c r="XM17" s="14"/>
      <c r="XN17" s="14">
        <v>24.5</v>
      </c>
      <c r="XO17" s="14">
        <v>10.3</v>
      </c>
      <c r="XP17" s="14">
        <v>0</v>
      </c>
      <c r="XQ17" s="14"/>
      <c r="XR17" s="14"/>
      <c r="XS17" s="14">
        <v>0</v>
      </c>
      <c r="XT17" s="14">
        <v>17.600000000000001</v>
      </c>
      <c r="XU17" s="14">
        <v>19</v>
      </c>
      <c r="XV17" s="14">
        <v>19</v>
      </c>
      <c r="XW17" s="14">
        <v>-1.4</v>
      </c>
      <c r="XX17" s="14"/>
      <c r="XY17" s="14"/>
      <c r="XZ17" s="14"/>
      <c r="YA17" s="14">
        <v>0</v>
      </c>
      <c r="YB17" s="14"/>
      <c r="YC17" s="14"/>
      <c r="YD17" s="14"/>
      <c r="YE17" s="14">
        <v>0</v>
      </c>
      <c r="YF17" s="14"/>
      <c r="YG17" s="14"/>
      <c r="YH17" s="14"/>
      <c r="YI17" s="14">
        <v>0</v>
      </c>
      <c r="YJ17" s="14"/>
      <c r="YK17" s="14"/>
      <c r="YL17" s="14"/>
      <c r="YM17" s="14">
        <v>0</v>
      </c>
      <c r="YN17" s="14"/>
      <c r="YO17" s="14"/>
      <c r="YP17" s="14"/>
      <c r="YQ17" s="14">
        <v>0</v>
      </c>
    </row>
    <row r="18" spans="1:667" ht="24" customHeight="1" x14ac:dyDescent="0.3">
      <c r="A18" s="1"/>
      <c r="B18" s="16" t="s">
        <v>27</v>
      </c>
      <c r="C18" s="16" t="s">
        <v>645</v>
      </c>
      <c r="D18" s="17">
        <v>38.299999999999997</v>
      </c>
      <c r="E18" s="17">
        <v>83.144739999999999</v>
      </c>
      <c r="F18" s="17">
        <v>83.297169999999994</v>
      </c>
      <c r="G18" s="17">
        <v>-44.997169999999997</v>
      </c>
      <c r="H18" s="17">
        <v>643.70000000000005</v>
      </c>
      <c r="I18" s="17">
        <v>644.31704000000002</v>
      </c>
      <c r="J18" s="17">
        <v>644.31704000000002</v>
      </c>
      <c r="K18" s="17">
        <v>-0.61704000000000003</v>
      </c>
      <c r="L18" s="17">
        <v>217.6</v>
      </c>
      <c r="M18" s="17">
        <v>209.60777999999999</v>
      </c>
      <c r="N18" s="17">
        <v>209.60777999999999</v>
      </c>
      <c r="O18" s="17">
        <v>7.9922199999999997</v>
      </c>
      <c r="P18" s="17"/>
      <c r="Q18" s="17"/>
      <c r="R18" s="17"/>
      <c r="S18" s="17">
        <v>0</v>
      </c>
      <c r="T18" s="17"/>
      <c r="U18" s="17"/>
      <c r="V18" s="17"/>
      <c r="W18" s="17">
        <v>0</v>
      </c>
      <c r="X18" s="17">
        <v>30.1</v>
      </c>
      <c r="Y18" s="17">
        <v>10.309279999999999</v>
      </c>
      <c r="Z18" s="17"/>
      <c r="AA18" s="17">
        <v>30.1</v>
      </c>
      <c r="AB18" s="17">
        <v>86.4</v>
      </c>
      <c r="AC18" s="17">
        <v>80.822000000000003</v>
      </c>
      <c r="AD18" s="17">
        <v>80.471980000000002</v>
      </c>
      <c r="AE18" s="17">
        <v>5.9280200000000001</v>
      </c>
      <c r="AF18" s="17"/>
      <c r="AG18" s="17"/>
      <c r="AH18" s="17"/>
      <c r="AI18" s="17">
        <v>0</v>
      </c>
      <c r="AJ18" s="17"/>
      <c r="AK18" s="17"/>
      <c r="AL18" s="17"/>
      <c r="AM18" s="17">
        <v>0</v>
      </c>
      <c r="AN18" s="17">
        <v>128.1</v>
      </c>
      <c r="AO18" s="17">
        <v>135.58206000000001</v>
      </c>
      <c r="AP18" s="17">
        <v>196.22801999999999</v>
      </c>
      <c r="AQ18" s="17">
        <v>-68.128020000000006</v>
      </c>
      <c r="AR18" s="17">
        <v>127.6</v>
      </c>
      <c r="AS18" s="17">
        <v>135.58206000000001</v>
      </c>
      <c r="AT18" s="17">
        <v>196.22801999999999</v>
      </c>
      <c r="AU18" s="17">
        <v>-68.628020000000006</v>
      </c>
      <c r="AV18" s="17">
        <v>128.4</v>
      </c>
      <c r="AW18" s="17">
        <v>135.58206000000001</v>
      </c>
      <c r="AX18" s="17">
        <v>196.22801999999999</v>
      </c>
      <c r="AY18" s="17">
        <v>-67.828019999999995</v>
      </c>
      <c r="AZ18" s="17">
        <v>225.8</v>
      </c>
      <c r="BA18" s="17">
        <v>203.98382000000001</v>
      </c>
      <c r="BB18" s="17">
        <v>295.22593000000001</v>
      </c>
      <c r="BC18" s="17">
        <v>-69.425929999999994</v>
      </c>
      <c r="BD18" s="17">
        <v>217.3</v>
      </c>
      <c r="BE18" s="17">
        <v>208.07390000000001</v>
      </c>
      <c r="BF18" s="17">
        <v>208.07389000000001</v>
      </c>
      <c r="BG18" s="17">
        <v>9.2261100000000003</v>
      </c>
      <c r="BH18" s="17">
        <v>112.2</v>
      </c>
      <c r="BI18" s="17">
        <v>104.34936999999999</v>
      </c>
      <c r="BJ18" s="17">
        <v>104.34936999999999</v>
      </c>
      <c r="BK18" s="17">
        <v>7.8506299999999998</v>
      </c>
      <c r="BL18" s="17">
        <v>360.5</v>
      </c>
      <c r="BM18" s="17">
        <v>381.30578000000003</v>
      </c>
      <c r="BN18" s="17">
        <v>169.7576</v>
      </c>
      <c r="BO18" s="17">
        <v>190.7424</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106.1</v>
      </c>
      <c r="CK18" s="17">
        <v>103.74961999999999</v>
      </c>
      <c r="CL18" s="17">
        <v>103.74961999999999</v>
      </c>
      <c r="CM18" s="17">
        <v>2.3503799999999999</v>
      </c>
      <c r="CN18" s="17">
        <v>8.1</v>
      </c>
      <c r="CO18" s="17">
        <v>5.1333399999999996</v>
      </c>
      <c r="CP18" s="17">
        <v>5.1333399999999996</v>
      </c>
      <c r="CQ18" s="17">
        <v>2.9666600000000001</v>
      </c>
      <c r="CR18" s="17">
        <v>5.2</v>
      </c>
      <c r="CS18" s="17">
        <v>2.8177599999999998</v>
      </c>
      <c r="CT18" s="17">
        <v>2.8177500000000002</v>
      </c>
      <c r="CU18" s="17">
        <v>2.38225</v>
      </c>
      <c r="CV18" s="17"/>
      <c r="CW18" s="17"/>
      <c r="CX18" s="17"/>
      <c r="CY18" s="17">
        <v>0</v>
      </c>
      <c r="CZ18" s="17">
        <v>7.1</v>
      </c>
      <c r="DA18" s="17">
        <v>6.8787000000000003</v>
      </c>
      <c r="DB18" s="17">
        <v>6.8787000000000003</v>
      </c>
      <c r="DC18" s="17">
        <v>0.2213</v>
      </c>
      <c r="DD18" s="17">
        <v>11.3</v>
      </c>
      <c r="DE18" s="17">
        <v>14.919420000000001</v>
      </c>
      <c r="DF18" s="17">
        <v>14.9194</v>
      </c>
      <c r="DG18" s="17">
        <v>-3.6194000000000002</v>
      </c>
      <c r="DH18" s="17">
        <v>50.7</v>
      </c>
      <c r="DI18" s="17">
        <v>60.096690000000002</v>
      </c>
      <c r="DJ18" s="17">
        <v>96.30498</v>
      </c>
      <c r="DK18" s="17">
        <v>-45.604979999999998</v>
      </c>
      <c r="DL18" s="17"/>
      <c r="DM18" s="17"/>
      <c r="DN18" s="17"/>
      <c r="DO18" s="17">
        <v>0</v>
      </c>
      <c r="DP18" s="17"/>
      <c r="DQ18" s="17"/>
      <c r="DR18" s="17"/>
      <c r="DS18" s="17">
        <v>0</v>
      </c>
      <c r="DT18" s="17"/>
      <c r="DU18" s="17"/>
      <c r="DV18" s="17"/>
      <c r="DW18" s="17">
        <v>0</v>
      </c>
      <c r="DX18" s="17"/>
      <c r="DY18" s="17"/>
      <c r="DZ18" s="17"/>
      <c r="EA18" s="17">
        <v>0</v>
      </c>
      <c r="EB18" s="17">
        <v>46.7</v>
      </c>
      <c r="EC18" s="17">
        <v>42.511270000000003</v>
      </c>
      <c r="ED18" s="17">
        <v>44.33381</v>
      </c>
      <c r="EE18" s="17">
        <v>2.36619</v>
      </c>
      <c r="EF18" s="17">
        <v>24.6</v>
      </c>
      <c r="EG18" s="17">
        <v>27.31963</v>
      </c>
      <c r="EH18" s="17"/>
      <c r="EI18" s="17">
        <v>24.6</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37.9</v>
      </c>
      <c r="FE18" s="17">
        <v>34.100960000000001</v>
      </c>
      <c r="FF18" s="17">
        <v>46.827109999999998</v>
      </c>
      <c r="FG18" s="17">
        <v>-8.9271100000000008</v>
      </c>
      <c r="FH18" s="17">
        <v>76.599999999999994</v>
      </c>
      <c r="FI18" s="17">
        <v>67.010319999999993</v>
      </c>
      <c r="FJ18" s="17"/>
      <c r="FK18" s="17">
        <v>76.599999999999994</v>
      </c>
      <c r="FL18" s="17">
        <v>26.2</v>
      </c>
      <c r="FM18" s="17">
        <v>20.79083</v>
      </c>
      <c r="FN18" s="17">
        <v>20.79082</v>
      </c>
      <c r="FO18" s="17">
        <v>5.4091800000000001</v>
      </c>
      <c r="FP18" s="17">
        <v>18.600000000000001</v>
      </c>
      <c r="FQ18" s="17">
        <v>17.562139999999999</v>
      </c>
      <c r="FR18" s="17">
        <v>17.56213</v>
      </c>
      <c r="FS18" s="17">
        <v>1.0378700000000001</v>
      </c>
      <c r="FT18" s="17">
        <v>13.2</v>
      </c>
      <c r="FU18" s="17">
        <v>12.621359999999999</v>
      </c>
      <c r="FV18" s="17">
        <v>12.621359999999999</v>
      </c>
      <c r="FW18" s="17">
        <v>0.57864000000000004</v>
      </c>
      <c r="FX18" s="17">
        <v>58.2</v>
      </c>
      <c r="FY18" s="17">
        <v>56.692689999999999</v>
      </c>
      <c r="FZ18" s="17">
        <v>56.692689999999999</v>
      </c>
      <c r="GA18" s="17">
        <v>1.5073099999999999</v>
      </c>
      <c r="GB18" s="17">
        <v>130.69999999999999</v>
      </c>
      <c r="GC18" s="17">
        <v>168.85227</v>
      </c>
      <c r="GD18" s="17">
        <v>184.91498000000001</v>
      </c>
      <c r="GE18" s="17">
        <v>-54.214979999999997</v>
      </c>
      <c r="GF18" s="17">
        <v>130.80000000000001</v>
      </c>
      <c r="GG18" s="17">
        <v>168.85227</v>
      </c>
      <c r="GH18" s="17">
        <v>184.91498000000001</v>
      </c>
      <c r="GI18" s="17">
        <v>-54.114980000000003</v>
      </c>
      <c r="GJ18" s="17">
        <v>162.30000000000001</v>
      </c>
      <c r="GK18" s="17">
        <v>169.35933</v>
      </c>
      <c r="GL18" s="17">
        <v>185.47028</v>
      </c>
      <c r="GM18" s="17">
        <v>-23.170280000000002</v>
      </c>
      <c r="GN18" s="17">
        <v>82.2</v>
      </c>
      <c r="GO18" s="17">
        <v>88.410179999999997</v>
      </c>
      <c r="GP18" s="17">
        <v>43.244970000000002</v>
      </c>
      <c r="GQ18" s="17">
        <v>38.955030000000001</v>
      </c>
      <c r="GR18" s="17">
        <v>7.1</v>
      </c>
      <c r="GS18" s="17">
        <v>9.09</v>
      </c>
      <c r="GT18" s="17">
        <v>9.09</v>
      </c>
      <c r="GU18" s="17">
        <v>-1.99</v>
      </c>
      <c r="GV18" s="17">
        <v>4.3</v>
      </c>
      <c r="GW18" s="17">
        <v>3.9796399999999998</v>
      </c>
      <c r="GX18" s="17">
        <v>9.9490999999999996</v>
      </c>
      <c r="GY18" s="17">
        <v>-5.6490999999999998</v>
      </c>
      <c r="GZ18" s="17">
        <v>28.8</v>
      </c>
      <c r="HA18" s="17">
        <v>30.135010000000001</v>
      </c>
      <c r="HB18" s="17">
        <v>34.476849999999999</v>
      </c>
      <c r="HC18" s="17">
        <v>-5.67685</v>
      </c>
      <c r="HD18" s="17">
        <v>29.1</v>
      </c>
      <c r="HE18" s="17">
        <v>31.720870000000001</v>
      </c>
      <c r="HF18" s="17">
        <v>31.720870000000001</v>
      </c>
      <c r="HG18" s="17">
        <v>-2.62087</v>
      </c>
      <c r="HH18" s="17">
        <v>0.8</v>
      </c>
      <c r="HI18" s="17">
        <v>1.97359</v>
      </c>
      <c r="HJ18" s="17">
        <v>1.97359</v>
      </c>
      <c r="HK18" s="17">
        <v>-1.1735899999999999</v>
      </c>
      <c r="HL18" s="17">
        <v>0</v>
      </c>
      <c r="HM18" s="17"/>
      <c r="HN18" s="17"/>
      <c r="HO18" s="17">
        <v>0</v>
      </c>
      <c r="HP18" s="17">
        <v>51</v>
      </c>
      <c r="HQ18" s="17">
        <v>50.000030000000002</v>
      </c>
      <c r="HR18" s="17">
        <v>50.00029</v>
      </c>
      <c r="HS18" s="17">
        <v>0.99970999999999999</v>
      </c>
      <c r="HT18" s="17"/>
      <c r="HU18" s="17"/>
      <c r="HV18" s="17"/>
      <c r="HW18" s="17">
        <v>0</v>
      </c>
      <c r="HX18" s="17"/>
      <c r="HY18" s="17"/>
      <c r="HZ18" s="17"/>
      <c r="IA18" s="17">
        <v>0</v>
      </c>
      <c r="IB18" s="17">
        <v>15.1</v>
      </c>
      <c r="IC18" s="17">
        <v>4.6391799999999996</v>
      </c>
      <c r="ID18" s="17">
        <v>43.584890000000001</v>
      </c>
      <c r="IE18" s="17">
        <v>-28.48489</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63.3</v>
      </c>
      <c r="JE18" s="17">
        <v>63</v>
      </c>
      <c r="JF18" s="17">
        <v>34.125639999999997</v>
      </c>
      <c r="JG18" s="17">
        <v>29.17436</v>
      </c>
      <c r="JH18" s="17">
        <v>176.6</v>
      </c>
      <c r="JI18" s="17">
        <v>185.33669</v>
      </c>
      <c r="JJ18" s="17">
        <v>185.33669</v>
      </c>
      <c r="JK18" s="17">
        <v>-8.7366899999999994</v>
      </c>
      <c r="JL18" s="17">
        <v>174.3</v>
      </c>
      <c r="JM18" s="17">
        <v>185.33669</v>
      </c>
      <c r="JN18" s="17">
        <v>185.33669</v>
      </c>
      <c r="JO18" s="17">
        <v>-11.03669</v>
      </c>
      <c r="JP18" s="17">
        <v>200</v>
      </c>
      <c r="JQ18" s="17">
        <v>185.33669</v>
      </c>
      <c r="JR18" s="17">
        <v>185.33669</v>
      </c>
      <c r="JS18" s="17">
        <v>14.663309999999999</v>
      </c>
      <c r="JT18" s="17">
        <v>274.39999999999998</v>
      </c>
      <c r="JU18" s="17">
        <v>278.83987999999999</v>
      </c>
      <c r="JV18" s="17">
        <v>278.83987999999999</v>
      </c>
      <c r="JW18" s="17">
        <v>-4.4398799999999996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0.8</v>
      </c>
      <c r="LE18" s="17">
        <v>0.89207999999999998</v>
      </c>
      <c r="LF18" s="17">
        <v>0.89207000000000003</v>
      </c>
      <c r="LG18" s="17">
        <v>-9.2069999999999999E-2</v>
      </c>
      <c r="LH18" s="17">
        <v>76.2</v>
      </c>
      <c r="LI18" s="17">
        <v>76.551789999999997</v>
      </c>
      <c r="LJ18" s="17">
        <v>116.38629</v>
      </c>
      <c r="LK18" s="17">
        <v>-40.18629</v>
      </c>
      <c r="LL18" s="17">
        <v>97.1</v>
      </c>
      <c r="LM18" s="17">
        <v>83.644499999999994</v>
      </c>
      <c r="LN18" s="17">
        <v>77.398809999999997</v>
      </c>
      <c r="LO18" s="17">
        <v>19.70119</v>
      </c>
      <c r="LP18" s="17">
        <v>63.3</v>
      </c>
      <c r="LQ18" s="17">
        <v>67.133979999999994</v>
      </c>
      <c r="LR18" s="17">
        <v>67.133979999999994</v>
      </c>
      <c r="LS18" s="17">
        <v>-3.8339799999999999</v>
      </c>
      <c r="LT18" s="17">
        <v>70.099999999999994</v>
      </c>
      <c r="LU18" s="17">
        <v>68.319999999999993</v>
      </c>
      <c r="LV18" s="17">
        <v>68.32002</v>
      </c>
      <c r="LW18" s="17">
        <v>1.7799799999999999</v>
      </c>
      <c r="LX18" s="17">
        <v>29.5</v>
      </c>
      <c r="LY18" s="17">
        <v>28.273790000000002</v>
      </c>
      <c r="LZ18" s="17">
        <v>28.273790000000002</v>
      </c>
      <c r="MA18" s="17">
        <v>1.22621</v>
      </c>
      <c r="MB18" s="17"/>
      <c r="MC18" s="17"/>
      <c r="MD18" s="17"/>
      <c r="ME18" s="17">
        <v>0</v>
      </c>
      <c r="MF18" s="17"/>
      <c r="MG18" s="17"/>
      <c r="MH18" s="17"/>
      <c r="MI18" s="17">
        <v>0</v>
      </c>
      <c r="MJ18" s="17"/>
      <c r="MK18" s="17"/>
      <c r="ML18" s="17"/>
      <c r="MM18" s="17">
        <v>0</v>
      </c>
      <c r="MN18" s="17">
        <v>147</v>
      </c>
      <c r="MO18" s="17">
        <v>151.08886999999999</v>
      </c>
      <c r="MP18" s="17">
        <v>151.08886999999999</v>
      </c>
      <c r="MQ18" s="17">
        <v>-4.08887</v>
      </c>
      <c r="MR18" s="17">
        <v>149.1</v>
      </c>
      <c r="MS18" s="17">
        <v>151.08886999999999</v>
      </c>
      <c r="MT18" s="17">
        <v>151.08886999999999</v>
      </c>
      <c r="MU18" s="17">
        <v>-1.9888699999999999</v>
      </c>
      <c r="MV18" s="17">
        <v>149.30000000000001</v>
      </c>
      <c r="MW18" s="17">
        <v>151.54258999999999</v>
      </c>
      <c r="MX18" s="17">
        <v>151.54258999999999</v>
      </c>
      <c r="MY18" s="17">
        <v>-2.2425899999999999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127.3</v>
      </c>
      <c r="OG18" s="17">
        <v>125.84</v>
      </c>
      <c r="OH18" s="17">
        <v>125.84</v>
      </c>
      <c r="OI18" s="17">
        <v>1.46</v>
      </c>
      <c r="OJ18" s="17">
        <v>0</v>
      </c>
      <c r="OK18" s="17"/>
      <c r="OL18" s="17"/>
      <c r="OM18" s="17">
        <v>0</v>
      </c>
      <c r="ON18" s="17">
        <v>12.2</v>
      </c>
      <c r="OO18" s="17">
        <v>13.003</v>
      </c>
      <c r="OP18" s="17">
        <v>13.003</v>
      </c>
      <c r="OQ18" s="17">
        <v>-0.80300000000000005</v>
      </c>
      <c r="OR18" s="17">
        <v>0</v>
      </c>
      <c r="OS18" s="17"/>
      <c r="OT18" s="17"/>
      <c r="OU18" s="17">
        <v>0</v>
      </c>
      <c r="OV18" s="17">
        <v>7.1</v>
      </c>
      <c r="OW18" s="17">
        <v>7</v>
      </c>
      <c r="OX18" s="17">
        <v>7</v>
      </c>
      <c r="OY18" s="17">
        <v>0.1</v>
      </c>
      <c r="OZ18" s="17">
        <v>5.2</v>
      </c>
      <c r="PA18" s="17"/>
      <c r="PB18" s="17"/>
      <c r="PC18" s="17">
        <v>5.2</v>
      </c>
      <c r="PD18" s="17">
        <v>9.9</v>
      </c>
      <c r="PE18" s="17">
        <v>9</v>
      </c>
      <c r="PF18" s="17">
        <v>9.0000099999999996</v>
      </c>
      <c r="PG18" s="17">
        <v>0.89998999999999996</v>
      </c>
      <c r="PH18" s="17">
        <v>2.5</v>
      </c>
      <c r="PI18" s="17">
        <v>1.3440700000000001</v>
      </c>
      <c r="PJ18" s="17"/>
      <c r="PK18" s="17">
        <v>2.5</v>
      </c>
      <c r="PL18" s="17">
        <v>0.2</v>
      </c>
      <c r="PM18" s="17">
        <v>1</v>
      </c>
      <c r="PN18" s="17">
        <v>1</v>
      </c>
      <c r="PO18" s="17">
        <v>-0.8</v>
      </c>
      <c r="PP18" s="17">
        <v>1.5</v>
      </c>
      <c r="PQ18" s="17">
        <v>1.51</v>
      </c>
      <c r="PR18" s="17">
        <v>1.51</v>
      </c>
      <c r="PS18" s="17">
        <v>-0.01</v>
      </c>
      <c r="PT18" s="17">
        <v>1.9</v>
      </c>
      <c r="PU18" s="17">
        <v>1.9</v>
      </c>
      <c r="PV18" s="17">
        <v>1.9</v>
      </c>
      <c r="PW18" s="17">
        <v>0</v>
      </c>
      <c r="PX18" s="17">
        <v>19.600000000000001</v>
      </c>
      <c r="PY18" s="17">
        <v>19.417480000000001</v>
      </c>
      <c r="PZ18" s="17">
        <v>19.417470000000002</v>
      </c>
      <c r="QA18" s="17">
        <v>0.18253</v>
      </c>
      <c r="QB18" s="17">
        <v>7</v>
      </c>
      <c r="QC18" s="17">
        <v>6</v>
      </c>
      <c r="QD18" s="17">
        <v>6</v>
      </c>
      <c r="QE18" s="17">
        <v>1</v>
      </c>
      <c r="QF18" s="17">
        <v>4</v>
      </c>
      <c r="QG18" s="17">
        <v>4</v>
      </c>
      <c r="QH18" s="17">
        <v>4</v>
      </c>
      <c r="QI18" s="17">
        <v>0</v>
      </c>
      <c r="QJ18" s="17">
        <v>2.7</v>
      </c>
      <c r="QK18" s="17">
        <v>3</v>
      </c>
      <c r="QL18" s="17">
        <v>3</v>
      </c>
      <c r="QM18" s="17">
        <v>-0.3</v>
      </c>
      <c r="QN18" s="17">
        <v>18.399999999999999</v>
      </c>
      <c r="QO18" s="17">
        <v>17.864080000000001</v>
      </c>
      <c r="QP18" s="17">
        <v>17.864080000000001</v>
      </c>
      <c r="QQ18" s="17">
        <v>0.53591999999999995</v>
      </c>
      <c r="QR18" s="17">
        <v>0</v>
      </c>
      <c r="QS18" s="17"/>
      <c r="QT18" s="17"/>
      <c r="QU18" s="17">
        <v>0</v>
      </c>
      <c r="QV18" s="17">
        <v>0</v>
      </c>
      <c r="QW18" s="17"/>
      <c r="QX18" s="17"/>
      <c r="QY18" s="17">
        <v>0</v>
      </c>
      <c r="QZ18" s="17">
        <v>31.8</v>
      </c>
      <c r="RA18" s="17">
        <v>30.388999999999999</v>
      </c>
      <c r="RB18" s="17">
        <v>30.388999999999999</v>
      </c>
      <c r="RC18" s="17">
        <v>1.411</v>
      </c>
      <c r="RD18" s="17">
        <v>88.7</v>
      </c>
      <c r="RE18" s="17">
        <v>88.161000000000001</v>
      </c>
      <c r="RF18" s="17">
        <v>88.161000000000001</v>
      </c>
      <c r="RG18" s="17">
        <v>0.53900000000000003</v>
      </c>
      <c r="RH18" s="17">
        <v>4.5</v>
      </c>
      <c r="RI18" s="17">
        <v>4.2</v>
      </c>
      <c r="RJ18" s="17">
        <v>4.2</v>
      </c>
      <c r="RK18" s="17">
        <v>0.3</v>
      </c>
      <c r="RL18" s="17">
        <v>1.1000000000000001</v>
      </c>
      <c r="RM18" s="17">
        <v>1.2</v>
      </c>
      <c r="RN18" s="17">
        <v>1.2</v>
      </c>
      <c r="RO18" s="17">
        <v>-0.1</v>
      </c>
      <c r="RP18" s="17">
        <v>2.4</v>
      </c>
      <c r="RQ18" s="17">
        <v>2.4</v>
      </c>
      <c r="RR18" s="17">
        <v>2.4</v>
      </c>
      <c r="RS18" s="17">
        <v>0</v>
      </c>
      <c r="RT18" s="17">
        <v>2.7</v>
      </c>
      <c r="RU18" s="17">
        <v>2.8</v>
      </c>
      <c r="RV18" s="17">
        <v>2.8</v>
      </c>
      <c r="RW18" s="17">
        <v>-0.1</v>
      </c>
      <c r="RX18" s="17">
        <v>0</v>
      </c>
      <c r="RY18" s="17"/>
      <c r="RZ18" s="17"/>
      <c r="SA18" s="17">
        <v>0</v>
      </c>
      <c r="SB18" s="17">
        <v>2.2000000000000002</v>
      </c>
      <c r="SC18" s="17">
        <v>2.3010000000000002</v>
      </c>
      <c r="SD18" s="17">
        <v>2.3010000000000002</v>
      </c>
      <c r="SE18" s="17">
        <v>-0.10100000000000001</v>
      </c>
      <c r="SF18" s="17">
        <v>5.4</v>
      </c>
      <c r="SG18" s="17"/>
      <c r="SH18" s="17">
        <v>10.081519999999999</v>
      </c>
      <c r="SI18" s="17">
        <v>-4.6815199999999999</v>
      </c>
      <c r="SJ18" s="17">
        <v>1.1000000000000001</v>
      </c>
      <c r="SK18" s="17">
        <v>1.08</v>
      </c>
      <c r="SL18" s="17">
        <v>1.08</v>
      </c>
      <c r="SM18" s="17">
        <v>0.02</v>
      </c>
      <c r="SN18" s="17">
        <v>0.4</v>
      </c>
      <c r="SO18" s="17"/>
      <c r="SP18" s="17">
        <v>0.4</v>
      </c>
      <c r="SQ18" s="17">
        <v>0</v>
      </c>
      <c r="SR18" s="17">
        <v>6.6</v>
      </c>
      <c r="SS18" s="17">
        <v>7.3</v>
      </c>
      <c r="ST18" s="17">
        <v>7.3</v>
      </c>
      <c r="SU18" s="17">
        <v>-0.7</v>
      </c>
      <c r="SV18" s="17">
        <v>3.5</v>
      </c>
      <c r="SW18" s="17">
        <v>3.8</v>
      </c>
      <c r="SX18" s="17">
        <v>3.8</v>
      </c>
      <c r="SY18" s="17">
        <v>-0.3</v>
      </c>
      <c r="SZ18" s="17">
        <v>4.0999999999999996</v>
      </c>
      <c r="TA18" s="17">
        <v>4</v>
      </c>
      <c r="TB18" s="17">
        <v>4</v>
      </c>
      <c r="TC18" s="17">
        <v>0.1</v>
      </c>
      <c r="TD18" s="17">
        <v>5.3</v>
      </c>
      <c r="TE18" s="17">
        <v>5.5</v>
      </c>
      <c r="TF18" s="17">
        <v>5.5</v>
      </c>
      <c r="TG18" s="17">
        <v>-0.2</v>
      </c>
      <c r="TH18" s="17">
        <v>10</v>
      </c>
      <c r="TI18" s="17">
        <v>12.815530000000001</v>
      </c>
      <c r="TJ18" s="17">
        <v>12.815530000000001</v>
      </c>
      <c r="TK18" s="17">
        <v>-2.8155299999999999</v>
      </c>
      <c r="TL18" s="17">
        <v>15.5</v>
      </c>
      <c r="TM18" s="17">
        <v>19.861999999999998</v>
      </c>
      <c r="TN18" s="17">
        <v>19.861999999999998</v>
      </c>
      <c r="TO18" s="17">
        <v>-4.3620000000000001</v>
      </c>
      <c r="TP18" s="17">
        <v>12.4</v>
      </c>
      <c r="TQ18" s="17">
        <v>28.026</v>
      </c>
      <c r="TR18" s="17">
        <v>28.026</v>
      </c>
      <c r="TS18" s="17">
        <v>-15.625999999999999</v>
      </c>
      <c r="TT18" s="17">
        <v>0</v>
      </c>
      <c r="TU18" s="17"/>
      <c r="TV18" s="17"/>
      <c r="TW18" s="17">
        <v>0</v>
      </c>
      <c r="TX18" s="17">
        <v>98.7</v>
      </c>
      <c r="TY18" s="17">
        <v>97.840999999999994</v>
      </c>
      <c r="TZ18" s="17">
        <v>97.840999999999994</v>
      </c>
      <c r="UA18" s="17">
        <v>0.85899999999999999</v>
      </c>
      <c r="UB18" s="17">
        <v>106.9</v>
      </c>
      <c r="UC18" s="17">
        <v>90.620999999999995</v>
      </c>
      <c r="UD18" s="17">
        <v>90.620999999999995</v>
      </c>
      <c r="UE18" s="17">
        <v>16.279</v>
      </c>
      <c r="UF18" s="17">
        <v>17.399999999999999</v>
      </c>
      <c r="UG18" s="17">
        <v>11.938000000000001</v>
      </c>
      <c r="UH18" s="17">
        <v>11.938000000000001</v>
      </c>
      <c r="UI18" s="17">
        <v>5.4619999999999997</v>
      </c>
      <c r="UJ18" s="17">
        <v>12.1</v>
      </c>
      <c r="UK18" s="17">
        <v>11.108000000000001</v>
      </c>
      <c r="UL18" s="17">
        <v>11.108000000000001</v>
      </c>
      <c r="UM18" s="17">
        <v>0.99199999999999999</v>
      </c>
      <c r="UN18" s="17">
        <v>10.5</v>
      </c>
      <c r="UO18" s="17">
        <v>11.1</v>
      </c>
      <c r="UP18" s="17">
        <v>9</v>
      </c>
      <c r="UQ18" s="17">
        <v>1.5</v>
      </c>
      <c r="UR18" s="17">
        <v>3.8</v>
      </c>
      <c r="US18" s="17">
        <v>4</v>
      </c>
      <c r="UT18" s="17">
        <v>3.5</v>
      </c>
      <c r="UU18" s="17">
        <v>0.3</v>
      </c>
      <c r="UV18" s="17">
        <v>7.7</v>
      </c>
      <c r="UW18" s="17">
        <v>7.3</v>
      </c>
      <c r="UX18" s="17">
        <v>7.3</v>
      </c>
      <c r="UY18" s="17">
        <v>0.4</v>
      </c>
      <c r="UZ18" s="17">
        <v>3.8</v>
      </c>
      <c r="VA18" s="17">
        <v>4</v>
      </c>
      <c r="VB18" s="17">
        <v>5</v>
      </c>
      <c r="VC18" s="17">
        <v>-1.2</v>
      </c>
      <c r="VD18" s="17">
        <v>4.2</v>
      </c>
      <c r="VE18" s="17">
        <v>4</v>
      </c>
      <c r="VF18" s="17">
        <v>5.5</v>
      </c>
      <c r="VG18" s="17">
        <v>-1.3</v>
      </c>
      <c r="VH18" s="17">
        <v>4.3</v>
      </c>
      <c r="VI18" s="17">
        <v>5</v>
      </c>
      <c r="VJ18" s="17">
        <v>5.8</v>
      </c>
      <c r="VK18" s="17">
        <v>-1.5</v>
      </c>
      <c r="VL18" s="17">
        <v>11.4</v>
      </c>
      <c r="VM18" s="17">
        <v>8.9920000000000009</v>
      </c>
      <c r="VN18" s="17">
        <v>8.9920000000000009</v>
      </c>
      <c r="VO18" s="17">
        <v>2.4079999999999999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123.3</v>
      </c>
      <c r="WG18" s="17">
        <v>114.5</v>
      </c>
      <c r="WH18" s="17">
        <v>112</v>
      </c>
      <c r="WI18" s="17">
        <v>11.3</v>
      </c>
      <c r="WJ18" s="17">
        <v>150</v>
      </c>
      <c r="WK18" s="17">
        <v>145</v>
      </c>
      <c r="WL18" s="17">
        <v>141</v>
      </c>
      <c r="WM18" s="17">
        <v>9</v>
      </c>
      <c r="WN18" s="17">
        <v>0</v>
      </c>
      <c r="WO18" s="17"/>
      <c r="WP18" s="17"/>
      <c r="WQ18" s="17">
        <v>0</v>
      </c>
      <c r="WR18" s="17">
        <v>0</v>
      </c>
      <c r="WS18" s="17"/>
      <c r="WT18" s="17"/>
      <c r="WU18" s="17">
        <v>0</v>
      </c>
      <c r="WV18" s="17">
        <v>6.7</v>
      </c>
      <c r="WW18" s="17">
        <v>6.6</v>
      </c>
      <c r="WX18" s="17">
        <v>6.6</v>
      </c>
      <c r="WY18" s="17">
        <v>0.1</v>
      </c>
      <c r="WZ18" s="17">
        <v>20.100000000000001</v>
      </c>
      <c r="XA18" s="17">
        <v>17.475729999999999</v>
      </c>
      <c r="XB18" s="17">
        <v>17.475729999999999</v>
      </c>
      <c r="XC18" s="17">
        <v>2.6242700000000001</v>
      </c>
      <c r="XD18" s="17">
        <v>9.6</v>
      </c>
      <c r="XE18" s="17">
        <v>10.7</v>
      </c>
      <c r="XF18" s="17">
        <v>10.7</v>
      </c>
      <c r="XG18" s="17">
        <v>-1.1000000000000001</v>
      </c>
      <c r="XH18" s="17">
        <v>0</v>
      </c>
      <c r="XI18" s="17"/>
      <c r="XJ18" s="17">
        <v>24.5</v>
      </c>
      <c r="XK18" s="17">
        <v>-24.5</v>
      </c>
      <c r="XL18" s="17">
        <v>29</v>
      </c>
      <c r="XM18" s="17"/>
      <c r="XN18" s="17">
        <v>24.5</v>
      </c>
      <c r="XO18" s="17">
        <v>4.5</v>
      </c>
      <c r="XP18" s="17">
        <v>0</v>
      </c>
      <c r="XQ18" s="17"/>
      <c r="XR18" s="17"/>
      <c r="XS18" s="17">
        <v>0</v>
      </c>
      <c r="XT18" s="17">
        <v>17.600000000000001</v>
      </c>
      <c r="XU18" s="17">
        <v>19</v>
      </c>
      <c r="XV18" s="17">
        <v>19</v>
      </c>
      <c r="XW18" s="17">
        <v>-1.4</v>
      </c>
      <c r="XX18" s="17"/>
      <c r="XY18" s="17"/>
      <c r="XZ18" s="17"/>
      <c r="YA18" s="17">
        <v>0</v>
      </c>
      <c r="YB18" s="17"/>
      <c r="YC18" s="17"/>
      <c r="YD18" s="17"/>
      <c r="YE18" s="17">
        <v>0</v>
      </c>
      <c r="YF18" s="17"/>
      <c r="YG18" s="17"/>
      <c r="YH18" s="17"/>
      <c r="YI18" s="17">
        <v>0</v>
      </c>
      <c r="YJ18" s="17"/>
      <c r="YK18" s="17"/>
      <c r="YL18" s="17"/>
      <c r="YM18" s="17">
        <v>0</v>
      </c>
      <c r="YN18" s="17"/>
      <c r="YO18" s="17"/>
      <c r="YP18" s="17"/>
      <c r="YQ18" s="17">
        <v>0</v>
      </c>
    </row>
    <row r="19" spans="1:667" ht="24" customHeight="1" x14ac:dyDescent="0.3">
      <c r="A19" s="1"/>
      <c r="B19" s="16" t="s">
        <v>27</v>
      </c>
      <c r="C19" s="16" t="s">
        <v>646</v>
      </c>
      <c r="D19" s="17">
        <v>72.599999999999994</v>
      </c>
      <c r="E19" s="17">
        <v>82.732330000000005</v>
      </c>
      <c r="F19" s="17">
        <v>84.096010000000007</v>
      </c>
      <c r="G19" s="17">
        <v>-11.49601</v>
      </c>
      <c r="H19" s="17">
        <v>633.9</v>
      </c>
      <c r="I19" s="17">
        <v>644.31704000000002</v>
      </c>
      <c r="J19" s="17">
        <v>644.31704000000002</v>
      </c>
      <c r="K19" s="17">
        <v>-10.41704</v>
      </c>
      <c r="L19" s="17">
        <v>214.1</v>
      </c>
      <c r="M19" s="17">
        <v>209.60777999999999</v>
      </c>
      <c r="N19" s="17">
        <v>209.60777999999999</v>
      </c>
      <c r="O19" s="17">
        <v>4.4922199999999997</v>
      </c>
      <c r="P19" s="17"/>
      <c r="Q19" s="17"/>
      <c r="R19" s="17"/>
      <c r="S19" s="17">
        <v>0</v>
      </c>
      <c r="T19" s="17"/>
      <c r="U19" s="17"/>
      <c r="V19" s="17"/>
      <c r="W19" s="17">
        <v>0</v>
      </c>
      <c r="X19" s="17">
        <v>29.6</v>
      </c>
      <c r="Y19" s="17">
        <v>10.309279999999999</v>
      </c>
      <c r="Z19" s="17"/>
      <c r="AA19" s="17">
        <v>29.6</v>
      </c>
      <c r="AB19" s="17">
        <v>85.1</v>
      </c>
      <c r="AC19" s="17">
        <v>80.822000000000003</v>
      </c>
      <c r="AD19" s="17">
        <v>80.507549999999995</v>
      </c>
      <c r="AE19" s="17">
        <v>4.5924500000000004</v>
      </c>
      <c r="AF19" s="17"/>
      <c r="AG19" s="17"/>
      <c r="AH19" s="17"/>
      <c r="AI19" s="17">
        <v>0</v>
      </c>
      <c r="AJ19" s="17"/>
      <c r="AK19" s="17"/>
      <c r="AL19" s="17"/>
      <c r="AM19" s="17">
        <v>0</v>
      </c>
      <c r="AN19" s="17">
        <v>128.19999999999999</v>
      </c>
      <c r="AO19" s="17">
        <v>135.58206000000001</v>
      </c>
      <c r="AP19" s="17">
        <v>196.22801999999999</v>
      </c>
      <c r="AQ19" s="17">
        <v>-68.028019999999998</v>
      </c>
      <c r="AR19" s="17">
        <v>127.6</v>
      </c>
      <c r="AS19" s="17">
        <v>135.58206000000001</v>
      </c>
      <c r="AT19" s="17">
        <v>196.22801999999999</v>
      </c>
      <c r="AU19" s="17">
        <v>-68.628020000000006</v>
      </c>
      <c r="AV19" s="17">
        <v>127.5</v>
      </c>
      <c r="AW19" s="17">
        <v>135.58206000000001</v>
      </c>
      <c r="AX19" s="17">
        <v>196.22801999999999</v>
      </c>
      <c r="AY19" s="17">
        <v>-68.728020000000001</v>
      </c>
      <c r="AZ19" s="17">
        <v>223.6</v>
      </c>
      <c r="BA19" s="17">
        <v>203.98382000000001</v>
      </c>
      <c r="BB19" s="17">
        <v>295.22593000000001</v>
      </c>
      <c r="BC19" s="17">
        <v>-71.625929999999997</v>
      </c>
      <c r="BD19" s="17">
        <v>216.5</v>
      </c>
      <c r="BE19" s="17">
        <v>208.07390000000001</v>
      </c>
      <c r="BF19" s="17">
        <v>208.07389000000001</v>
      </c>
      <c r="BG19" s="17">
        <v>8.4261099999999995</v>
      </c>
      <c r="BH19" s="17">
        <v>111.6</v>
      </c>
      <c r="BI19" s="17">
        <v>104.34936999999999</v>
      </c>
      <c r="BJ19" s="17">
        <v>104.34936999999999</v>
      </c>
      <c r="BK19" s="17">
        <v>7.2506300000000001</v>
      </c>
      <c r="BL19" s="17">
        <v>374.9</v>
      </c>
      <c r="BM19" s="17">
        <v>381.30577</v>
      </c>
      <c r="BN19" s="17">
        <v>165.1979</v>
      </c>
      <c r="BO19" s="17">
        <v>209.7021</v>
      </c>
      <c r="BP19" s="17">
        <v>2.8</v>
      </c>
      <c r="BQ19" s="17">
        <v>4.4318400000000002</v>
      </c>
      <c r="BR19" s="17">
        <v>4.4318400000000002</v>
      </c>
      <c r="BS19" s="17">
        <v>-1.63184</v>
      </c>
      <c r="BT19" s="17"/>
      <c r="BU19" s="17"/>
      <c r="BV19" s="17"/>
      <c r="BW19" s="17">
        <v>0</v>
      </c>
      <c r="BX19" s="17"/>
      <c r="BY19" s="17"/>
      <c r="BZ19" s="17"/>
      <c r="CA19" s="17">
        <v>0</v>
      </c>
      <c r="CB19" s="17"/>
      <c r="CC19" s="17"/>
      <c r="CD19" s="17"/>
      <c r="CE19" s="17">
        <v>0</v>
      </c>
      <c r="CF19" s="17"/>
      <c r="CG19" s="17"/>
      <c r="CH19" s="17"/>
      <c r="CI19" s="17">
        <v>0</v>
      </c>
      <c r="CJ19" s="17">
        <v>107.3</v>
      </c>
      <c r="CK19" s="17">
        <v>103.74961999999999</v>
      </c>
      <c r="CL19" s="17">
        <v>103.74961999999999</v>
      </c>
      <c r="CM19" s="17">
        <v>3.5503800000000001</v>
      </c>
      <c r="CN19" s="17">
        <v>7.7</v>
      </c>
      <c r="CO19" s="17">
        <v>5.1333399999999996</v>
      </c>
      <c r="CP19" s="17">
        <v>5.1333399999999996</v>
      </c>
      <c r="CQ19" s="17">
        <v>2.5666600000000002</v>
      </c>
      <c r="CR19" s="17">
        <v>4.5999999999999996</v>
      </c>
      <c r="CS19" s="17">
        <v>2.8177599999999998</v>
      </c>
      <c r="CT19" s="17">
        <v>2.8177500000000002</v>
      </c>
      <c r="CU19" s="17">
        <v>1.7822499999999999</v>
      </c>
      <c r="CV19" s="17"/>
      <c r="CW19" s="17"/>
      <c r="CX19" s="17"/>
      <c r="CY19" s="17">
        <v>0</v>
      </c>
      <c r="CZ19" s="17">
        <v>7</v>
      </c>
      <c r="DA19" s="17">
        <v>6.8787000000000003</v>
      </c>
      <c r="DB19" s="17">
        <v>6.8787000000000003</v>
      </c>
      <c r="DC19" s="17">
        <v>0.12130000000000001</v>
      </c>
      <c r="DD19" s="17">
        <v>11.3</v>
      </c>
      <c r="DE19" s="17">
        <v>14.919420000000001</v>
      </c>
      <c r="DF19" s="17">
        <v>14.9194</v>
      </c>
      <c r="DG19" s="17">
        <v>-3.6194000000000002</v>
      </c>
      <c r="DH19" s="17">
        <v>48.1</v>
      </c>
      <c r="DI19" s="17">
        <v>58.867359999999998</v>
      </c>
      <c r="DJ19" s="17">
        <v>98.118160000000003</v>
      </c>
      <c r="DK19" s="17">
        <v>-50.018160000000002</v>
      </c>
      <c r="DL19" s="17"/>
      <c r="DM19" s="17"/>
      <c r="DN19" s="17"/>
      <c r="DO19" s="17">
        <v>0</v>
      </c>
      <c r="DP19" s="17"/>
      <c r="DQ19" s="17"/>
      <c r="DR19" s="17"/>
      <c r="DS19" s="17">
        <v>0</v>
      </c>
      <c r="DT19" s="17"/>
      <c r="DU19" s="17"/>
      <c r="DV19" s="17"/>
      <c r="DW19" s="17">
        <v>0</v>
      </c>
      <c r="DX19" s="17"/>
      <c r="DY19" s="17"/>
      <c r="DZ19" s="17"/>
      <c r="EA19" s="17">
        <v>0</v>
      </c>
      <c r="EB19" s="17">
        <v>79.2</v>
      </c>
      <c r="EC19" s="17">
        <v>42.468470000000003</v>
      </c>
      <c r="ED19" s="17">
        <v>44.572940000000003</v>
      </c>
      <c r="EE19" s="17">
        <v>34.62706</v>
      </c>
      <c r="EF19" s="17">
        <v>40.799999999999997</v>
      </c>
      <c r="EG19" s="17">
        <v>20.618569999999998</v>
      </c>
      <c r="EH19" s="17"/>
      <c r="EI19" s="17">
        <v>40.799999999999997</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38</v>
      </c>
      <c r="FE19" s="17">
        <v>34.100960000000001</v>
      </c>
      <c r="FF19" s="17">
        <v>46.827109999999998</v>
      </c>
      <c r="FG19" s="17">
        <v>-8.8271099999999993</v>
      </c>
      <c r="FH19" s="17">
        <v>75.5</v>
      </c>
      <c r="FI19" s="17">
        <v>67.010319999999993</v>
      </c>
      <c r="FJ19" s="17"/>
      <c r="FK19" s="17">
        <v>75.5</v>
      </c>
      <c r="FL19" s="17">
        <v>26.9</v>
      </c>
      <c r="FM19" s="17">
        <v>20.79083</v>
      </c>
      <c r="FN19" s="17">
        <v>20.79082</v>
      </c>
      <c r="FO19" s="17">
        <v>6.1091800000000003</v>
      </c>
      <c r="FP19" s="17">
        <v>18.600000000000001</v>
      </c>
      <c r="FQ19" s="17">
        <v>17.562139999999999</v>
      </c>
      <c r="FR19" s="17">
        <v>17.56213</v>
      </c>
      <c r="FS19" s="17">
        <v>1.0378700000000001</v>
      </c>
      <c r="FT19" s="17">
        <v>13.2</v>
      </c>
      <c r="FU19" s="17">
        <v>12.621359999999999</v>
      </c>
      <c r="FV19" s="17">
        <v>12.621359999999999</v>
      </c>
      <c r="FW19" s="17">
        <v>0.57864000000000004</v>
      </c>
      <c r="FX19" s="17">
        <v>56.3</v>
      </c>
      <c r="FY19" s="17">
        <v>56.692689999999999</v>
      </c>
      <c r="FZ19" s="17">
        <v>56.692689999999999</v>
      </c>
      <c r="GA19" s="17">
        <v>-0.39268999999999998</v>
      </c>
      <c r="GB19" s="17">
        <v>117.5</v>
      </c>
      <c r="GC19" s="17">
        <v>173.30981</v>
      </c>
      <c r="GD19" s="17">
        <v>184.91498000000001</v>
      </c>
      <c r="GE19" s="17">
        <v>-67.41498</v>
      </c>
      <c r="GF19" s="17">
        <v>118.4</v>
      </c>
      <c r="GG19" s="17">
        <v>173.30981</v>
      </c>
      <c r="GH19" s="17">
        <v>184.91498000000001</v>
      </c>
      <c r="GI19" s="17">
        <v>-66.514979999999994</v>
      </c>
      <c r="GJ19" s="17">
        <v>151</v>
      </c>
      <c r="GK19" s="17">
        <v>173.83026000000001</v>
      </c>
      <c r="GL19" s="17">
        <v>185.47028</v>
      </c>
      <c r="GM19" s="17">
        <v>-34.470280000000002</v>
      </c>
      <c r="GN19" s="17">
        <v>81.599999999999994</v>
      </c>
      <c r="GO19" s="17">
        <v>88.410179999999997</v>
      </c>
      <c r="GP19" s="17">
        <v>46.03519</v>
      </c>
      <c r="GQ19" s="17">
        <v>35.564810000000001</v>
      </c>
      <c r="GR19" s="17">
        <v>7.1</v>
      </c>
      <c r="GS19" s="17">
        <v>9.09</v>
      </c>
      <c r="GT19" s="17">
        <v>9.09</v>
      </c>
      <c r="GU19" s="17">
        <v>-1.99</v>
      </c>
      <c r="GV19" s="17">
        <v>4.3</v>
      </c>
      <c r="GW19" s="17">
        <v>3.9796399999999998</v>
      </c>
      <c r="GX19" s="17">
        <v>9.9490999999999996</v>
      </c>
      <c r="GY19" s="17">
        <v>-5.6490999999999998</v>
      </c>
      <c r="GZ19" s="17">
        <v>35</v>
      </c>
      <c r="HA19" s="17">
        <v>30.135010000000001</v>
      </c>
      <c r="HB19" s="17">
        <v>34.476199999999999</v>
      </c>
      <c r="HC19" s="17">
        <v>0.52380000000000004</v>
      </c>
      <c r="HD19" s="17">
        <v>34.4</v>
      </c>
      <c r="HE19" s="17">
        <v>31.720870000000001</v>
      </c>
      <c r="HF19" s="17">
        <v>31.720870000000001</v>
      </c>
      <c r="HG19" s="17">
        <v>2.6791299999999998</v>
      </c>
      <c r="HH19" s="17">
        <v>0.8</v>
      </c>
      <c r="HI19" s="17">
        <v>1.97359</v>
      </c>
      <c r="HJ19" s="17">
        <v>1.97359</v>
      </c>
      <c r="HK19" s="17">
        <v>-1.1735899999999999</v>
      </c>
      <c r="HL19" s="17">
        <v>0</v>
      </c>
      <c r="HM19" s="17"/>
      <c r="HN19" s="17"/>
      <c r="HO19" s="17">
        <v>0</v>
      </c>
      <c r="HP19" s="17">
        <v>56.3</v>
      </c>
      <c r="HQ19" s="17">
        <v>50.000030000000002</v>
      </c>
      <c r="HR19" s="17">
        <v>50.000309999999999</v>
      </c>
      <c r="HS19" s="17">
        <v>6.29969</v>
      </c>
      <c r="HT19" s="17"/>
      <c r="HU19" s="17"/>
      <c r="HV19" s="17"/>
      <c r="HW19" s="17">
        <v>0</v>
      </c>
      <c r="HX19" s="17"/>
      <c r="HY19" s="17"/>
      <c r="HZ19" s="17"/>
      <c r="IA19" s="17">
        <v>0</v>
      </c>
      <c r="IB19" s="17">
        <v>14</v>
      </c>
      <c r="IC19" s="17">
        <v>16.490780000000001</v>
      </c>
      <c r="ID19" s="17">
        <v>51.054259999999999</v>
      </c>
      <c r="IE19" s="17">
        <v>-37.054259999999999</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62.5</v>
      </c>
      <c r="JE19" s="17">
        <v>63</v>
      </c>
      <c r="JF19" s="17">
        <v>37.520600000000002</v>
      </c>
      <c r="JG19" s="17">
        <v>24.979399999999998</v>
      </c>
      <c r="JH19" s="17">
        <v>175.8</v>
      </c>
      <c r="JI19" s="17">
        <v>185.33669</v>
      </c>
      <c r="JJ19" s="17">
        <v>185.33669</v>
      </c>
      <c r="JK19" s="17">
        <v>-9.5366900000000001</v>
      </c>
      <c r="JL19" s="17">
        <v>173</v>
      </c>
      <c r="JM19" s="17">
        <v>185.33669</v>
      </c>
      <c r="JN19" s="17">
        <v>185.33669</v>
      </c>
      <c r="JO19" s="17">
        <v>-12.336690000000001</v>
      </c>
      <c r="JP19" s="17">
        <v>200</v>
      </c>
      <c r="JQ19" s="17">
        <v>185.33669</v>
      </c>
      <c r="JR19" s="17">
        <v>185.33669</v>
      </c>
      <c r="JS19" s="17">
        <v>14.663309999999999</v>
      </c>
      <c r="JT19" s="17">
        <v>274.2</v>
      </c>
      <c r="JU19" s="17">
        <v>278.83987999999999</v>
      </c>
      <c r="JV19" s="17">
        <v>278.83987999999999</v>
      </c>
      <c r="JW19" s="17">
        <v>-4.6398799999999998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0.8</v>
      </c>
      <c r="LE19" s="17">
        <v>0.89207999999999998</v>
      </c>
      <c r="LF19" s="17">
        <v>0.89207000000000003</v>
      </c>
      <c r="LG19" s="17">
        <v>-9.2069999999999999E-2</v>
      </c>
      <c r="LH19" s="17">
        <v>76.5</v>
      </c>
      <c r="LI19" s="17">
        <v>78.591130000000007</v>
      </c>
      <c r="LJ19" s="17">
        <v>120.94678999999999</v>
      </c>
      <c r="LK19" s="17">
        <v>-44.44679</v>
      </c>
      <c r="LL19" s="17">
        <v>90.5</v>
      </c>
      <c r="LM19" s="17">
        <v>82.343299999999999</v>
      </c>
      <c r="LN19" s="17">
        <v>82.420209999999997</v>
      </c>
      <c r="LO19" s="17">
        <v>8.0797899999999991</v>
      </c>
      <c r="LP19" s="17">
        <v>62</v>
      </c>
      <c r="LQ19" s="17">
        <v>67.133979999999994</v>
      </c>
      <c r="LR19" s="17">
        <v>67.133979999999994</v>
      </c>
      <c r="LS19" s="17">
        <v>-5.1339800000000002</v>
      </c>
      <c r="LT19" s="17">
        <v>69.599999999999994</v>
      </c>
      <c r="LU19" s="17">
        <v>68.319999999999993</v>
      </c>
      <c r="LV19" s="17">
        <v>68.32002</v>
      </c>
      <c r="LW19" s="17">
        <v>1.2799799999999999</v>
      </c>
      <c r="LX19" s="17">
        <v>29.2</v>
      </c>
      <c r="LY19" s="17">
        <v>28.273790000000002</v>
      </c>
      <c r="LZ19" s="17">
        <v>28.273790000000002</v>
      </c>
      <c r="MA19" s="17">
        <v>0.92620999999999998</v>
      </c>
      <c r="MB19" s="17"/>
      <c r="MC19" s="17"/>
      <c r="MD19" s="17"/>
      <c r="ME19" s="17">
        <v>0</v>
      </c>
      <c r="MF19" s="17"/>
      <c r="MG19" s="17"/>
      <c r="MH19" s="17"/>
      <c r="MI19" s="17">
        <v>0</v>
      </c>
      <c r="MJ19" s="17"/>
      <c r="MK19" s="17"/>
      <c r="ML19" s="17"/>
      <c r="MM19" s="17">
        <v>0</v>
      </c>
      <c r="MN19" s="17">
        <v>146.1</v>
      </c>
      <c r="MO19" s="17">
        <v>151.08886999999999</v>
      </c>
      <c r="MP19" s="17">
        <v>151.08886999999999</v>
      </c>
      <c r="MQ19" s="17">
        <v>-4.9888700000000004</v>
      </c>
      <c r="MR19" s="17">
        <v>148.30000000000001</v>
      </c>
      <c r="MS19" s="17">
        <v>151.08886999999999</v>
      </c>
      <c r="MT19" s="17">
        <v>151.08886999999999</v>
      </c>
      <c r="MU19" s="17">
        <v>-2.7888700000000002</v>
      </c>
      <c r="MV19" s="17">
        <v>149.4</v>
      </c>
      <c r="MW19" s="17">
        <v>151.54258999999999</v>
      </c>
      <c r="MX19" s="17">
        <v>151.54258999999999</v>
      </c>
      <c r="MY19" s="17">
        <v>-2.1425900000000002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126.7</v>
      </c>
      <c r="OG19" s="17">
        <v>126.51</v>
      </c>
      <c r="OH19" s="17">
        <v>126.51</v>
      </c>
      <c r="OI19" s="17">
        <v>0.19</v>
      </c>
      <c r="OJ19" s="17">
        <v>0</v>
      </c>
      <c r="OK19" s="17"/>
      <c r="OL19" s="17"/>
      <c r="OM19" s="17">
        <v>0</v>
      </c>
      <c r="ON19" s="17">
        <v>9.9</v>
      </c>
      <c r="OO19" s="17">
        <v>12.942</v>
      </c>
      <c r="OP19" s="17">
        <v>12.942</v>
      </c>
      <c r="OQ19" s="17">
        <v>-3.0419999999999998</v>
      </c>
      <c r="OR19" s="17">
        <v>0</v>
      </c>
      <c r="OS19" s="17"/>
      <c r="OT19" s="17"/>
      <c r="OU19" s="17">
        <v>0</v>
      </c>
      <c r="OV19" s="17">
        <v>7.1</v>
      </c>
      <c r="OW19" s="17">
        <v>7</v>
      </c>
      <c r="OX19" s="17">
        <v>7</v>
      </c>
      <c r="OY19" s="17">
        <v>0.1</v>
      </c>
      <c r="OZ19" s="17">
        <v>4.9000000000000004</v>
      </c>
      <c r="PA19" s="17"/>
      <c r="PB19" s="17"/>
      <c r="PC19" s="17">
        <v>4.9000000000000004</v>
      </c>
      <c r="PD19" s="17">
        <v>9.9</v>
      </c>
      <c r="PE19" s="17">
        <v>9</v>
      </c>
      <c r="PF19" s="17">
        <v>9.0000099999999996</v>
      </c>
      <c r="PG19" s="17">
        <v>0.89998999999999996</v>
      </c>
      <c r="PH19" s="17">
        <v>2.6</v>
      </c>
      <c r="PI19" s="17">
        <v>1.3440700000000001</v>
      </c>
      <c r="PJ19" s="17"/>
      <c r="PK19" s="17">
        <v>2.6</v>
      </c>
      <c r="PL19" s="17">
        <v>0.2</v>
      </c>
      <c r="PM19" s="17">
        <v>1</v>
      </c>
      <c r="PN19" s="17">
        <v>1</v>
      </c>
      <c r="PO19" s="17">
        <v>-0.8</v>
      </c>
      <c r="PP19" s="17">
        <v>1.5</v>
      </c>
      <c r="PQ19" s="17">
        <v>1.51</v>
      </c>
      <c r="PR19" s="17">
        <v>1.51</v>
      </c>
      <c r="PS19" s="17">
        <v>-0.01</v>
      </c>
      <c r="PT19" s="17">
        <v>1.9</v>
      </c>
      <c r="PU19" s="17">
        <v>1.9</v>
      </c>
      <c r="PV19" s="17">
        <v>1.9</v>
      </c>
      <c r="PW19" s="17">
        <v>0</v>
      </c>
      <c r="PX19" s="17">
        <v>19.100000000000001</v>
      </c>
      <c r="PY19" s="17">
        <v>19.417480000000001</v>
      </c>
      <c r="PZ19" s="17">
        <v>19.417470000000002</v>
      </c>
      <c r="QA19" s="17">
        <v>-0.31746999999999997</v>
      </c>
      <c r="QB19" s="17">
        <v>7.3</v>
      </c>
      <c r="QC19" s="17">
        <v>6</v>
      </c>
      <c r="QD19" s="17">
        <v>6</v>
      </c>
      <c r="QE19" s="17">
        <v>1.3</v>
      </c>
      <c r="QF19" s="17">
        <v>4</v>
      </c>
      <c r="QG19" s="17">
        <v>4</v>
      </c>
      <c r="QH19" s="17">
        <v>4</v>
      </c>
      <c r="QI19" s="17">
        <v>0</v>
      </c>
      <c r="QJ19" s="17">
        <v>2.7</v>
      </c>
      <c r="QK19" s="17">
        <v>3</v>
      </c>
      <c r="QL19" s="17">
        <v>3</v>
      </c>
      <c r="QM19" s="17">
        <v>-0.3</v>
      </c>
      <c r="QN19" s="17">
        <v>18.399999999999999</v>
      </c>
      <c r="QO19" s="17">
        <v>17.864080000000001</v>
      </c>
      <c r="QP19" s="17">
        <v>17.864080000000001</v>
      </c>
      <c r="QQ19" s="17">
        <v>0.53591999999999995</v>
      </c>
      <c r="QR19" s="17">
        <v>0</v>
      </c>
      <c r="QS19" s="17"/>
      <c r="QT19" s="17"/>
      <c r="QU19" s="17">
        <v>0</v>
      </c>
      <c r="QV19" s="17">
        <v>0</v>
      </c>
      <c r="QW19" s="17"/>
      <c r="QX19" s="17"/>
      <c r="QY19" s="17">
        <v>0</v>
      </c>
      <c r="QZ19" s="17">
        <v>31.8</v>
      </c>
      <c r="RA19" s="17">
        <v>30.428000000000001</v>
      </c>
      <c r="RB19" s="17">
        <v>30.428000000000001</v>
      </c>
      <c r="RC19" s="17">
        <v>1.3720000000000001</v>
      </c>
      <c r="RD19" s="17">
        <v>88.4</v>
      </c>
      <c r="RE19" s="17">
        <v>88.647000000000006</v>
      </c>
      <c r="RF19" s="17">
        <v>88.647000000000006</v>
      </c>
      <c r="RG19" s="17">
        <v>-0.247</v>
      </c>
      <c r="RH19" s="17">
        <v>4.5</v>
      </c>
      <c r="RI19" s="17">
        <v>4.2</v>
      </c>
      <c r="RJ19" s="17">
        <v>4.2</v>
      </c>
      <c r="RK19" s="17">
        <v>0.3</v>
      </c>
      <c r="RL19" s="17">
        <v>1.1000000000000001</v>
      </c>
      <c r="RM19" s="17">
        <v>1.2</v>
      </c>
      <c r="RN19" s="17">
        <v>1.2</v>
      </c>
      <c r="RO19" s="17">
        <v>-0.1</v>
      </c>
      <c r="RP19" s="17">
        <v>2.4</v>
      </c>
      <c r="RQ19" s="17">
        <v>2.4</v>
      </c>
      <c r="RR19" s="17">
        <v>2.4</v>
      </c>
      <c r="RS19" s="17">
        <v>0</v>
      </c>
      <c r="RT19" s="17">
        <v>2.7</v>
      </c>
      <c r="RU19" s="17">
        <v>2.8</v>
      </c>
      <c r="RV19" s="17">
        <v>2.8</v>
      </c>
      <c r="RW19" s="17">
        <v>-0.1</v>
      </c>
      <c r="RX19" s="17">
        <v>0</v>
      </c>
      <c r="RY19" s="17"/>
      <c r="RZ19" s="17"/>
      <c r="SA19" s="17">
        <v>0</v>
      </c>
      <c r="SB19" s="17">
        <v>2.2000000000000002</v>
      </c>
      <c r="SC19" s="17">
        <v>2.3010000000000002</v>
      </c>
      <c r="SD19" s="17">
        <v>2.3010000000000002</v>
      </c>
      <c r="SE19" s="17">
        <v>-0.10100000000000001</v>
      </c>
      <c r="SF19" s="17">
        <v>5.4</v>
      </c>
      <c r="SG19" s="17">
        <v>3.8144499999999999</v>
      </c>
      <c r="SH19" s="17">
        <v>11.80925</v>
      </c>
      <c r="SI19" s="17">
        <v>-6.4092500000000001</v>
      </c>
      <c r="SJ19" s="17">
        <v>1.1000000000000001</v>
      </c>
      <c r="SK19" s="17">
        <v>1.1200000000000001</v>
      </c>
      <c r="SL19" s="17">
        <v>1.1200000000000001</v>
      </c>
      <c r="SM19" s="17">
        <v>-0.02</v>
      </c>
      <c r="SN19" s="17">
        <v>0.4</v>
      </c>
      <c r="SO19" s="17"/>
      <c r="SP19" s="17">
        <v>0.4</v>
      </c>
      <c r="SQ19" s="17">
        <v>0</v>
      </c>
      <c r="SR19" s="17">
        <v>6.6</v>
      </c>
      <c r="SS19" s="17">
        <v>7.3</v>
      </c>
      <c r="ST19" s="17">
        <v>7.3</v>
      </c>
      <c r="SU19" s="17">
        <v>-0.7</v>
      </c>
      <c r="SV19" s="17">
        <v>3.5</v>
      </c>
      <c r="SW19" s="17">
        <v>3.8</v>
      </c>
      <c r="SX19" s="17">
        <v>3.8</v>
      </c>
      <c r="SY19" s="17">
        <v>-0.3</v>
      </c>
      <c r="SZ19" s="17">
        <v>3.9</v>
      </c>
      <c r="TA19" s="17">
        <v>4</v>
      </c>
      <c r="TB19" s="17">
        <v>4</v>
      </c>
      <c r="TC19" s="17">
        <v>-0.1</v>
      </c>
      <c r="TD19" s="17">
        <v>5.0999999999999996</v>
      </c>
      <c r="TE19" s="17">
        <v>5.5</v>
      </c>
      <c r="TF19" s="17">
        <v>5.5</v>
      </c>
      <c r="TG19" s="17">
        <v>-0.4</v>
      </c>
      <c r="TH19" s="17">
        <v>10</v>
      </c>
      <c r="TI19" s="17">
        <v>12.815530000000001</v>
      </c>
      <c r="TJ19" s="17">
        <v>12.815530000000001</v>
      </c>
      <c r="TK19" s="17">
        <v>-2.8155299999999999</v>
      </c>
      <c r="TL19" s="17">
        <v>14.6</v>
      </c>
      <c r="TM19" s="17">
        <v>20.065000000000001</v>
      </c>
      <c r="TN19" s="17">
        <v>20.065000000000001</v>
      </c>
      <c r="TO19" s="17">
        <v>-5.4649999999999999</v>
      </c>
      <c r="TP19" s="17">
        <v>10.199999999999999</v>
      </c>
      <c r="TQ19" s="17">
        <v>27.773</v>
      </c>
      <c r="TR19" s="17">
        <v>27.773</v>
      </c>
      <c r="TS19" s="17">
        <v>-17.573</v>
      </c>
      <c r="TT19" s="17">
        <v>0</v>
      </c>
      <c r="TU19" s="17"/>
      <c r="TV19" s="17"/>
      <c r="TW19" s="17">
        <v>0</v>
      </c>
      <c r="TX19" s="17">
        <v>106.4</v>
      </c>
      <c r="TY19" s="17">
        <v>98.43</v>
      </c>
      <c r="TZ19" s="17">
        <v>98.43</v>
      </c>
      <c r="UA19" s="17">
        <v>7.97</v>
      </c>
      <c r="UB19" s="17">
        <v>109.3</v>
      </c>
      <c r="UC19" s="17">
        <v>91.043999999999997</v>
      </c>
      <c r="UD19" s="17">
        <v>91.043999999999997</v>
      </c>
      <c r="UE19" s="17">
        <v>18.256</v>
      </c>
      <c r="UF19" s="17">
        <v>15.6</v>
      </c>
      <c r="UG19" s="17">
        <v>12.069000000000001</v>
      </c>
      <c r="UH19" s="17">
        <v>12.069000000000001</v>
      </c>
      <c r="UI19" s="17">
        <v>3.5310000000000001</v>
      </c>
      <c r="UJ19" s="17">
        <v>13.4</v>
      </c>
      <c r="UK19" s="17">
        <v>11.576000000000001</v>
      </c>
      <c r="UL19" s="17">
        <v>11.576000000000001</v>
      </c>
      <c r="UM19" s="17">
        <v>1.8240000000000001</v>
      </c>
      <c r="UN19" s="17">
        <v>10.5</v>
      </c>
      <c r="UO19" s="17">
        <v>11.1</v>
      </c>
      <c r="UP19" s="17">
        <v>9</v>
      </c>
      <c r="UQ19" s="17">
        <v>1.5</v>
      </c>
      <c r="UR19" s="17">
        <v>3.8</v>
      </c>
      <c r="US19" s="17">
        <v>4</v>
      </c>
      <c r="UT19" s="17">
        <v>3.5</v>
      </c>
      <c r="UU19" s="17">
        <v>0.3</v>
      </c>
      <c r="UV19" s="17">
        <v>7.7</v>
      </c>
      <c r="UW19" s="17">
        <v>7.3</v>
      </c>
      <c r="UX19" s="17">
        <v>7.3</v>
      </c>
      <c r="UY19" s="17">
        <v>0.4</v>
      </c>
      <c r="UZ19" s="17">
        <v>3.8</v>
      </c>
      <c r="VA19" s="17">
        <v>4</v>
      </c>
      <c r="VB19" s="17">
        <v>5</v>
      </c>
      <c r="VC19" s="17">
        <v>-1.2</v>
      </c>
      <c r="VD19" s="17">
        <v>4.2</v>
      </c>
      <c r="VE19" s="17">
        <v>4</v>
      </c>
      <c r="VF19" s="17">
        <v>5.5</v>
      </c>
      <c r="VG19" s="17">
        <v>-1.3</v>
      </c>
      <c r="VH19" s="17">
        <v>4.3</v>
      </c>
      <c r="VI19" s="17">
        <v>5</v>
      </c>
      <c r="VJ19" s="17">
        <v>5.8</v>
      </c>
      <c r="VK19" s="17">
        <v>-1.5</v>
      </c>
      <c r="VL19" s="17">
        <v>8.6999999999999993</v>
      </c>
      <c r="VM19" s="17">
        <v>8.9329999999999998</v>
      </c>
      <c r="VN19" s="17">
        <v>8.9329999999999998</v>
      </c>
      <c r="VO19" s="17">
        <v>-0.23300000000000001</v>
      </c>
      <c r="VP19" s="17">
        <v>0</v>
      </c>
      <c r="VQ19" s="17"/>
      <c r="VR19" s="17"/>
      <c r="VS19" s="17">
        <v>0</v>
      </c>
      <c r="VT19" s="17">
        <v>0</v>
      </c>
      <c r="VU19" s="17"/>
      <c r="VV19" s="17"/>
      <c r="VW19" s="17">
        <v>0</v>
      </c>
      <c r="VX19" s="17">
        <v>0</v>
      </c>
      <c r="VY19" s="17"/>
      <c r="VZ19" s="17"/>
      <c r="WA19" s="17">
        <v>0</v>
      </c>
      <c r="WB19" s="17">
        <v>0.6</v>
      </c>
      <c r="WC19" s="17">
        <v>0.6</v>
      </c>
      <c r="WD19" s="17">
        <v>0.6</v>
      </c>
      <c r="WE19" s="17">
        <v>0</v>
      </c>
      <c r="WF19" s="17">
        <v>122.2</v>
      </c>
      <c r="WG19" s="17">
        <v>117</v>
      </c>
      <c r="WH19" s="17">
        <v>113</v>
      </c>
      <c r="WI19" s="17">
        <v>9.1999999999999993</v>
      </c>
      <c r="WJ19" s="17">
        <v>139.19999999999999</v>
      </c>
      <c r="WK19" s="17">
        <v>149</v>
      </c>
      <c r="WL19" s="17">
        <v>144</v>
      </c>
      <c r="WM19" s="17">
        <v>-4.8</v>
      </c>
      <c r="WN19" s="17">
        <v>0</v>
      </c>
      <c r="WO19" s="17"/>
      <c r="WP19" s="17"/>
      <c r="WQ19" s="17">
        <v>0</v>
      </c>
      <c r="WR19" s="17">
        <v>0</v>
      </c>
      <c r="WS19" s="17"/>
      <c r="WT19" s="17"/>
      <c r="WU19" s="17">
        <v>0</v>
      </c>
      <c r="WV19" s="17">
        <v>6.8</v>
      </c>
      <c r="WW19" s="17">
        <v>6.6</v>
      </c>
      <c r="WX19" s="17">
        <v>6.6</v>
      </c>
      <c r="WY19" s="17">
        <v>0.2</v>
      </c>
      <c r="WZ19" s="17">
        <v>20</v>
      </c>
      <c r="XA19" s="17">
        <v>17.475729999999999</v>
      </c>
      <c r="XB19" s="17">
        <v>17.475729999999999</v>
      </c>
      <c r="XC19" s="17">
        <v>2.52427</v>
      </c>
      <c r="XD19" s="17">
        <v>9.4</v>
      </c>
      <c r="XE19" s="17">
        <v>10.7</v>
      </c>
      <c r="XF19" s="17">
        <v>10.7</v>
      </c>
      <c r="XG19" s="17">
        <v>-1.3</v>
      </c>
      <c r="XH19" s="17">
        <v>0</v>
      </c>
      <c r="XI19" s="17"/>
      <c r="XJ19" s="17">
        <v>24.5</v>
      </c>
      <c r="XK19" s="17">
        <v>-24.5</v>
      </c>
      <c r="XL19" s="17">
        <v>22.8</v>
      </c>
      <c r="XM19" s="17"/>
      <c r="XN19" s="17">
        <v>24.5</v>
      </c>
      <c r="XO19" s="17">
        <v>-1.7</v>
      </c>
      <c r="XP19" s="17">
        <v>0</v>
      </c>
      <c r="XQ19" s="17"/>
      <c r="XR19" s="17"/>
      <c r="XS19" s="17">
        <v>0</v>
      </c>
      <c r="XT19" s="17">
        <v>17.600000000000001</v>
      </c>
      <c r="XU19" s="17">
        <v>19</v>
      </c>
      <c r="XV19" s="17">
        <v>19</v>
      </c>
      <c r="XW19" s="17">
        <v>-1.4</v>
      </c>
      <c r="XX19" s="17"/>
      <c r="XY19" s="17"/>
      <c r="XZ19" s="17"/>
      <c r="YA19" s="17">
        <v>0</v>
      </c>
      <c r="YB19" s="17"/>
      <c r="YC19" s="17"/>
      <c r="YD19" s="17"/>
      <c r="YE19" s="17">
        <v>0</v>
      </c>
      <c r="YF19" s="17"/>
      <c r="YG19" s="17"/>
      <c r="YH19" s="17"/>
      <c r="YI19" s="17">
        <v>0</v>
      </c>
      <c r="YJ19" s="17"/>
      <c r="YK19" s="17"/>
      <c r="YL19" s="17"/>
      <c r="YM19" s="17">
        <v>0</v>
      </c>
      <c r="YN19" s="17"/>
      <c r="YO19" s="17"/>
      <c r="YP19" s="17"/>
      <c r="YQ19" s="17">
        <v>0</v>
      </c>
    </row>
    <row r="20" spans="1:667" ht="24" customHeight="1" x14ac:dyDescent="0.3">
      <c r="A20" s="1"/>
      <c r="B20" s="16" t="s">
        <v>27</v>
      </c>
      <c r="C20" s="16" t="s">
        <v>647</v>
      </c>
      <c r="D20" s="17">
        <v>81.2</v>
      </c>
      <c r="E20" s="17">
        <v>81.156620000000004</v>
      </c>
      <c r="F20" s="17">
        <v>82.850030000000004</v>
      </c>
      <c r="G20" s="17">
        <v>-1.6500300000000001</v>
      </c>
      <c r="H20" s="17">
        <v>641.70000000000005</v>
      </c>
      <c r="I20" s="17">
        <v>644.31704000000002</v>
      </c>
      <c r="J20" s="17">
        <v>644.31704000000002</v>
      </c>
      <c r="K20" s="17">
        <v>-2.6170399999999998</v>
      </c>
      <c r="L20" s="17">
        <v>217.1</v>
      </c>
      <c r="M20" s="17">
        <v>209.60777999999999</v>
      </c>
      <c r="N20" s="17">
        <v>209.60777999999999</v>
      </c>
      <c r="O20" s="17">
        <v>7.4922199999999997</v>
      </c>
      <c r="P20" s="17"/>
      <c r="Q20" s="17"/>
      <c r="R20" s="17"/>
      <c r="S20" s="17">
        <v>0</v>
      </c>
      <c r="T20" s="17"/>
      <c r="U20" s="17"/>
      <c r="V20" s="17"/>
      <c r="W20" s="17">
        <v>0</v>
      </c>
      <c r="X20" s="17">
        <v>30</v>
      </c>
      <c r="Y20" s="17">
        <v>10.309279999999999</v>
      </c>
      <c r="Z20" s="17"/>
      <c r="AA20" s="17">
        <v>30</v>
      </c>
      <c r="AB20" s="17">
        <v>86.2</v>
      </c>
      <c r="AC20" s="17">
        <v>80.822000000000003</v>
      </c>
      <c r="AD20" s="17">
        <v>80.592979999999997</v>
      </c>
      <c r="AE20" s="17">
        <v>5.6070200000000003</v>
      </c>
      <c r="AF20" s="17"/>
      <c r="AG20" s="17"/>
      <c r="AH20" s="17"/>
      <c r="AI20" s="17">
        <v>0</v>
      </c>
      <c r="AJ20" s="17"/>
      <c r="AK20" s="17"/>
      <c r="AL20" s="17"/>
      <c r="AM20" s="17">
        <v>0</v>
      </c>
      <c r="AN20" s="17">
        <v>128.9</v>
      </c>
      <c r="AO20" s="17">
        <v>135.58206000000001</v>
      </c>
      <c r="AP20" s="17">
        <v>196.22801999999999</v>
      </c>
      <c r="AQ20" s="17">
        <v>-67.328019999999995</v>
      </c>
      <c r="AR20" s="17">
        <v>128.4</v>
      </c>
      <c r="AS20" s="17">
        <v>135.58206000000001</v>
      </c>
      <c r="AT20" s="17">
        <v>196.22801999999999</v>
      </c>
      <c r="AU20" s="17">
        <v>-67.828019999999995</v>
      </c>
      <c r="AV20" s="17">
        <v>127.6</v>
      </c>
      <c r="AW20" s="17">
        <v>135.58206000000001</v>
      </c>
      <c r="AX20" s="17">
        <v>196.22801999999999</v>
      </c>
      <c r="AY20" s="17">
        <v>-68.628020000000006</v>
      </c>
      <c r="AZ20" s="17">
        <v>227.3</v>
      </c>
      <c r="BA20" s="17">
        <v>203.98382000000001</v>
      </c>
      <c r="BB20" s="17">
        <v>295.22593000000001</v>
      </c>
      <c r="BC20" s="17">
        <v>-67.925929999999994</v>
      </c>
      <c r="BD20" s="17">
        <v>216.9</v>
      </c>
      <c r="BE20" s="17">
        <v>208.07390000000001</v>
      </c>
      <c r="BF20" s="17">
        <v>208.07389000000001</v>
      </c>
      <c r="BG20" s="17">
        <v>8.8261099999999999</v>
      </c>
      <c r="BH20" s="17">
        <v>111.7</v>
      </c>
      <c r="BI20" s="17">
        <v>104.34936999999999</v>
      </c>
      <c r="BJ20" s="17">
        <v>104.34936999999999</v>
      </c>
      <c r="BK20" s="17">
        <v>7.3506299999999998</v>
      </c>
      <c r="BL20" s="17">
        <v>349.8</v>
      </c>
      <c r="BM20" s="17">
        <v>381.30577</v>
      </c>
      <c r="BN20" s="17">
        <v>163.44424000000001</v>
      </c>
      <c r="BO20" s="17">
        <v>186.35576</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109.5</v>
      </c>
      <c r="CK20" s="17">
        <v>103.74961999999999</v>
      </c>
      <c r="CL20" s="17">
        <v>103.74961999999999</v>
      </c>
      <c r="CM20" s="17">
        <v>5.7503799999999998</v>
      </c>
      <c r="CN20" s="17">
        <v>8.1999999999999993</v>
      </c>
      <c r="CO20" s="17">
        <v>5.1333399999999996</v>
      </c>
      <c r="CP20" s="17">
        <v>5.1333399999999996</v>
      </c>
      <c r="CQ20" s="17">
        <v>3.0666600000000002</v>
      </c>
      <c r="CR20" s="17">
        <v>5.4</v>
      </c>
      <c r="CS20" s="17">
        <v>2.8177599999999998</v>
      </c>
      <c r="CT20" s="17">
        <v>2.8177500000000002</v>
      </c>
      <c r="CU20" s="17">
        <v>2.5822500000000002</v>
      </c>
      <c r="CV20" s="17"/>
      <c r="CW20" s="17"/>
      <c r="CX20" s="17"/>
      <c r="CY20" s="17">
        <v>0</v>
      </c>
      <c r="CZ20" s="17">
        <v>7</v>
      </c>
      <c r="DA20" s="17">
        <v>6.8787000000000003</v>
      </c>
      <c r="DB20" s="17">
        <v>6.8787000000000003</v>
      </c>
      <c r="DC20" s="17">
        <v>0.12130000000000001</v>
      </c>
      <c r="DD20" s="17">
        <v>11.3</v>
      </c>
      <c r="DE20" s="17">
        <v>14.919420000000001</v>
      </c>
      <c r="DF20" s="17">
        <v>14.9194</v>
      </c>
      <c r="DG20" s="17">
        <v>-3.6194000000000002</v>
      </c>
      <c r="DH20" s="17">
        <v>51.3</v>
      </c>
      <c r="DI20" s="17">
        <v>68.879429999999999</v>
      </c>
      <c r="DJ20" s="17">
        <v>108.94746000000001</v>
      </c>
      <c r="DK20" s="17">
        <v>-57.647460000000002</v>
      </c>
      <c r="DL20" s="17"/>
      <c r="DM20" s="17"/>
      <c r="DN20" s="17"/>
      <c r="DO20" s="17">
        <v>0</v>
      </c>
      <c r="DP20" s="17"/>
      <c r="DQ20" s="17"/>
      <c r="DR20" s="17"/>
      <c r="DS20" s="17">
        <v>0</v>
      </c>
      <c r="DT20" s="17"/>
      <c r="DU20" s="17"/>
      <c r="DV20" s="17"/>
      <c r="DW20" s="17">
        <v>0</v>
      </c>
      <c r="DX20" s="17"/>
      <c r="DY20" s="17"/>
      <c r="DZ20" s="17"/>
      <c r="EA20" s="17">
        <v>0</v>
      </c>
      <c r="EB20" s="17">
        <v>80.7</v>
      </c>
      <c r="EC20" s="17">
        <v>41.867089999999997</v>
      </c>
      <c r="ED20" s="17">
        <v>44.047440000000002</v>
      </c>
      <c r="EE20" s="17">
        <v>36.652560000000001</v>
      </c>
      <c r="EF20" s="17">
        <v>21.2</v>
      </c>
      <c r="EG20" s="17">
        <v>20.618569999999998</v>
      </c>
      <c r="EH20" s="17"/>
      <c r="EI20" s="17">
        <v>21.2</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38</v>
      </c>
      <c r="FE20" s="17">
        <v>34.100960000000001</v>
      </c>
      <c r="FF20" s="17">
        <v>46.827109999999998</v>
      </c>
      <c r="FG20" s="17">
        <v>-8.8271099999999993</v>
      </c>
      <c r="FH20" s="17">
        <v>76.3</v>
      </c>
      <c r="FI20" s="17">
        <v>67.010319999999993</v>
      </c>
      <c r="FJ20" s="17"/>
      <c r="FK20" s="17">
        <v>76.3</v>
      </c>
      <c r="FL20" s="17">
        <v>25.8</v>
      </c>
      <c r="FM20" s="17">
        <v>20.79083</v>
      </c>
      <c r="FN20" s="17">
        <v>20.79082</v>
      </c>
      <c r="FO20" s="17">
        <v>5.0091799999999997</v>
      </c>
      <c r="FP20" s="17">
        <v>18.600000000000001</v>
      </c>
      <c r="FQ20" s="17">
        <v>17.562139999999999</v>
      </c>
      <c r="FR20" s="17">
        <v>17.56213</v>
      </c>
      <c r="FS20" s="17">
        <v>1.0378700000000001</v>
      </c>
      <c r="FT20" s="17">
        <v>13.2</v>
      </c>
      <c r="FU20" s="17">
        <v>12.621359999999999</v>
      </c>
      <c r="FV20" s="17">
        <v>12.621359999999999</v>
      </c>
      <c r="FW20" s="17">
        <v>0.57864000000000004</v>
      </c>
      <c r="FX20" s="17">
        <v>57.4</v>
      </c>
      <c r="FY20" s="17">
        <v>56.692689999999999</v>
      </c>
      <c r="FZ20" s="17">
        <v>56.692689999999999</v>
      </c>
      <c r="GA20" s="17">
        <v>0.70730999999999999</v>
      </c>
      <c r="GB20" s="17">
        <v>124.3</v>
      </c>
      <c r="GC20" s="17">
        <v>173.94974999999999</v>
      </c>
      <c r="GD20" s="17">
        <v>184.91498000000001</v>
      </c>
      <c r="GE20" s="17">
        <v>-60.614980000000003</v>
      </c>
      <c r="GF20" s="17">
        <v>123.2</v>
      </c>
      <c r="GG20" s="17">
        <v>173.94974999999999</v>
      </c>
      <c r="GH20" s="17">
        <v>184.91498000000001</v>
      </c>
      <c r="GI20" s="17">
        <v>-61.714979999999997</v>
      </c>
      <c r="GJ20" s="17">
        <v>152.30000000000001</v>
      </c>
      <c r="GK20" s="17">
        <v>174.47211999999999</v>
      </c>
      <c r="GL20" s="17">
        <v>185.47028</v>
      </c>
      <c r="GM20" s="17">
        <v>-33.170279999999998</v>
      </c>
      <c r="GN20" s="17">
        <v>82.5</v>
      </c>
      <c r="GO20" s="17">
        <v>88.410179999999997</v>
      </c>
      <c r="GP20" s="17">
        <v>44.761450000000004</v>
      </c>
      <c r="GQ20" s="17">
        <v>37.738549999999996</v>
      </c>
      <c r="GR20" s="17">
        <v>6.9</v>
      </c>
      <c r="GS20" s="17">
        <v>9.09</v>
      </c>
      <c r="GT20" s="17">
        <v>9.09</v>
      </c>
      <c r="GU20" s="17">
        <v>-2.19</v>
      </c>
      <c r="GV20" s="17">
        <v>4.3</v>
      </c>
      <c r="GW20" s="17">
        <v>3.9796399999999998</v>
      </c>
      <c r="GX20" s="17">
        <v>9.9490999999999996</v>
      </c>
      <c r="GY20" s="17">
        <v>-5.6490999999999998</v>
      </c>
      <c r="GZ20" s="17">
        <v>29.5</v>
      </c>
      <c r="HA20" s="17">
        <v>30.135010000000001</v>
      </c>
      <c r="HB20" s="17">
        <v>34.364249999999998</v>
      </c>
      <c r="HC20" s="17">
        <v>-4.8642500000000002</v>
      </c>
      <c r="HD20" s="17">
        <v>29.1</v>
      </c>
      <c r="HE20" s="17">
        <v>31.720870000000001</v>
      </c>
      <c r="HF20" s="17">
        <v>31.720870000000001</v>
      </c>
      <c r="HG20" s="17">
        <v>-2.62087</v>
      </c>
      <c r="HH20" s="17">
        <v>0.8</v>
      </c>
      <c r="HI20" s="17">
        <v>1.97359</v>
      </c>
      <c r="HJ20" s="17">
        <v>1.97359</v>
      </c>
      <c r="HK20" s="17">
        <v>-1.1735899999999999</v>
      </c>
      <c r="HL20" s="17">
        <v>0</v>
      </c>
      <c r="HM20" s="17"/>
      <c r="HN20" s="17"/>
      <c r="HO20" s="17">
        <v>0</v>
      </c>
      <c r="HP20" s="17">
        <v>53.6</v>
      </c>
      <c r="HQ20" s="17">
        <v>50.000030000000002</v>
      </c>
      <c r="HR20" s="17">
        <v>50.000309999999999</v>
      </c>
      <c r="HS20" s="17">
        <v>3.5996899999999998</v>
      </c>
      <c r="HT20" s="17"/>
      <c r="HU20" s="17"/>
      <c r="HV20" s="17"/>
      <c r="HW20" s="17">
        <v>0</v>
      </c>
      <c r="HX20" s="17"/>
      <c r="HY20" s="17"/>
      <c r="HZ20" s="17"/>
      <c r="IA20" s="17">
        <v>0</v>
      </c>
      <c r="IB20" s="17">
        <v>15.4</v>
      </c>
      <c r="IC20" s="17">
        <v>16.490780000000001</v>
      </c>
      <c r="ID20" s="17">
        <v>52.409469999999999</v>
      </c>
      <c r="IE20" s="17">
        <v>-37.00947</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63.4</v>
      </c>
      <c r="JE20" s="17">
        <v>63</v>
      </c>
      <c r="JF20" s="17">
        <v>35.970790000000001</v>
      </c>
      <c r="JG20" s="17">
        <v>27.429210000000001</v>
      </c>
      <c r="JH20" s="17">
        <v>175.7</v>
      </c>
      <c r="JI20" s="17">
        <v>185.33669</v>
      </c>
      <c r="JJ20" s="17">
        <v>185.33669</v>
      </c>
      <c r="JK20" s="17">
        <v>-9.6366899999999998</v>
      </c>
      <c r="JL20" s="17">
        <v>173.1</v>
      </c>
      <c r="JM20" s="17">
        <v>185.33669</v>
      </c>
      <c r="JN20" s="17">
        <v>185.33669</v>
      </c>
      <c r="JO20" s="17">
        <v>-12.236689999999999</v>
      </c>
      <c r="JP20" s="17">
        <v>200</v>
      </c>
      <c r="JQ20" s="17">
        <v>185.33669</v>
      </c>
      <c r="JR20" s="17">
        <v>185.33669</v>
      </c>
      <c r="JS20" s="17">
        <v>14.663309999999999</v>
      </c>
      <c r="JT20" s="17">
        <v>274.10000000000002</v>
      </c>
      <c r="JU20" s="17">
        <v>278.83987999999999</v>
      </c>
      <c r="JV20" s="17">
        <v>278.83987999999999</v>
      </c>
      <c r="JW20" s="17">
        <v>-4.7398800000000003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0.8</v>
      </c>
      <c r="LE20" s="17">
        <v>0.89207999999999998</v>
      </c>
      <c r="LF20" s="17">
        <v>0.89207000000000003</v>
      </c>
      <c r="LG20" s="17">
        <v>-9.2069999999999999E-2</v>
      </c>
      <c r="LH20" s="17">
        <v>78.900000000000006</v>
      </c>
      <c r="LI20" s="17">
        <v>78.108099999999993</v>
      </c>
      <c r="LJ20" s="17">
        <v>122.81242</v>
      </c>
      <c r="LK20" s="17">
        <v>-43.912419999999997</v>
      </c>
      <c r="LL20" s="17">
        <v>94.5</v>
      </c>
      <c r="LM20" s="17">
        <v>81.672120000000007</v>
      </c>
      <c r="LN20" s="17">
        <v>82.882869999999997</v>
      </c>
      <c r="LO20" s="17">
        <v>11.61713</v>
      </c>
      <c r="LP20" s="17">
        <v>63.4</v>
      </c>
      <c r="LQ20" s="17">
        <v>67.133979999999994</v>
      </c>
      <c r="LR20" s="17">
        <v>67.133979999999994</v>
      </c>
      <c r="LS20" s="17">
        <v>-3.7339799999999999</v>
      </c>
      <c r="LT20" s="17">
        <v>70</v>
      </c>
      <c r="LU20" s="17">
        <v>68.319999999999993</v>
      </c>
      <c r="LV20" s="17">
        <v>68.32002</v>
      </c>
      <c r="LW20" s="17">
        <v>1.67998</v>
      </c>
      <c r="LX20" s="17">
        <v>29.8</v>
      </c>
      <c r="LY20" s="17">
        <v>28.273790000000002</v>
      </c>
      <c r="LZ20" s="17">
        <v>28.273790000000002</v>
      </c>
      <c r="MA20" s="17">
        <v>1.5262100000000001</v>
      </c>
      <c r="MB20" s="17"/>
      <c r="MC20" s="17"/>
      <c r="MD20" s="17"/>
      <c r="ME20" s="17">
        <v>0</v>
      </c>
      <c r="MF20" s="17"/>
      <c r="MG20" s="17"/>
      <c r="MH20" s="17"/>
      <c r="MI20" s="17">
        <v>0</v>
      </c>
      <c r="MJ20" s="17"/>
      <c r="MK20" s="17"/>
      <c r="ML20" s="17"/>
      <c r="MM20" s="17">
        <v>0</v>
      </c>
      <c r="MN20" s="17">
        <v>146.1</v>
      </c>
      <c r="MO20" s="17">
        <v>151.08886999999999</v>
      </c>
      <c r="MP20" s="17">
        <v>151.08886999999999</v>
      </c>
      <c r="MQ20" s="17">
        <v>-4.9888700000000004</v>
      </c>
      <c r="MR20" s="17">
        <v>148.80000000000001</v>
      </c>
      <c r="MS20" s="17">
        <v>151.08886999999999</v>
      </c>
      <c r="MT20" s="17">
        <v>151.08886999999999</v>
      </c>
      <c r="MU20" s="17">
        <v>-2.2888700000000002</v>
      </c>
      <c r="MV20" s="17">
        <v>149.4</v>
      </c>
      <c r="MW20" s="17">
        <v>151.54258999999999</v>
      </c>
      <c r="MX20" s="17">
        <v>151.54258999999999</v>
      </c>
      <c r="MY20" s="17">
        <v>-2.1425900000000002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126.7</v>
      </c>
      <c r="OG20" s="17">
        <v>126.98</v>
      </c>
      <c r="OH20" s="17">
        <v>126.98</v>
      </c>
      <c r="OI20" s="17">
        <v>-0.28000000000000003</v>
      </c>
      <c r="OJ20" s="17">
        <v>0</v>
      </c>
      <c r="OK20" s="17"/>
      <c r="OL20" s="17"/>
      <c r="OM20" s="17">
        <v>0</v>
      </c>
      <c r="ON20" s="17">
        <v>12.2</v>
      </c>
      <c r="OO20" s="17">
        <v>12.957000000000001</v>
      </c>
      <c r="OP20" s="17">
        <v>12.957000000000001</v>
      </c>
      <c r="OQ20" s="17">
        <v>-0.75700000000000001</v>
      </c>
      <c r="OR20" s="17">
        <v>0</v>
      </c>
      <c r="OS20" s="17"/>
      <c r="OT20" s="17"/>
      <c r="OU20" s="17">
        <v>0</v>
      </c>
      <c r="OV20" s="17">
        <v>7.1</v>
      </c>
      <c r="OW20" s="17">
        <v>7</v>
      </c>
      <c r="OX20" s="17">
        <v>7</v>
      </c>
      <c r="OY20" s="17">
        <v>0.1</v>
      </c>
      <c r="OZ20" s="17">
        <v>5.0999999999999996</v>
      </c>
      <c r="PA20" s="17"/>
      <c r="PB20" s="17"/>
      <c r="PC20" s="17">
        <v>5.0999999999999996</v>
      </c>
      <c r="PD20" s="17">
        <v>9.8000000000000007</v>
      </c>
      <c r="PE20" s="17">
        <v>9</v>
      </c>
      <c r="PF20" s="17">
        <v>9.0000099999999996</v>
      </c>
      <c r="PG20" s="17">
        <v>0.79998999999999998</v>
      </c>
      <c r="PH20" s="17">
        <v>2.6</v>
      </c>
      <c r="PI20" s="17">
        <v>1.3440700000000001</v>
      </c>
      <c r="PJ20" s="17"/>
      <c r="PK20" s="17">
        <v>2.6</v>
      </c>
      <c r="PL20" s="17">
        <v>0.2</v>
      </c>
      <c r="PM20" s="17">
        <v>1</v>
      </c>
      <c r="PN20" s="17">
        <v>1</v>
      </c>
      <c r="PO20" s="17">
        <v>-0.8</v>
      </c>
      <c r="PP20" s="17">
        <v>1.5</v>
      </c>
      <c r="PQ20" s="17">
        <v>1.51</v>
      </c>
      <c r="PR20" s="17">
        <v>1.51</v>
      </c>
      <c r="PS20" s="17">
        <v>-0.01</v>
      </c>
      <c r="PT20" s="17">
        <v>1.8</v>
      </c>
      <c r="PU20" s="17">
        <v>1.9</v>
      </c>
      <c r="PV20" s="17">
        <v>1.9</v>
      </c>
      <c r="PW20" s="17">
        <v>-0.1</v>
      </c>
      <c r="PX20" s="17">
        <v>19.600000000000001</v>
      </c>
      <c r="PY20" s="17">
        <v>19.417480000000001</v>
      </c>
      <c r="PZ20" s="17">
        <v>19.417470000000002</v>
      </c>
      <c r="QA20" s="17">
        <v>0.18253</v>
      </c>
      <c r="QB20" s="17">
        <v>7.3</v>
      </c>
      <c r="QC20" s="17">
        <v>6</v>
      </c>
      <c r="QD20" s="17">
        <v>6</v>
      </c>
      <c r="QE20" s="17">
        <v>1.3</v>
      </c>
      <c r="QF20" s="17">
        <v>4</v>
      </c>
      <c r="QG20" s="17">
        <v>4</v>
      </c>
      <c r="QH20" s="17">
        <v>4</v>
      </c>
      <c r="QI20" s="17">
        <v>0</v>
      </c>
      <c r="QJ20" s="17">
        <v>2.6</v>
      </c>
      <c r="QK20" s="17">
        <v>3</v>
      </c>
      <c r="QL20" s="17">
        <v>3</v>
      </c>
      <c r="QM20" s="17">
        <v>-0.4</v>
      </c>
      <c r="QN20" s="17">
        <v>18.399999999999999</v>
      </c>
      <c r="QO20" s="17">
        <v>17.864080000000001</v>
      </c>
      <c r="QP20" s="17">
        <v>17.864080000000001</v>
      </c>
      <c r="QQ20" s="17">
        <v>0.53591999999999995</v>
      </c>
      <c r="QR20" s="17">
        <v>0.1</v>
      </c>
      <c r="QS20" s="17"/>
      <c r="QT20" s="17">
        <v>6.7549999999999999E-2</v>
      </c>
      <c r="QU20" s="17">
        <v>3.245E-2</v>
      </c>
      <c r="QV20" s="17">
        <v>0</v>
      </c>
      <c r="QW20" s="17"/>
      <c r="QX20" s="17">
        <v>4.7000000000000002E-3</v>
      </c>
      <c r="QY20" s="17">
        <v>-4.7000000000000002E-3</v>
      </c>
      <c r="QZ20" s="17">
        <v>32</v>
      </c>
      <c r="RA20" s="17">
        <v>30.437999999999999</v>
      </c>
      <c r="RB20" s="17">
        <v>30.437999999999999</v>
      </c>
      <c r="RC20" s="17">
        <v>1.5620000000000001</v>
      </c>
      <c r="RD20" s="17">
        <v>88.6</v>
      </c>
      <c r="RE20" s="17">
        <v>88.942999999999998</v>
      </c>
      <c r="RF20" s="17">
        <v>88.942999999999998</v>
      </c>
      <c r="RG20" s="17">
        <v>-0.34300000000000003</v>
      </c>
      <c r="RH20" s="17">
        <v>4.5</v>
      </c>
      <c r="RI20" s="17">
        <v>4.2</v>
      </c>
      <c r="RJ20" s="17">
        <v>4.2</v>
      </c>
      <c r="RK20" s="17">
        <v>0.3</v>
      </c>
      <c r="RL20" s="17">
        <v>1.1000000000000001</v>
      </c>
      <c r="RM20" s="17">
        <v>1.2</v>
      </c>
      <c r="RN20" s="17">
        <v>1.2</v>
      </c>
      <c r="RO20" s="17">
        <v>-0.1</v>
      </c>
      <c r="RP20" s="17">
        <v>2.4</v>
      </c>
      <c r="RQ20" s="17">
        <v>2.4</v>
      </c>
      <c r="RR20" s="17">
        <v>2.4</v>
      </c>
      <c r="RS20" s="17">
        <v>0</v>
      </c>
      <c r="RT20" s="17">
        <v>2.7</v>
      </c>
      <c r="RU20" s="17">
        <v>2.8</v>
      </c>
      <c r="RV20" s="17">
        <v>2.8</v>
      </c>
      <c r="RW20" s="17">
        <v>-0.1</v>
      </c>
      <c r="RX20" s="17">
        <v>0</v>
      </c>
      <c r="RY20" s="17"/>
      <c r="RZ20" s="17">
        <v>8.5500000000000003E-3</v>
      </c>
      <c r="SA20" s="17">
        <v>-8.5500000000000003E-3</v>
      </c>
      <c r="SB20" s="17">
        <v>2.2000000000000002</v>
      </c>
      <c r="SC20" s="17">
        <v>2.3010000000000002</v>
      </c>
      <c r="SD20" s="17">
        <v>2.3010000000000002</v>
      </c>
      <c r="SE20" s="17">
        <v>-0.10100000000000001</v>
      </c>
      <c r="SF20" s="17">
        <v>5.4</v>
      </c>
      <c r="SG20" s="17">
        <v>3.8144399999999998</v>
      </c>
      <c r="SH20" s="17">
        <v>12.122719999999999</v>
      </c>
      <c r="SI20" s="17">
        <v>-6.7227199999999998</v>
      </c>
      <c r="SJ20" s="17">
        <v>1.1000000000000001</v>
      </c>
      <c r="SK20" s="17">
        <v>1.1200000000000001</v>
      </c>
      <c r="SL20" s="17">
        <v>1.1200000000000001</v>
      </c>
      <c r="SM20" s="17">
        <v>-0.02</v>
      </c>
      <c r="SN20" s="17">
        <v>0.4</v>
      </c>
      <c r="SO20" s="17"/>
      <c r="SP20" s="17">
        <v>0.4</v>
      </c>
      <c r="SQ20" s="17">
        <v>0</v>
      </c>
      <c r="SR20" s="17">
        <v>6.6</v>
      </c>
      <c r="SS20" s="17">
        <v>7.3</v>
      </c>
      <c r="ST20" s="17">
        <v>7.3</v>
      </c>
      <c r="SU20" s="17">
        <v>-0.7</v>
      </c>
      <c r="SV20" s="17">
        <v>3.4</v>
      </c>
      <c r="SW20" s="17">
        <v>3.8</v>
      </c>
      <c r="SX20" s="17">
        <v>3.8</v>
      </c>
      <c r="SY20" s="17">
        <v>-0.4</v>
      </c>
      <c r="SZ20" s="17">
        <v>4.2</v>
      </c>
      <c r="TA20" s="17">
        <v>4</v>
      </c>
      <c r="TB20" s="17">
        <v>4</v>
      </c>
      <c r="TC20" s="17">
        <v>0.2</v>
      </c>
      <c r="TD20" s="17">
        <v>5.3</v>
      </c>
      <c r="TE20" s="17">
        <v>5.5</v>
      </c>
      <c r="TF20" s="17">
        <v>5.5</v>
      </c>
      <c r="TG20" s="17">
        <v>-0.2</v>
      </c>
      <c r="TH20" s="17">
        <v>10</v>
      </c>
      <c r="TI20" s="17">
        <v>12.815530000000001</v>
      </c>
      <c r="TJ20" s="17">
        <v>12.815530000000001</v>
      </c>
      <c r="TK20" s="17">
        <v>-2.8155299999999999</v>
      </c>
      <c r="TL20" s="17">
        <v>14</v>
      </c>
      <c r="TM20" s="17">
        <v>20.172000000000001</v>
      </c>
      <c r="TN20" s="17">
        <v>20.172000000000001</v>
      </c>
      <c r="TO20" s="17">
        <v>-6.1719999999999997</v>
      </c>
      <c r="TP20" s="17">
        <v>14.1</v>
      </c>
      <c r="TQ20" s="17">
        <v>27.765999999999998</v>
      </c>
      <c r="TR20" s="17">
        <v>27.765999999999998</v>
      </c>
      <c r="TS20" s="17">
        <v>-13.666</v>
      </c>
      <c r="TT20" s="17">
        <v>0</v>
      </c>
      <c r="TU20" s="17"/>
      <c r="TV20" s="17">
        <v>1.8630000000000001E-2</v>
      </c>
      <c r="TW20" s="17">
        <v>-1.8630000000000001E-2</v>
      </c>
      <c r="TX20" s="17">
        <v>98.4</v>
      </c>
      <c r="TY20" s="17">
        <v>96.637</v>
      </c>
      <c r="TZ20" s="17">
        <v>96.637</v>
      </c>
      <c r="UA20" s="17">
        <v>1.7629999999999999</v>
      </c>
      <c r="UB20" s="17">
        <v>112.6</v>
      </c>
      <c r="UC20" s="17">
        <v>91.355000000000004</v>
      </c>
      <c r="UD20" s="17">
        <v>91.355000000000004</v>
      </c>
      <c r="UE20" s="17">
        <v>21.245000000000001</v>
      </c>
      <c r="UF20" s="17">
        <v>17.899999999999999</v>
      </c>
      <c r="UG20" s="17">
        <v>12.129</v>
      </c>
      <c r="UH20" s="17">
        <v>12.129</v>
      </c>
      <c r="UI20" s="17">
        <v>5.7709999999999999</v>
      </c>
      <c r="UJ20" s="17">
        <v>14.3</v>
      </c>
      <c r="UK20" s="17">
        <v>11.988</v>
      </c>
      <c r="UL20" s="17">
        <v>11.988</v>
      </c>
      <c r="UM20" s="17">
        <v>2.3119999999999998</v>
      </c>
      <c r="UN20" s="17">
        <v>10.5</v>
      </c>
      <c r="UO20" s="17">
        <v>11.1</v>
      </c>
      <c r="UP20" s="17">
        <v>9</v>
      </c>
      <c r="UQ20" s="17">
        <v>1.5</v>
      </c>
      <c r="UR20" s="17">
        <v>3.6</v>
      </c>
      <c r="US20" s="17">
        <v>4</v>
      </c>
      <c r="UT20" s="17">
        <v>3.5</v>
      </c>
      <c r="UU20" s="17">
        <v>0.1</v>
      </c>
      <c r="UV20" s="17">
        <v>7.9</v>
      </c>
      <c r="UW20" s="17">
        <v>7.3</v>
      </c>
      <c r="UX20" s="17">
        <v>7.3</v>
      </c>
      <c r="UY20" s="17">
        <v>0.6</v>
      </c>
      <c r="UZ20" s="17">
        <v>3.8</v>
      </c>
      <c r="VA20" s="17">
        <v>4</v>
      </c>
      <c r="VB20" s="17">
        <v>5</v>
      </c>
      <c r="VC20" s="17">
        <v>-1.2</v>
      </c>
      <c r="VD20" s="17">
        <v>4.2</v>
      </c>
      <c r="VE20" s="17">
        <v>4</v>
      </c>
      <c r="VF20" s="17">
        <v>5.5</v>
      </c>
      <c r="VG20" s="17">
        <v>-1.3</v>
      </c>
      <c r="VH20" s="17">
        <v>4.3</v>
      </c>
      <c r="VI20" s="17">
        <v>5</v>
      </c>
      <c r="VJ20" s="17">
        <v>5.8</v>
      </c>
      <c r="VK20" s="17">
        <v>-1.5</v>
      </c>
      <c r="VL20" s="17">
        <v>10.1</v>
      </c>
      <c r="VM20" s="17">
        <v>8.9260000000000002</v>
      </c>
      <c r="VN20" s="17">
        <v>8.9260000000000002</v>
      </c>
      <c r="VO20" s="17">
        <v>1.1739999999999999</v>
      </c>
      <c r="VP20" s="17">
        <v>0</v>
      </c>
      <c r="VQ20" s="17"/>
      <c r="VR20" s="17"/>
      <c r="VS20" s="17">
        <v>0</v>
      </c>
      <c r="VT20" s="17">
        <v>0</v>
      </c>
      <c r="VU20" s="17"/>
      <c r="VV20" s="17"/>
      <c r="VW20" s="17">
        <v>0</v>
      </c>
      <c r="VX20" s="17">
        <v>0</v>
      </c>
      <c r="VY20" s="17"/>
      <c r="VZ20" s="17">
        <v>0.13114999999999999</v>
      </c>
      <c r="WA20" s="17">
        <v>-0.13114999999999999</v>
      </c>
      <c r="WB20" s="17">
        <v>0.6</v>
      </c>
      <c r="WC20" s="17">
        <v>0.6</v>
      </c>
      <c r="WD20" s="17">
        <v>0.6</v>
      </c>
      <c r="WE20" s="17">
        <v>0</v>
      </c>
      <c r="WF20" s="17">
        <v>119.8</v>
      </c>
      <c r="WG20" s="17">
        <v>118</v>
      </c>
      <c r="WH20" s="17">
        <v>113</v>
      </c>
      <c r="WI20" s="17">
        <v>6.8</v>
      </c>
      <c r="WJ20" s="17">
        <v>132.1</v>
      </c>
      <c r="WK20" s="17">
        <v>150</v>
      </c>
      <c r="WL20" s="17">
        <v>146</v>
      </c>
      <c r="WM20" s="17">
        <v>-13.9</v>
      </c>
      <c r="WN20" s="17">
        <v>0</v>
      </c>
      <c r="WO20" s="17"/>
      <c r="WP20" s="17">
        <v>8.1900000000000001E-2</v>
      </c>
      <c r="WQ20" s="17">
        <v>-8.1900000000000001E-2</v>
      </c>
      <c r="WR20" s="17">
        <v>0</v>
      </c>
      <c r="WS20" s="17"/>
      <c r="WT20" s="17"/>
      <c r="WU20" s="17">
        <v>0</v>
      </c>
      <c r="WV20" s="17">
        <v>6.8</v>
      </c>
      <c r="WW20" s="17">
        <v>6.6</v>
      </c>
      <c r="WX20" s="17">
        <v>6.6</v>
      </c>
      <c r="WY20" s="17">
        <v>0.2</v>
      </c>
      <c r="WZ20" s="17">
        <v>20</v>
      </c>
      <c r="XA20" s="17">
        <v>17.475729999999999</v>
      </c>
      <c r="XB20" s="17">
        <v>17.475729999999999</v>
      </c>
      <c r="XC20" s="17">
        <v>2.52427</v>
      </c>
      <c r="XD20" s="17">
        <v>9.4</v>
      </c>
      <c r="XE20" s="17">
        <v>10.7</v>
      </c>
      <c r="XF20" s="17">
        <v>10.7</v>
      </c>
      <c r="XG20" s="17">
        <v>-1.3</v>
      </c>
      <c r="XH20" s="17">
        <v>0</v>
      </c>
      <c r="XI20" s="17"/>
      <c r="XJ20" s="17">
        <v>24.5</v>
      </c>
      <c r="XK20" s="17">
        <v>-24.5</v>
      </c>
      <c r="XL20" s="17">
        <v>20</v>
      </c>
      <c r="XM20" s="17"/>
      <c r="XN20" s="17">
        <v>24.5</v>
      </c>
      <c r="XO20" s="17">
        <v>-4.5</v>
      </c>
      <c r="XP20" s="17">
        <v>0</v>
      </c>
      <c r="XQ20" s="17"/>
      <c r="XR20" s="17"/>
      <c r="XS20" s="17">
        <v>0</v>
      </c>
      <c r="XT20" s="17">
        <v>17.600000000000001</v>
      </c>
      <c r="XU20" s="17">
        <v>19</v>
      </c>
      <c r="XV20" s="17">
        <v>19</v>
      </c>
      <c r="XW20" s="17">
        <v>-1.4</v>
      </c>
      <c r="XX20" s="17"/>
      <c r="XY20" s="17"/>
      <c r="XZ20" s="17"/>
      <c r="YA20" s="17">
        <v>0</v>
      </c>
      <c r="YB20" s="17"/>
      <c r="YC20" s="17"/>
      <c r="YD20" s="17"/>
      <c r="YE20" s="17">
        <v>0</v>
      </c>
      <c r="YF20" s="17"/>
      <c r="YG20" s="17"/>
      <c r="YH20" s="17"/>
      <c r="YI20" s="17">
        <v>0</v>
      </c>
      <c r="YJ20" s="17"/>
      <c r="YK20" s="17"/>
      <c r="YL20" s="17"/>
      <c r="YM20" s="17">
        <v>0</v>
      </c>
      <c r="YN20" s="17"/>
      <c r="YO20" s="17"/>
      <c r="YP20" s="17"/>
      <c r="YQ20" s="17">
        <v>0</v>
      </c>
    </row>
    <row r="21" spans="1:667" ht="24" customHeight="1" x14ac:dyDescent="0.3">
      <c r="A21" s="1"/>
      <c r="B21" s="16" t="s">
        <v>27</v>
      </c>
      <c r="C21" s="16" t="s">
        <v>648</v>
      </c>
      <c r="D21" s="17">
        <v>83.8</v>
      </c>
      <c r="E21" s="17">
        <v>73.070999999999998</v>
      </c>
      <c r="F21" s="17">
        <v>75.194230000000005</v>
      </c>
      <c r="G21" s="17">
        <v>8.6057699999999997</v>
      </c>
      <c r="H21" s="17">
        <v>641.6</v>
      </c>
      <c r="I21" s="17">
        <v>644.31704000000002</v>
      </c>
      <c r="J21" s="17">
        <v>644.31704000000002</v>
      </c>
      <c r="K21" s="17">
        <v>-2.7170399999999999</v>
      </c>
      <c r="L21" s="17">
        <v>217.1</v>
      </c>
      <c r="M21" s="17">
        <v>209.60777999999999</v>
      </c>
      <c r="N21" s="17">
        <v>209.60777999999999</v>
      </c>
      <c r="O21" s="17">
        <v>7.4922199999999997</v>
      </c>
      <c r="P21" s="17"/>
      <c r="Q21" s="17"/>
      <c r="R21" s="17"/>
      <c r="S21" s="17">
        <v>0</v>
      </c>
      <c r="T21" s="17"/>
      <c r="U21" s="17"/>
      <c r="V21" s="17"/>
      <c r="W21" s="17">
        <v>0</v>
      </c>
      <c r="X21" s="17">
        <v>11.3</v>
      </c>
      <c r="Y21" s="17">
        <v>20.618559999999999</v>
      </c>
      <c r="Z21" s="17">
        <v>12.091060000000001</v>
      </c>
      <c r="AA21" s="17">
        <v>-0.79105999999999999</v>
      </c>
      <c r="AB21" s="17">
        <v>86</v>
      </c>
      <c r="AC21" s="17">
        <v>80.822000000000003</v>
      </c>
      <c r="AD21" s="17">
        <v>81.516800000000003</v>
      </c>
      <c r="AE21" s="17">
        <v>4.4832000000000001</v>
      </c>
      <c r="AF21" s="17"/>
      <c r="AG21" s="17"/>
      <c r="AH21" s="17"/>
      <c r="AI21" s="17">
        <v>0</v>
      </c>
      <c r="AJ21" s="17"/>
      <c r="AK21" s="17"/>
      <c r="AL21" s="17"/>
      <c r="AM21" s="17">
        <v>0</v>
      </c>
      <c r="AN21" s="17">
        <v>127.8</v>
      </c>
      <c r="AO21" s="17">
        <v>135.58206000000001</v>
      </c>
      <c r="AP21" s="17">
        <v>196.22801999999999</v>
      </c>
      <c r="AQ21" s="17">
        <v>-68.428020000000004</v>
      </c>
      <c r="AR21" s="17">
        <v>127.7</v>
      </c>
      <c r="AS21" s="17">
        <v>135.58206000000001</v>
      </c>
      <c r="AT21" s="17">
        <v>196.22801999999999</v>
      </c>
      <c r="AU21" s="17">
        <v>-68.528019999999998</v>
      </c>
      <c r="AV21" s="17">
        <v>127.7</v>
      </c>
      <c r="AW21" s="17">
        <v>135.58206000000001</v>
      </c>
      <c r="AX21" s="17">
        <v>196.22801999999999</v>
      </c>
      <c r="AY21" s="17">
        <v>-68.528019999999998</v>
      </c>
      <c r="AZ21" s="17">
        <v>225.9</v>
      </c>
      <c r="BA21" s="17">
        <v>203.98382000000001</v>
      </c>
      <c r="BB21" s="17">
        <v>295.22593000000001</v>
      </c>
      <c r="BC21" s="17">
        <v>-69.32593</v>
      </c>
      <c r="BD21" s="17">
        <v>216.2</v>
      </c>
      <c r="BE21" s="17">
        <v>208.07390000000001</v>
      </c>
      <c r="BF21" s="17">
        <v>208.07389000000001</v>
      </c>
      <c r="BG21" s="17">
        <v>8.1261100000000006</v>
      </c>
      <c r="BH21" s="17">
        <v>111.9</v>
      </c>
      <c r="BI21" s="17">
        <v>104.34936999999999</v>
      </c>
      <c r="BJ21" s="17">
        <v>104.34936999999999</v>
      </c>
      <c r="BK21" s="17">
        <v>7.55063</v>
      </c>
      <c r="BL21" s="17">
        <v>308.10000000000002</v>
      </c>
      <c r="BM21" s="17">
        <v>381.30574000000001</v>
      </c>
      <c r="BN21" s="17">
        <v>163.46960000000001</v>
      </c>
      <c r="BO21" s="17">
        <v>144.63040000000001</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108.2</v>
      </c>
      <c r="CK21" s="17">
        <v>103.74961999999999</v>
      </c>
      <c r="CL21" s="17">
        <v>103.74961999999999</v>
      </c>
      <c r="CM21" s="17">
        <v>4.45038</v>
      </c>
      <c r="CN21" s="17">
        <v>8.3000000000000007</v>
      </c>
      <c r="CO21" s="17">
        <v>5.1333399999999996</v>
      </c>
      <c r="CP21" s="17">
        <v>5.1333399999999996</v>
      </c>
      <c r="CQ21" s="17">
        <v>3.1666599999999998</v>
      </c>
      <c r="CR21" s="17">
        <v>5.4</v>
      </c>
      <c r="CS21" s="17">
        <v>2.8177599999999998</v>
      </c>
      <c r="CT21" s="17">
        <v>2.8177500000000002</v>
      </c>
      <c r="CU21" s="17">
        <v>2.5822500000000002</v>
      </c>
      <c r="CV21" s="17"/>
      <c r="CW21" s="17"/>
      <c r="CX21" s="17"/>
      <c r="CY21" s="17">
        <v>0</v>
      </c>
      <c r="CZ21" s="17">
        <v>7.1</v>
      </c>
      <c r="DA21" s="17">
        <v>6.8787000000000003</v>
      </c>
      <c r="DB21" s="17">
        <v>6.8787000000000003</v>
      </c>
      <c r="DC21" s="17">
        <v>0.2213</v>
      </c>
      <c r="DD21" s="17">
        <v>11</v>
      </c>
      <c r="DE21" s="17">
        <v>14.919420000000001</v>
      </c>
      <c r="DF21" s="17">
        <v>14.9194</v>
      </c>
      <c r="DG21" s="17">
        <v>-3.9194</v>
      </c>
      <c r="DH21" s="17">
        <v>51.4</v>
      </c>
      <c r="DI21" s="17">
        <v>49.934010000000001</v>
      </c>
      <c r="DJ21" s="17">
        <v>91.024090000000001</v>
      </c>
      <c r="DK21" s="17">
        <v>-39.624090000000002</v>
      </c>
      <c r="DL21" s="17"/>
      <c r="DM21" s="17"/>
      <c r="DN21" s="17"/>
      <c r="DO21" s="17">
        <v>0</v>
      </c>
      <c r="DP21" s="17"/>
      <c r="DQ21" s="17"/>
      <c r="DR21" s="17"/>
      <c r="DS21" s="17">
        <v>0</v>
      </c>
      <c r="DT21" s="17"/>
      <c r="DU21" s="17"/>
      <c r="DV21" s="17"/>
      <c r="DW21" s="17">
        <v>0</v>
      </c>
      <c r="DX21" s="17"/>
      <c r="DY21" s="17"/>
      <c r="DZ21" s="17"/>
      <c r="EA21" s="17">
        <v>0</v>
      </c>
      <c r="EB21" s="17">
        <v>62.2</v>
      </c>
      <c r="EC21" s="17">
        <v>39.457059999999998</v>
      </c>
      <c r="ED21" s="17">
        <v>41.733400000000003</v>
      </c>
      <c r="EE21" s="17">
        <v>20.4666</v>
      </c>
      <c r="EF21" s="17">
        <v>21.3</v>
      </c>
      <c r="EG21" s="17">
        <v>20.618569999999998</v>
      </c>
      <c r="EH21" s="17"/>
      <c r="EI21" s="17">
        <v>21.3</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39.299999999999997</v>
      </c>
      <c r="FE21" s="17">
        <v>34.100960000000001</v>
      </c>
      <c r="FF21" s="17">
        <v>46.827109999999998</v>
      </c>
      <c r="FG21" s="17">
        <v>-7.5271100000000004</v>
      </c>
      <c r="FH21" s="17">
        <v>76.599999999999994</v>
      </c>
      <c r="FI21" s="17">
        <v>67.010319999999993</v>
      </c>
      <c r="FJ21" s="17"/>
      <c r="FK21" s="17">
        <v>76.599999999999994</v>
      </c>
      <c r="FL21" s="17">
        <v>26</v>
      </c>
      <c r="FM21" s="17">
        <v>20.79083</v>
      </c>
      <c r="FN21" s="17">
        <v>20.79082</v>
      </c>
      <c r="FO21" s="17">
        <v>5.2091799999999999</v>
      </c>
      <c r="FP21" s="17">
        <v>18.600000000000001</v>
      </c>
      <c r="FQ21" s="17">
        <v>17.562139999999999</v>
      </c>
      <c r="FR21" s="17">
        <v>17.56213</v>
      </c>
      <c r="FS21" s="17">
        <v>1.0378700000000001</v>
      </c>
      <c r="FT21" s="17">
        <v>13.2</v>
      </c>
      <c r="FU21" s="17">
        <v>12.621359999999999</v>
      </c>
      <c r="FV21" s="17">
        <v>12.621359999999999</v>
      </c>
      <c r="FW21" s="17">
        <v>0.57864000000000004</v>
      </c>
      <c r="FX21" s="17">
        <v>57.3</v>
      </c>
      <c r="FY21" s="17">
        <v>56.692689999999999</v>
      </c>
      <c r="FZ21" s="17">
        <v>56.692689999999999</v>
      </c>
      <c r="GA21" s="17">
        <v>0.60731000000000002</v>
      </c>
      <c r="GB21" s="17">
        <v>125.1</v>
      </c>
      <c r="GC21" s="17">
        <v>179.30793</v>
      </c>
      <c r="GD21" s="17">
        <v>184.91498000000001</v>
      </c>
      <c r="GE21" s="17">
        <v>-59.814979999999998</v>
      </c>
      <c r="GF21" s="17">
        <v>125.6</v>
      </c>
      <c r="GG21" s="17">
        <v>179.30793</v>
      </c>
      <c r="GH21" s="17">
        <v>184.91498000000001</v>
      </c>
      <c r="GI21" s="17">
        <v>-59.314979999999998</v>
      </c>
      <c r="GJ21" s="17">
        <v>152.19999999999999</v>
      </c>
      <c r="GK21" s="17">
        <v>179.84639000000001</v>
      </c>
      <c r="GL21" s="17">
        <v>185.47028</v>
      </c>
      <c r="GM21" s="17">
        <v>-33.27028</v>
      </c>
      <c r="GN21" s="17">
        <v>83.2</v>
      </c>
      <c r="GO21" s="17">
        <v>88.410179999999997</v>
      </c>
      <c r="GP21" s="17">
        <v>44.519370000000002</v>
      </c>
      <c r="GQ21" s="17">
        <v>38.680630000000001</v>
      </c>
      <c r="GR21" s="17">
        <v>7.1</v>
      </c>
      <c r="GS21" s="17">
        <v>9.09</v>
      </c>
      <c r="GT21" s="17">
        <v>9.09</v>
      </c>
      <c r="GU21" s="17">
        <v>-1.99</v>
      </c>
      <c r="GV21" s="17">
        <v>4.3</v>
      </c>
      <c r="GW21" s="17">
        <v>3.9796399999999998</v>
      </c>
      <c r="GX21" s="17">
        <v>9.9490999999999996</v>
      </c>
      <c r="GY21" s="17">
        <v>-5.6490999999999998</v>
      </c>
      <c r="GZ21" s="17">
        <v>29.9</v>
      </c>
      <c r="HA21" s="17">
        <v>30.135010000000001</v>
      </c>
      <c r="HB21" s="17">
        <v>34.475720000000003</v>
      </c>
      <c r="HC21" s="17">
        <v>-4.5757199999999996</v>
      </c>
      <c r="HD21" s="17">
        <v>28.4</v>
      </c>
      <c r="HE21" s="17">
        <v>31.720870000000001</v>
      </c>
      <c r="HF21" s="17">
        <v>31.720870000000001</v>
      </c>
      <c r="HG21" s="17">
        <v>-3.3208700000000002</v>
      </c>
      <c r="HH21" s="17">
        <v>0.8</v>
      </c>
      <c r="HI21" s="17">
        <v>1.97359</v>
      </c>
      <c r="HJ21" s="17">
        <v>1.97359</v>
      </c>
      <c r="HK21" s="17">
        <v>-1.1735899999999999</v>
      </c>
      <c r="HL21" s="17">
        <v>0</v>
      </c>
      <c r="HM21" s="17"/>
      <c r="HN21" s="17"/>
      <c r="HO21" s="17">
        <v>0</v>
      </c>
      <c r="HP21" s="17">
        <v>52.4</v>
      </c>
      <c r="HQ21" s="17">
        <v>50.000030000000002</v>
      </c>
      <c r="HR21" s="17">
        <v>50.000309999999999</v>
      </c>
      <c r="HS21" s="17">
        <v>2.3996900000000001</v>
      </c>
      <c r="HT21" s="17"/>
      <c r="HU21" s="17"/>
      <c r="HV21" s="17"/>
      <c r="HW21" s="17">
        <v>0</v>
      </c>
      <c r="HX21" s="17"/>
      <c r="HY21" s="17"/>
      <c r="HZ21" s="17"/>
      <c r="IA21" s="17">
        <v>0</v>
      </c>
      <c r="IB21" s="17">
        <v>31.4</v>
      </c>
      <c r="IC21" s="17">
        <v>16.490780000000001</v>
      </c>
      <c r="ID21" s="17">
        <v>54.274549999999998</v>
      </c>
      <c r="IE21" s="17">
        <v>-22.874549999999999</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63.8</v>
      </c>
      <c r="JE21" s="17">
        <v>63</v>
      </c>
      <c r="JF21" s="17">
        <v>35.676250000000003</v>
      </c>
      <c r="JG21" s="17">
        <v>28.123750000000001</v>
      </c>
      <c r="JH21" s="17">
        <v>176.6</v>
      </c>
      <c r="JI21" s="17">
        <v>185.35220000000001</v>
      </c>
      <c r="JJ21" s="17">
        <v>185.35220000000001</v>
      </c>
      <c r="JK21" s="17">
        <v>-8.7522000000000002</v>
      </c>
      <c r="JL21" s="17">
        <v>174.6</v>
      </c>
      <c r="JM21" s="17">
        <v>185.35220000000001</v>
      </c>
      <c r="JN21" s="17">
        <v>185.35220000000001</v>
      </c>
      <c r="JO21" s="17">
        <v>-10.7522</v>
      </c>
      <c r="JP21" s="17">
        <v>200</v>
      </c>
      <c r="JQ21" s="17">
        <v>185.35220000000001</v>
      </c>
      <c r="JR21" s="17">
        <v>185.35220000000001</v>
      </c>
      <c r="JS21" s="17">
        <v>14.6478</v>
      </c>
      <c r="JT21" s="17">
        <v>274</v>
      </c>
      <c r="JU21" s="17">
        <v>278.86322999999999</v>
      </c>
      <c r="JV21" s="17">
        <v>278.86322000000001</v>
      </c>
      <c r="JW21" s="17">
        <v>-4.8632200000000001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0.8</v>
      </c>
      <c r="LE21" s="17">
        <v>0.89207999999999998</v>
      </c>
      <c r="LF21" s="17">
        <v>0.89207000000000003</v>
      </c>
      <c r="LG21" s="17">
        <v>-9.2069999999999999E-2</v>
      </c>
      <c r="LH21" s="17">
        <v>55.2</v>
      </c>
      <c r="LI21" s="17">
        <v>82.151799999999994</v>
      </c>
      <c r="LJ21" s="17">
        <v>134.01562999999999</v>
      </c>
      <c r="LK21" s="17">
        <v>-78.815629999999999</v>
      </c>
      <c r="LL21" s="17">
        <v>97.4</v>
      </c>
      <c r="LM21" s="17">
        <v>82.685500000000005</v>
      </c>
      <c r="LN21" s="17">
        <v>86.027829999999994</v>
      </c>
      <c r="LO21" s="17">
        <v>11.372170000000001</v>
      </c>
      <c r="LP21" s="17">
        <v>61.4</v>
      </c>
      <c r="LQ21" s="17">
        <v>67.133979999999994</v>
      </c>
      <c r="LR21" s="17">
        <v>67.133979999999994</v>
      </c>
      <c r="LS21" s="17">
        <v>-5.7339799999999999</v>
      </c>
      <c r="LT21" s="17">
        <v>70</v>
      </c>
      <c r="LU21" s="17">
        <v>68.319999999999993</v>
      </c>
      <c r="LV21" s="17">
        <v>68.32002</v>
      </c>
      <c r="LW21" s="17">
        <v>1.67998</v>
      </c>
      <c r="LX21" s="17">
        <v>29.8</v>
      </c>
      <c r="LY21" s="17">
        <v>28.273790000000002</v>
      </c>
      <c r="LZ21" s="17">
        <v>28.273790000000002</v>
      </c>
      <c r="MA21" s="17">
        <v>1.5262100000000001</v>
      </c>
      <c r="MB21" s="17"/>
      <c r="MC21" s="17"/>
      <c r="MD21" s="17"/>
      <c r="ME21" s="17">
        <v>0</v>
      </c>
      <c r="MF21" s="17"/>
      <c r="MG21" s="17"/>
      <c r="MH21" s="17"/>
      <c r="MI21" s="17">
        <v>0</v>
      </c>
      <c r="MJ21" s="17"/>
      <c r="MK21" s="17"/>
      <c r="ML21" s="17"/>
      <c r="MM21" s="17">
        <v>0</v>
      </c>
      <c r="MN21" s="17">
        <v>146.80000000000001</v>
      </c>
      <c r="MO21" s="17">
        <v>151.08886999999999</v>
      </c>
      <c r="MP21" s="17">
        <v>151.08886999999999</v>
      </c>
      <c r="MQ21" s="17">
        <v>-4.2888700000000002</v>
      </c>
      <c r="MR21" s="17">
        <v>148.69999999999999</v>
      </c>
      <c r="MS21" s="17">
        <v>151.08886999999999</v>
      </c>
      <c r="MT21" s="17">
        <v>151.08886999999999</v>
      </c>
      <c r="MU21" s="17">
        <v>-2.3888699999999998</v>
      </c>
      <c r="MV21" s="17">
        <v>149</v>
      </c>
      <c r="MW21" s="17">
        <v>151.54258999999999</v>
      </c>
      <c r="MX21" s="17">
        <v>151.54258999999999</v>
      </c>
      <c r="MY21" s="17">
        <v>-2.5425900000000001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3.5000000000000003E-2</v>
      </c>
      <c r="OE21" s="17">
        <v>-3.5000000000000003E-2</v>
      </c>
      <c r="OF21" s="17">
        <v>125.5</v>
      </c>
      <c r="OG21" s="17">
        <v>127.44</v>
      </c>
      <c r="OH21" s="17">
        <v>127.44</v>
      </c>
      <c r="OI21" s="17">
        <v>-1.94</v>
      </c>
      <c r="OJ21" s="17">
        <v>1.4</v>
      </c>
      <c r="OK21" s="17"/>
      <c r="OL21" s="17">
        <v>7.117</v>
      </c>
      <c r="OM21" s="17">
        <v>-5.7169999999999996</v>
      </c>
      <c r="ON21" s="17">
        <v>14.5</v>
      </c>
      <c r="OO21" s="17">
        <v>13.016</v>
      </c>
      <c r="OP21" s="17">
        <v>13.016</v>
      </c>
      <c r="OQ21" s="17">
        <v>1.484</v>
      </c>
      <c r="OR21" s="17">
        <v>0</v>
      </c>
      <c r="OS21" s="17"/>
      <c r="OT21" s="17"/>
      <c r="OU21" s="17">
        <v>0</v>
      </c>
      <c r="OV21" s="17">
        <v>7.2</v>
      </c>
      <c r="OW21" s="17">
        <v>7</v>
      </c>
      <c r="OX21" s="17">
        <v>7</v>
      </c>
      <c r="OY21" s="17">
        <v>0.2</v>
      </c>
      <c r="OZ21" s="17">
        <v>5.2</v>
      </c>
      <c r="PA21" s="17"/>
      <c r="PB21" s="17"/>
      <c r="PC21" s="17">
        <v>5.2</v>
      </c>
      <c r="PD21" s="17">
        <v>9.9</v>
      </c>
      <c r="PE21" s="17">
        <v>9</v>
      </c>
      <c r="PF21" s="17">
        <v>9.0000199999999992</v>
      </c>
      <c r="PG21" s="17">
        <v>0.89998</v>
      </c>
      <c r="PH21" s="17">
        <v>2.6</v>
      </c>
      <c r="PI21" s="17">
        <v>2.0148199999999998</v>
      </c>
      <c r="PJ21" s="17">
        <v>1.46</v>
      </c>
      <c r="PK21" s="17">
        <v>1.1399999999999999</v>
      </c>
      <c r="PL21" s="17">
        <v>0.2</v>
      </c>
      <c r="PM21" s="17">
        <v>1</v>
      </c>
      <c r="PN21" s="17">
        <v>1</v>
      </c>
      <c r="PO21" s="17">
        <v>-0.8</v>
      </c>
      <c r="PP21" s="17">
        <v>1.5</v>
      </c>
      <c r="PQ21" s="17">
        <v>1.51</v>
      </c>
      <c r="PR21" s="17">
        <v>1.51</v>
      </c>
      <c r="PS21" s="17">
        <v>-0.01</v>
      </c>
      <c r="PT21" s="17">
        <v>1.9</v>
      </c>
      <c r="PU21" s="17">
        <v>1.9</v>
      </c>
      <c r="PV21" s="17">
        <v>1.9</v>
      </c>
      <c r="PW21" s="17">
        <v>0</v>
      </c>
      <c r="PX21" s="17">
        <v>19.7</v>
      </c>
      <c r="PY21" s="17">
        <v>19.417480000000001</v>
      </c>
      <c r="PZ21" s="17">
        <v>19.417470000000002</v>
      </c>
      <c r="QA21" s="17">
        <v>0.28253</v>
      </c>
      <c r="QB21" s="17">
        <v>7.3</v>
      </c>
      <c r="QC21" s="17">
        <v>6</v>
      </c>
      <c r="QD21" s="17">
        <v>6</v>
      </c>
      <c r="QE21" s="17">
        <v>1.3</v>
      </c>
      <c r="QF21" s="17">
        <v>4</v>
      </c>
      <c r="QG21" s="17">
        <v>4</v>
      </c>
      <c r="QH21" s="17">
        <v>4</v>
      </c>
      <c r="QI21" s="17">
        <v>0</v>
      </c>
      <c r="QJ21" s="17">
        <v>2.6</v>
      </c>
      <c r="QK21" s="17">
        <v>3</v>
      </c>
      <c r="QL21" s="17">
        <v>3</v>
      </c>
      <c r="QM21" s="17">
        <v>-0.4</v>
      </c>
      <c r="QN21" s="17">
        <v>18.399999999999999</v>
      </c>
      <c r="QO21" s="17">
        <v>17.864080000000001</v>
      </c>
      <c r="QP21" s="17">
        <v>17.864080000000001</v>
      </c>
      <c r="QQ21" s="17">
        <v>0.53591999999999995</v>
      </c>
      <c r="QR21" s="17">
        <v>2.7</v>
      </c>
      <c r="QS21" s="17"/>
      <c r="QT21" s="17">
        <v>2.5885699999999998</v>
      </c>
      <c r="QU21" s="17">
        <v>0.11143</v>
      </c>
      <c r="QV21" s="17">
        <v>3.1</v>
      </c>
      <c r="QW21" s="17"/>
      <c r="QX21" s="17">
        <v>0.98301000000000005</v>
      </c>
      <c r="QY21" s="17">
        <v>2.1169899999999999</v>
      </c>
      <c r="QZ21" s="17">
        <v>32</v>
      </c>
      <c r="RA21" s="17">
        <v>30.459</v>
      </c>
      <c r="RB21" s="17">
        <v>30.459</v>
      </c>
      <c r="RC21" s="17">
        <v>1.5409999999999999</v>
      </c>
      <c r="RD21" s="17">
        <v>88</v>
      </c>
      <c r="RE21" s="17">
        <v>89.117999999999995</v>
      </c>
      <c r="RF21" s="17">
        <v>89.117999999999995</v>
      </c>
      <c r="RG21" s="17">
        <v>-1.1180000000000001</v>
      </c>
      <c r="RH21" s="17">
        <v>4.5</v>
      </c>
      <c r="RI21" s="17">
        <v>4.2</v>
      </c>
      <c r="RJ21" s="17">
        <v>4.2</v>
      </c>
      <c r="RK21" s="17">
        <v>0.3</v>
      </c>
      <c r="RL21" s="17">
        <v>1.1000000000000001</v>
      </c>
      <c r="RM21" s="17">
        <v>1.2</v>
      </c>
      <c r="RN21" s="17">
        <v>1.2</v>
      </c>
      <c r="RO21" s="17">
        <v>-0.1</v>
      </c>
      <c r="RP21" s="17">
        <v>2.4</v>
      </c>
      <c r="RQ21" s="17">
        <v>2.4</v>
      </c>
      <c r="RR21" s="17">
        <v>2.4</v>
      </c>
      <c r="RS21" s="17">
        <v>0</v>
      </c>
      <c r="RT21" s="17">
        <v>2.7</v>
      </c>
      <c r="RU21" s="17">
        <v>2.8</v>
      </c>
      <c r="RV21" s="17">
        <v>2.8</v>
      </c>
      <c r="RW21" s="17">
        <v>-0.1</v>
      </c>
      <c r="RX21" s="17">
        <v>0</v>
      </c>
      <c r="RY21" s="17"/>
      <c r="RZ21" s="17">
        <v>0.37542999999999999</v>
      </c>
      <c r="SA21" s="17">
        <v>-0.37542999999999999</v>
      </c>
      <c r="SB21" s="17">
        <v>2.2000000000000002</v>
      </c>
      <c r="SC21" s="17">
        <v>2.3010000000000002</v>
      </c>
      <c r="SD21" s="17">
        <v>2.3010000000000002</v>
      </c>
      <c r="SE21" s="17">
        <v>-0.10100000000000001</v>
      </c>
      <c r="SF21" s="17">
        <v>5.5</v>
      </c>
      <c r="SG21" s="17">
        <v>3.8144399999999998</v>
      </c>
      <c r="SH21" s="17">
        <v>12.554119999999999</v>
      </c>
      <c r="SI21" s="17">
        <v>-7.0541200000000002</v>
      </c>
      <c r="SJ21" s="17">
        <v>1.1000000000000001</v>
      </c>
      <c r="SK21" s="17">
        <v>1.1200000000000001</v>
      </c>
      <c r="SL21" s="17">
        <v>1.1200000000000001</v>
      </c>
      <c r="SM21" s="17">
        <v>-0.02</v>
      </c>
      <c r="SN21" s="17">
        <v>0.4</v>
      </c>
      <c r="SO21" s="17"/>
      <c r="SP21" s="17">
        <v>0.4</v>
      </c>
      <c r="SQ21" s="17">
        <v>0</v>
      </c>
      <c r="SR21" s="17">
        <v>7.6</v>
      </c>
      <c r="SS21" s="17">
        <v>7.3</v>
      </c>
      <c r="ST21" s="17">
        <v>7.3</v>
      </c>
      <c r="SU21" s="17">
        <v>0.3</v>
      </c>
      <c r="SV21" s="17">
        <v>3.5</v>
      </c>
      <c r="SW21" s="17">
        <v>3.8</v>
      </c>
      <c r="SX21" s="17">
        <v>3.8</v>
      </c>
      <c r="SY21" s="17">
        <v>-0.3</v>
      </c>
      <c r="SZ21" s="17">
        <v>4.2</v>
      </c>
      <c r="TA21" s="17">
        <v>4</v>
      </c>
      <c r="TB21" s="17">
        <v>4</v>
      </c>
      <c r="TC21" s="17">
        <v>0.2</v>
      </c>
      <c r="TD21" s="17">
        <v>5.5</v>
      </c>
      <c r="TE21" s="17">
        <v>5.5</v>
      </c>
      <c r="TF21" s="17">
        <v>5.5</v>
      </c>
      <c r="TG21" s="17">
        <v>0</v>
      </c>
      <c r="TH21" s="17">
        <v>10</v>
      </c>
      <c r="TI21" s="17">
        <v>12.815530000000001</v>
      </c>
      <c r="TJ21" s="17">
        <v>12.815530000000001</v>
      </c>
      <c r="TK21" s="17">
        <v>-2.8155299999999999</v>
      </c>
      <c r="TL21" s="17">
        <v>14.1</v>
      </c>
      <c r="TM21" s="17">
        <v>20.574999999999999</v>
      </c>
      <c r="TN21" s="17">
        <v>20.574999999999999</v>
      </c>
      <c r="TO21" s="17">
        <v>-6.4749999999999996</v>
      </c>
      <c r="TP21" s="17">
        <v>15.8</v>
      </c>
      <c r="TQ21" s="17">
        <v>27.228999999999999</v>
      </c>
      <c r="TR21" s="17">
        <v>27.228999999999999</v>
      </c>
      <c r="TS21" s="17">
        <v>-11.429</v>
      </c>
      <c r="TT21" s="17">
        <v>0.4</v>
      </c>
      <c r="TU21" s="17"/>
      <c r="TV21" s="17">
        <v>1.5337799999999999</v>
      </c>
      <c r="TW21" s="17">
        <v>-1.13378</v>
      </c>
      <c r="TX21" s="17">
        <v>111</v>
      </c>
      <c r="TY21" s="17">
        <v>96.215000000000003</v>
      </c>
      <c r="TZ21" s="17">
        <v>96.215000000000003</v>
      </c>
      <c r="UA21" s="17">
        <v>14.785</v>
      </c>
      <c r="UB21" s="17">
        <v>106.3</v>
      </c>
      <c r="UC21" s="17">
        <v>90.799000000000007</v>
      </c>
      <c r="UD21" s="17">
        <v>90.799000000000007</v>
      </c>
      <c r="UE21" s="17">
        <v>15.500999999999999</v>
      </c>
      <c r="UF21" s="17">
        <v>20.399999999999999</v>
      </c>
      <c r="UG21" s="17">
        <v>12.321999999999999</v>
      </c>
      <c r="UH21" s="17">
        <v>12.321999999999999</v>
      </c>
      <c r="UI21" s="17">
        <v>8.0779999999999994</v>
      </c>
      <c r="UJ21" s="17">
        <v>10.1</v>
      </c>
      <c r="UK21" s="17">
        <v>12.576000000000001</v>
      </c>
      <c r="UL21" s="17">
        <v>12.576000000000001</v>
      </c>
      <c r="UM21" s="17">
        <v>-2.476</v>
      </c>
      <c r="UN21" s="17">
        <v>10.5</v>
      </c>
      <c r="UO21" s="17">
        <v>11.1</v>
      </c>
      <c r="UP21" s="17">
        <v>9</v>
      </c>
      <c r="UQ21" s="17">
        <v>1.5</v>
      </c>
      <c r="UR21" s="17">
        <v>3.6</v>
      </c>
      <c r="US21" s="17">
        <v>4</v>
      </c>
      <c r="UT21" s="17">
        <v>3.5</v>
      </c>
      <c r="UU21" s="17">
        <v>0.1</v>
      </c>
      <c r="UV21" s="17">
        <v>8.3000000000000007</v>
      </c>
      <c r="UW21" s="17">
        <v>7.3</v>
      </c>
      <c r="UX21" s="17">
        <v>7.3</v>
      </c>
      <c r="UY21" s="17">
        <v>1</v>
      </c>
      <c r="UZ21" s="17">
        <v>3.6</v>
      </c>
      <c r="VA21" s="17">
        <v>4</v>
      </c>
      <c r="VB21" s="17">
        <v>5</v>
      </c>
      <c r="VC21" s="17">
        <v>-1.4</v>
      </c>
      <c r="VD21" s="17">
        <v>4</v>
      </c>
      <c r="VE21" s="17">
        <v>4</v>
      </c>
      <c r="VF21" s="17">
        <v>5.5</v>
      </c>
      <c r="VG21" s="17">
        <v>-1.5</v>
      </c>
      <c r="VH21" s="17">
        <v>4.2</v>
      </c>
      <c r="VI21" s="17">
        <v>5</v>
      </c>
      <c r="VJ21" s="17">
        <v>5.8</v>
      </c>
      <c r="VK21" s="17">
        <v>-1.6</v>
      </c>
      <c r="VL21" s="17">
        <v>12.4</v>
      </c>
      <c r="VM21" s="17">
        <v>9.2360000000000007</v>
      </c>
      <c r="VN21" s="17">
        <v>9.2360000000000007</v>
      </c>
      <c r="VO21" s="17">
        <v>3.1640000000000001</v>
      </c>
      <c r="VP21" s="17">
        <v>2.5</v>
      </c>
      <c r="VQ21" s="17"/>
      <c r="VR21" s="17">
        <v>12.394</v>
      </c>
      <c r="VS21" s="17">
        <v>-9.8940000000000001</v>
      </c>
      <c r="VT21" s="17">
        <v>0</v>
      </c>
      <c r="VU21" s="17"/>
      <c r="VV21" s="17">
        <v>2.7778399999999999</v>
      </c>
      <c r="VW21" s="17">
        <v>-2.7778399999999999</v>
      </c>
      <c r="VX21" s="17">
        <v>3.4</v>
      </c>
      <c r="VY21" s="17"/>
      <c r="VZ21" s="17">
        <v>11.74497</v>
      </c>
      <c r="WA21" s="17">
        <v>-8.34497</v>
      </c>
      <c r="WB21" s="17">
        <v>0.6</v>
      </c>
      <c r="WC21" s="17">
        <v>0.6</v>
      </c>
      <c r="WD21" s="17">
        <v>0.6</v>
      </c>
      <c r="WE21" s="17">
        <v>0</v>
      </c>
      <c r="WF21" s="17">
        <v>126.6</v>
      </c>
      <c r="WG21" s="17">
        <v>118</v>
      </c>
      <c r="WH21" s="17">
        <v>112</v>
      </c>
      <c r="WI21" s="17">
        <v>14.6</v>
      </c>
      <c r="WJ21" s="17">
        <v>162.5</v>
      </c>
      <c r="WK21" s="17">
        <v>150</v>
      </c>
      <c r="WL21" s="17">
        <v>146</v>
      </c>
      <c r="WM21" s="17">
        <v>16.5</v>
      </c>
      <c r="WN21" s="17">
        <v>2.7</v>
      </c>
      <c r="WO21" s="17"/>
      <c r="WP21" s="17">
        <v>8.327</v>
      </c>
      <c r="WQ21" s="17">
        <v>-5.6269999999999998</v>
      </c>
      <c r="WR21" s="17">
        <v>0</v>
      </c>
      <c r="WS21" s="17"/>
      <c r="WT21" s="17"/>
      <c r="WU21" s="17">
        <v>0</v>
      </c>
      <c r="WV21" s="17">
        <v>6.8</v>
      </c>
      <c r="WW21" s="17">
        <v>6.6</v>
      </c>
      <c r="WX21" s="17">
        <v>6.6</v>
      </c>
      <c r="WY21" s="17">
        <v>0.2</v>
      </c>
      <c r="WZ21" s="17">
        <v>20</v>
      </c>
      <c r="XA21" s="17">
        <v>17.475729999999999</v>
      </c>
      <c r="XB21" s="17">
        <v>17.475729999999999</v>
      </c>
      <c r="XC21" s="17">
        <v>2.52427</v>
      </c>
      <c r="XD21" s="17">
        <v>9.1</v>
      </c>
      <c r="XE21" s="17">
        <v>10.7</v>
      </c>
      <c r="XF21" s="17">
        <v>10.7</v>
      </c>
      <c r="XG21" s="17">
        <v>-1.6</v>
      </c>
      <c r="XH21" s="17">
        <v>0</v>
      </c>
      <c r="XI21" s="17"/>
      <c r="XJ21" s="17">
        <v>24.5</v>
      </c>
      <c r="XK21" s="17">
        <v>-24.5</v>
      </c>
      <c r="XL21" s="17">
        <v>18.7</v>
      </c>
      <c r="XM21" s="17"/>
      <c r="XN21" s="17">
        <v>24.5</v>
      </c>
      <c r="XO21" s="17">
        <v>-5.8</v>
      </c>
      <c r="XP21" s="17">
        <v>0</v>
      </c>
      <c r="XQ21" s="17"/>
      <c r="XR21" s="17"/>
      <c r="XS21" s="17">
        <v>0</v>
      </c>
      <c r="XT21" s="17">
        <v>17.600000000000001</v>
      </c>
      <c r="XU21" s="17">
        <v>19</v>
      </c>
      <c r="XV21" s="17">
        <v>19</v>
      </c>
      <c r="XW21" s="17">
        <v>-1.4</v>
      </c>
      <c r="XX21" s="17"/>
      <c r="XY21" s="17"/>
      <c r="XZ21" s="17"/>
      <c r="YA21" s="17">
        <v>0</v>
      </c>
      <c r="YB21" s="17"/>
      <c r="YC21" s="17"/>
      <c r="YD21" s="17"/>
      <c r="YE21" s="17">
        <v>0</v>
      </c>
      <c r="YF21" s="17"/>
      <c r="YG21" s="17"/>
      <c r="YH21" s="17"/>
      <c r="YI21" s="17">
        <v>0</v>
      </c>
      <c r="YJ21" s="17"/>
      <c r="YK21" s="17"/>
      <c r="YL21" s="17"/>
      <c r="YM21" s="17">
        <v>0</v>
      </c>
      <c r="YN21" s="17"/>
      <c r="YO21" s="17"/>
      <c r="YP21" s="17"/>
      <c r="YQ21" s="17">
        <v>0</v>
      </c>
    </row>
    <row r="22" spans="1:667" ht="24" customHeight="1" x14ac:dyDescent="0.3">
      <c r="A22" s="1"/>
      <c r="B22" s="16" t="s">
        <v>27</v>
      </c>
      <c r="C22" s="16" t="s">
        <v>649</v>
      </c>
      <c r="D22" s="17">
        <v>46.1</v>
      </c>
      <c r="E22" s="17">
        <v>51.788629999999998</v>
      </c>
      <c r="F22" s="17">
        <v>39.542650000000002</v>
      </c>
      <c r="G22" s="17">
        <v>6.5573499999999996</v>
      </c>
      <c r="H22" s="17">
        <v>639.1</v>
      </c>
      <c r="I22" s="17">
        <v>644.31704000000002</v>
      </c>
      <c r="J22" s="17">
        <v>644.31704000000002</v>
      </c>
      <c r="K22" s="17">
        <v>-5.2170399999999999</v>
      </c>
      <c r="L22" s="17">
        <v>215.4</v>
      </c>
      <c r="M22" s="17">
        <v>209.60777999999999</v>
      </c>
      <c r="N22" s="17">
        <v>209.60777999999999</v>
      </c>
      <c r="O22" s="17">
        <v>5.7922200000000004</v>
      </c>
      <c r="P22" s="17"/>
      <c r="Q22" s="17"/>
      <c r="R22" s="17"/>
      <c r="S22" s="17">
        <v>0</v>
      </c>
      <c r="T22" s="17"/>
      <c r="U22" s="17"/>
      <c r="V22" s="17"/>
      <c r="W22" s="17">
        <v>0</v>
      </c>
      <c r="X22" s="17">
        <v>11.2</v>
      </c>
      <c r="Y22" s="17">
        <v>20.618569999999998</v>
      </c>
      <c r="Z22" s="17">
        <v>12.091049999999999</v>
      </c>
      <c r="AA22" s="17">
        <v>-0.89105000000000001</v>
      </c>
      <c r="AB22" s="17">
        <v>89.5</v>
      </c>
      <c r="AC22" s="17">
        <v>80.822000000000003</v>
      </c>
      <c r="AD22" s="17">
        <v>80.470920000000007</v>
      </c>
      <c r="AE22" s="17">
        <v>9.0290800000000004</v>
      </c>
      <c r="AF22" s="17"/>
      <c r="AG22" s="17"/>
      <c r="AH22" s="17"/>
      <c r="AI22" s="17">
        <v>0</v>
      </c>
      <c r="AJ22" s="17"/>
      <c r="AK22" s="17"/>
      <c r="AL22" s="17"/>
      <c r="AM22" s="17">
        <v>0</v>
      </c>
      <c r="AN22" s="17">
        <v>127.5</v>
      </c>
      <c r="AO22" s="17">
        <v>135.58206000000001</v>
      </c>
      <c r="AP22" s="17">
        <v>196.22801999999999</v>
      </c>
      <c r="AQ22" s="17">
        <v>-68.728020000000001</v>
      </c>
      <c r="AR22" s="17">
        <v>127.8</v>
      </c>
      <c r="AS22" s="17">
        <v>135.58206000000001</v>
      </c>
      <c r="AT22" s="17">
        <v>196.22801999999999</v>
      </c>
      <c r="AU22" s="17">
        <v>-68.428020000000004</v>
      </c>
      <c r="AV22" s="17">
        <v>127.9</v>
      </c>
      <c r="AW22" s="17">
        <v>135.58206000000001</v>
      </c>
      <c r="AX22" s="17">
        <v>196.22801999999999</v>
      </c>
      <c r="AY22" s="17">
        <v>-68.328019999999995</v>
      </c>
      <c r="AZ22" s="17">
        <v>226.1</v>
      </c>
      <c r="BA22" s="17">
        <v>203.98382000000001</v>
      </c>
      <c r="BB22" s="17">
        <v>295.22593000000001</v>
      </c>
      <c r="BC22" s="17">
        <v>-69.125929999999997</v>
      </c>
      <c r="BD22" s="17">
        <v>214.6</v>
      </c>
      <c r="BE22" s="17">
        <v>208.07390000000001</v>
      </c>
      <c r="BF22" s="17">
        <v>208.07389000000001</v>
      </c>
      <c r="BG22" s="17">
        <v>6.5261100000000001</v>
      </c>
      <c r="BH22" s="17">
        <v>111.2</v>
      </c>
      <c r="BI22" s="17">
        <v>104.34936999999999</v>
      </c>
      <c r="BJ22" s="17">
        <v>104.34936999999999</v>
      </c>
      <c r="BK22" s="17">
        <v>6.8506299999999998</v>
      </c>
      <c r="BL22" s="17">
        <v>227.8</v>
      </c>
      <c r="BM22" s="17">
        <v>379.95330000000001</v>
      </c>
      <c r="BN22" s="17">
        <v>184.16668999999999</v>
      </c>
      <c r="BO22" s="17">
        <v>43.633310000000002</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109.9</v>
      </c>
      <c r="CK22" s="17">
        <v>103.74961999999999</v>
      </c>
      <c r="CL22" s="17">
        <v>103.74961999999999</v>
      </c>
      <c r="CM22" s="17">
        <v>6.1503800000000002</v>
      </c>
      <c r="CN22" s="17">
        <v>8.1</v>
      </c>
      <c r="CO22" s="17">
        <v>5.1333399999999996</v>
      </c>
      <c r="CP22" s="17">
        <v>5.1333399999999996</v>
      </c>
      <c r="CQ22" s="17">
        <v>2.9666600000000001</v>
      </c>
      <c r="CR22" s="17">
        <v>5.2</v>
      </c>
      <c r="CS22" s="17">
        <v>2.8177599999999998</v>
      </c>
      <c r="CT22" s="17">
        <v>2.8177500000000002</v>
      </c>
      <c r="CU22" s="17">
        <v>2.38225</v>
      </c>
      <c r="CV22" s="17"/>
      <c r="CW22" s="17"/>
      <c r="CX22" s="17"/>
      <c r="CY22" s="17">
        <v>0</v>
      </c>
      <c r="CZ22" s="17">
        <v>7</v>
      </c>
      <c r="DA22" s="17">
        <v>6.8787000000000003</v>
      </c>
      <c r="DB22" s="17">
        <v>6.8787000000000003</v>
      </c>
      <c r="DC22" s="17">
        <v>0.12130000000000001</v>
      </c>
      <c r="DD22" s="17">
        <v>11.7</v>
      </c>
      <c r="DE22" s="17">
        <v>14.919420000000001</v>
      </c>
      <c r="DF22" s="17">
        <v>14.51308</v>
      </c>
      <c r="DG22" s="17">
        <v>-2.8130799999999998</v>
      </c>
      <c r="DH22" s="17">
        <v>49.9</v>
      </c>
      <c r="DI22" s="17">
        <v>45.000010000000003</v>
      </c>
      <c r="DJ22" s="17">
        <v>73.889399999999995</v>
      </c>
      <c r="DK22" s="17">
        <v>-23.9894</v>
      </c>
      <c r="DL22" s="17"/>
      <c r="DM22" s="17"/>
      <c r="DN22" s="17"/>
      <c r="DO22" s="17">
        <v>0</v>
      </c>
      <c r="DP22" s="17"/>
      <c r="DQ22" s="17"/>
      <c r="DR22" s="17"/>
      <c r="DS22" s="17">
        <v>0</v>
      </c>
      <c r="DT22" s="17"/>
      <c r="DU22" s="17"/>
      <c r="DV22" s="17"/>
      <c r="DW22" s="17">
        <v>0</v>
      </c>
      <c r="DX22" s="17"/>
      <c r="DY22" s="17"/>
      <c r="DZ22" s="17"/>
      <c r="EA22" s="17">
        <v>0</v>
      </c>
      <c r="EB22" s="17">
        <v>40.799999999999997</v>
      </c>
      <c r="EC22" s="17">
        <v>36.992910000000002</v>
      </c>
      <c r="ED22" s="17">
        <v>36.006900000000002</v>
      </c>
      <c r="EE22" s="17">
        <v>4.7930999999999999</v>
      </c>
      <c r="EF22" s="17">
        <v>21.1</v>
      </c>
      <c r="EG22" s="17">
        <v>20.618569999999998</v>
      </c>
      <c r="EH22" s="17">
        <v>43.44276</v>
      </c>
      <c r="EI22" s="17">
        <v>-22.342759999999998</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40</v>
      </c>
      <c r="FE22" s="17">
        <v>34.100960000000001</v>
      </c>
      <c r="FF22" s="17">
        <v>46.827109999999998</v>
      </c>
      <c r="FG22" s="17">
        <v>-6.8271100000000002</v>
      </c>
      <c r="FH22" s="17">
        <v>50.4</v>
      </c>
      <c r="FI22" s="17">
        <v>67.010319999999993</v>
      </c>
      <c r="FJ22" s="17"/>
      <c r="FK22" s="17">
        <v>50.4</v>
      </c>
      <c r="FL22" s="17">
        <v>25.9</v>
      </c>
      <c r="FM22" s="17">
        <v>20.79083</v>
      </c>
      <c r="FN22" s="17">
        <v>20.79082</v>
      </c>
      <c r="FO22" s="17">
        <v>5.1091800000000003</v>
      </c>
      <c r="FP22" s="17">
        <v>18.600000000000001</v>
      </c>
      <c r="FQ22" s="17">
        <v>17.562139999999999</v>
      </c>
      <c r="FR22" s="17">
        <v>17.56213</v>
      </c>
      <c r="FS22" s="17">
        <v>1.0378700000000001</v>
      </c>
      <c r="FT22" s="17">
        <v>13.2</v>
      </c>
      <c r="FU22" s="17">
        <v>12.621359999999999</v>
      </c>
      <c r="FV22" s="17">
        <v>12.621359999999999</v>
      </c>
      <c r="FW22" s="17">
        <v>0.57864000000000004</v>
      </c>
      <c r="FX22" s="17">
        <v>57.3</v>
      </c>
      <c r="FY22" s="17">
        <v>56.692689999999999</v>
      </c>
      <c r="FZ22" s="17">
        <v>56.692689999999999</v>
      </c>
      <c r="GA22" s="17">
        <v>0.60731000000000002</v>
      </c>
      <c r="GB22" s="17">
        <v>124.2</v>
      </c>
      <c r="GC22" s="17">
        <v>153.95647</v>
      </c>
      <c r="GD22" s="17">
        <v>184.91498000000001</v>
      </c>
      <c r="GE22" s="17">
        <v>-60.714979999999997</v>
      </c>
      <c r="GF22" s="17">
        <v>124.7</v>
      </c>
      <c r="GG22" s="17">
        <v>153.95647</v>
      </c>
      <c r="GH22" s="17">
        <v>184.91498000000001</v>
      </c>
      <c r="GI22" s="17">
        <v>-60.214979999999997</v>
      </c>
      <c r="GJ22" s="17">
        <v>152.1</v>
      </c>
      <c r="GK22" s="17">
        <v>154.4188</v>
      </c>
      <c r="GL22" s="17">
        <v>185.47028</v>
      </c>
      <c r="GM22" s="17">
        <v>-33.370280000000001</v>
      </c>
      <c r="GN22" s="17">
        <v>82.9</v>
      </c>
      <c r="GO22" s="17">
        <v>88.410179999999997</v>
      </c>
      <c r="GP22" s="17">
        <v>28.75507</v>
      </c>
      <c r="GQ22" s="17">
        <v>54.144930000000002</v>
      </c>
      <c r="GR22" s="17">
        <v>7</v>
      </c>
      <c r="GS22" s="17">
        <v>9.09</v>
      </c>
      <c r="GT22" s="17">
        <v>9.09</v>
      </c>
      <c r="GU22" s="17">
        <v>-2.09</v>
      </c>
      <c r="GV22" s="17">
        <v>4.3</v>
      </c>
      <c r="GW22" s="17">
        <v>3.9796399999999998</v>
      </c>
      <c r="GX22" s="17">
        <v>9.9490999999999996</v>
      </c>
      <c r="GY22" s="17">
        <v>-5.6490999999999998</v>
      </c>
      <c r="GZ22" s="17">
        <v>25.1</v>
      </c>
      <c r="HA22" s="17">
        <v>30.135010000000001</v>
      </c>
      <c r="HB22" s="17">
        <v>34.477870000000003</v>
      </c>
      <c r="HC22" s="17">
        <v>-9.3778699999999997</v>
      </c>
      <c r="HD22" s="17">
        <v>29.5</v>
      </c>
      <c r="HE22" s="17">
        <v>31.720870000000001</v>
      </c>
      <c r="HF22" s="17">
        <v>31.720870000000001</v>
      </c>
      <c r="HG22" s="17">
        <v>-2.2208700000000001</v>
      </c>
      <c r="HH22" s="17">
        <v>0.8</v>
      </c>
      <c r="HI22" s="17">
        <v>1.97359</v>
      </c>
      <c r="HJ22" s="17">
        <v>1.97359</v>
      </c>
      <c r="HK22" s="17">
        <v>-1.1735899999999999</v>
      </c>
      <c r="HL22" s="17">
        <v>0</v>
      </c>
      <c r="HM22" s="17"/>
      <c r="HN22" s="17"/>
      <c r="HO22" s="17">
        <v>0</v>
      </c>
      <c r="HP22" s="17">
        <v>50.2</v>
      </c>
      <c r="HQ22" s="17">
        <v>50.000030000000002</v>
      </c>
      <c r="HR22" s="17">
        <v>50.000169999999997</v>
      </c>
      <c r="HS22" s="17">
        <v>0.19983000000000001</v>
      </c>
      <c r="HT22" s="17"/>
      <c r="HU22" s="17"/>
      <c r="HV22" s="17"/>
      <c r="HW22" s="17">
        <v>0</v>
      </c>
      <c r="HX22" s="17"/>
      <c r="HY22" s="17"/>
      <c r="HZ22" s="17"/>
      <c r="IA22" s="17">
        <v>0</v>
      </c>
      <c r="IB22" s="17">
        <v>31.2</v>
      </c>
      <c r="IC22" s="17">
        <v>16.490770000000001</v>
      </c>
      <c r="ID22" s="17">
        <v>21.131630000000001</v>
      </c>
      <c r="IE22" s="17">
        <v>10.06837</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63.4</v>
      </c>
      <c r="JE22" s="17">
        <v>63</v>
      </c>
      <c r="JF22" s="17">
        <v>16.495280000000001</v>
      </c>
      <c r="JG22" s="17">
        <v>46.904719999999998</v>
      </c>
      <c r="JH22" s="17">
        <v>176.2</v>
      </c>
      <c r="JI22" s="17">
        <v>185.35220000000001</v>
      </c>
      <c r="JJ22" s="17">
        <v>185.35220000000001</v>
      </c>
      <c r="JK22" s="17">
        <v>-9.1522000000000006</v>
      </c>
      <c r="JL22" s="17">
        <v>174.8</v>
      </c>
      <c r="JM22" s="17">
        <v>185.35220000000001</v>
      </c>
      <c r="JN22" s="17">
        <v>185.35220000000001</v>
      </c>
      <c r="JO22" s="17">
        <v>-10.552199999999999</v>
      </c>
      <c r="JP22" s="17">
        <v>200</v>
      </c>
      <c r="JQ22" s="17">
        <v>185.35220000000001</v>
      </c>
      <c r="JR22" s="17">
        <v>185.35220000000001</v>
      </c>
      <c r="JS22" s="17">
        <v>14.6478</v>
      </c>
      <c r="JT22" s="17">
        <v>273.10000000000002</v>
      </c>
      <c r="JU22" s="17">
        <v>278.86322999999999</v>
      </c>
      <c r="JV22" s="17">
        <v>278.86322000000001</v>
      </c>
      <c r="JW22" s="17">
        <v>-5.7632199999999996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0.8</v>
      </c>
      <c r="LE22" s="17">
        <v>0.89207999999999998</v>
      </c>
      <c r="LF22" s="17">
        <v>0.89207000000000003</v>
      </c>
      <c r="LG22" s="17">
        <v>-9.2069999999999999E-2</v>
      </c>
      <c r="LH22" s="17">
        <v>54.5</v>
      </c>
      <c r="LI22" s="17">
        <v>85.039330000000007</v>
      </c>
      <c r="LJ22" s="17">
        <v>70.387609999999995</v>
      </c>
      <c r="LK22" s="17">
        <v>-15.88761</v>
      </c>
      <c r="LL22" s="17">
        <v>88.8</v>
      </c>
      <c r="LM22" s="17">
        <v>82.178809999999999</v>
      </c>
      <c r="LN22" s="17">
        <v>77.374979999999994</v>
      </c>
      <c r="LO22" s="17">
        <v>11.42502</v>
      </c>
      <c r="LP22" s="17">
        <v>62.3</v>
      </c>
      <c r="LQ22" s="17">
        <v>67.133979999999994</v>
      </c>
      <c r="LR22" s="17">
        <v>67.133979999999994</v>
      </c>
      <c r="LS22" s="17">
        <v>-4.8339800000000004</v>
      </c>
      <c r="LT22" s="17">
        <v>69.900000000000006</v>
      </c>
      <c r="LU22" s="17">
        <v>68.319999999999993</v>
      </c>
      <c r="LV22" s="17">
        <v>68.32002</v>
      </c>
      <c r="LW22" s="17">
        <v>1.5799799999999999</v>
      </c>
      <c r="LX22" s="17">
        <v>29.8</v>
      </c>
      <c r="LY22" s="17">
        <v>28.273790000000002</v>
      </c>
      <c r="LZ22" s="17">
        <v>28.273790000000002</v>
      </c>
      <c r="MA22" s="17">
        <v>1.5262100000000001</v>
      </c>
      <c r="MB22" s="17"/>
      <c r="MC22" s="17"/>
      <c r="MD22" s="17"/>
      <c r="ME22" s="17">
        <v>0</v>
      </c>
      <c r="MF22" s="17"/>
      <c r="MG22" s="17"/>
      <c r="MH22" s="17"/>
      <c r="MI22" s="17">
        <v>0</v>
      </c>
      <c r="MJ22" s="17"/>
      <c r="MK22" s="17"/>
      <c r="ML22" s="17"/>
      <c r="MM22" s="17">
        <v>0</v>
      </c>
      <c r="MN22" s="17">
        <v>146.80000000000001</v>
      </c>
      <c r="MO22" s="17">
        <v>151.08886999999999</v>
      </c>
      <c r="MP22" s="17">
        <v>151.08886999999999</v>
      </c>
      <c r="MQ22" s="17">
        <v>-4.2888700000000002</v>
      </c>
      <c r="MR22" s="17">
        <v>148.80000000000001</v>
      </c>
      <c r="MS22" s="17">
        <v>151.08886999999999</v>
      </c>
      <c r="MT22" s="17">
        <v>151.08886999999999</v>
      </c>
      <c r="MU22" s="17">
        <v>-2.2888700000000002</v>
      </c>
      <c r="MV22" s="17">
        <v>149.6</v>
      </c>
      <c r="MW22" s="17">
        <v>151.54258999999999</v>
      </c>
      <c r="MX22" s="17">
        <v>151.54258999999999</v>
      </c>
      <c r="MY22" s="17">
        <v>-1.94259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6.9000000000000006E-2</v>
      </c>
      <c r="OE22" s="17">
        <v>-6.9000000000000006E-2</v>
      </c>
      <c r="OF22" s="17">
        <v>125.2</v>
      </c>
      <c r="OG22" s="17">
        <v>127.56</v>
      </c>
      <c r="OH22" s="17">
        <v>127.56</v>
      </c>
      <c r="OI22" s="17">
        <v>-2.36</v>
      </c>
      <c r="OJ22" s="17">
        <v>16</v>
      </c>
      <c r="OK22" s="17"/>
      <c r="OL22" s="17">
        <v>27.126000000000001</v>
      </c>
      <c r="OM22" s="17">
        <v>-11.125999999999999</v>
      </c>
      <c r="ON22" s="17">
        <v>14</v>
      </c>
      <c r="OO22" s="17">
        <v>13.089</v>
      </c>
      <c r="OP22" s="17">
        <v>13.089</v>
      </c>
      <c r="OQ22" s="17">
        <v>0.91100000000000003</v>
      </c>
      <c r="OR22" s="17">
        <v>0</v>
      </c>
      <c r="OS22" s="17"/>
      <c r="OT22" s="17"/>
      <c r="OU22" s="17">
        <v>0</v>
      </c>
      <c r="OV22" s="17">
        <v>7.2</v>
      </c>
      <c r="OW22" s="17">
        <v>7</v>
      </c>
      <c r="OX22" s="17">
        <v>7</v>
      </c>
      <c r="OY22" s="17">
        <v>0.2</v>
      </c>
      <c r="OZ22" s="17">
        <v>5.2</v>
      </c>
      <c r="PA22" s="17"/>
      <c r="PB22" s="17"/>
      <c r="PC22" s="17">
        <v>5.2</v>
      </c>
      <c r="PD22" s="17">
        <v>10</v>
      </c>
      <c r="PE22" s="17">
        <v>9</v>
      </c>
      <c r="PF22" s="17">
        <v>9.0000199999999992</v>
      </c>
      <c r="PG22" s="17">
        <v>0.99997999999999998</v>
      </c>
      <c r="PH22" s="17">
        <v>1</v>
      </c>
      <c r="PI22" s="17">
        <v>2.0148199999999998</v>
      </c>
      <c r="PJ22" s="17">
        <v>1.46</v>
      </c>
      <c r="PK22" s="17">
        <v>-0.46</v>
      </c>
      <c r="PL22" s="17">
        <v>0.2</v>
      </c>
      <c r="PM22" s="17">
        <v>1</v>
      </c>
      <c r="PN22" s="17">
        <v>1</v>
      </c>
      <c r="PO22" s="17">
        <v>-0.8</v>
      </c>
      <c r="PP22" s="17">
        <v>1.5</v>
      </c>
      <c r="PQ22" s="17">
        <v>1.51</v>
      </c>
      <c r="PR22" s="17">
        <v>1.51</v>
      </c>
      <c r="PS22" s="17">
        <v>-0.01</v>
      </c>
      <c r="PT22" s="17">
        <v>2</v>
      </c>
      <c r="PU22" s="17">
        <v>1.9</v>
      </c>
      <c r="PV22" s="17">
        <v>1.9</v>
      </c>
      <c r="PW22" s="17">
        <v>0.1</v>
      </c>
      <c r="PX22" s="17">
        <v>19.7</v>
      </c>
      <c r="PY22" s="17">
        <v>19.417480000000001</v>
      </c>
      <c r="PZ22" s="17">
        <v>19.417470000000002</v>
      </c>
      <c r="QA22" s="17">
        <v>0.28253</v>
      </c>
      <c r="QB22" s="17">
        <v>7.3</v>
      </c>
      <c r="QC22" s="17">
        <v>6</v>
      </c>
      <c r="QD22" s="17">
        <v>6</v>
      </c>
      <c r="QE22" s="17">
        <v>1.3</v>
      </c>
      <c r="QF22" s="17">
        <v>4</v>
      </c>
      <c r="QG22" s="17">
        <v>4</v>
      </c>
      <c r="QH22" s="17">
        <v>4</v>
      </c>
      <c r="QI22" s="17">
        <v>0</v>
      </c>
      <c r="QJ22" s="17">
        <v>2.6</v>
      </c>
      <c r="QK22" s="17">
        <v>3</v>
      </c>
      <c r="QL22" s="17">
        <v>3</v>
      </c>
      <c r="QM22" s="17">
        <v>-0.4</v>
      </c>
      <c r="QN22" s="17">
        <v>18.399999999999999</v>
      </c>
      <c r="QO22" s="17">
        <v>17.864080000000001</v>
      </c>
      <c r="QP22" s="17">
        <v>17.864080000000001</v>
      </c>
      <c r="QQ22" s="17">
        <v>0.53591999999999995</v>
      </c>
      <c r="QR22" s="17">
        <v>8.6999999999999993</v>
      </c>
      <c r="QS22" s="17"/>
      <c r="QT22" s="17">
        <v>8.0455400000000008</v>
      </c>
      <c r="QU22" s="17">
        <v>0.65446000000000004</v>
      </c>
      <c r="QV22" s="17">
        <v>10.1</v>
      </c>
      <c r="QW22" s="17"/>
      <c r="QX22" s="17">
        <v>4.2622200000000001</v>
      </c>
      <c r="QY22" s="17">
        <v>5.8377800000000004</v>
      </c>
      <c r="QZ22" s="17">
        <v>32</v>
      </c>
      <c r="RA22" s="17">
        <v>30.491</v>
      </c>
      <c r="RB22" s="17">
        <v>30.491</v>
      </c>
      <c r="RC22" s="17">
        <v>1.5089999999999999</v>
      </c>
      <c r="RD22" s="17">
        <v>85.7</v>
      </c>
      <c r="RE22" s="17">
        <v>89.171000000000006</v>
      </c>
      <c r="RF22" s="17">
        <v>89.171000000000006</v>
      </c>
      <c r="RG22" s="17">
        <v>-3.4710000000000001</v>
      </c>
      <c r="RH22" s="17">
        <v>4.5</v>
      </c>
      <c r="RI22" s="17">
        <v>4.2</v>
      </c>
      <c r="RJ22" s="17">
        <v>4.2</v>
      </c>
      <c r="RK22" s="17">
        <v>0.3</v>
      </c>
      <c r="RL22" s="17">
        <v>1.1000000000000001</v>
      </c>
      <c r="RM22" s="17">
        <v>1.2</v>
      </c>
      <c r="RN22" s="17">
        <v>1.2</v>
      </c>
      <c r="RO22" s="17">
        <v>-0.1</v>
      </c>
      <c r="RP22" s="17">
        <v>2.4</v>
      </c>
      <c r="RQ22" s="17">
        <v>2.4</v>
      </c>
      <c r="RR22" s="17">
        <v>2.4</v>
      </c>
      <c r="RS22" s="17">
        <v>0</v>
      </c>
      <c r="RT22" s="17">
        <v>2.7</v>
      </c>
      <c r="RU22" s="17">
        <v>2.8</v>
      </c>
      <c r="RV22" s="17">
        <v>2.8</v>
      </c>
      <c r="RW22" s="17">
        <v>-0.1</v>
      </c>
      <c r="RX22" s="17">
        <v>0.5</v>
      </c>
      <c r="RY22" s="17"/>
      <c r="RZ22" s="17">
        <v>0.76190000000000002</v>
      </c>
      <c r="SA22" s="17">
        <v>-0.26190000000000002</v>
      </c>
      <c r="SB22" s="17">
        <v>2.2000000000000002</v>
      </c>
      <c r="SC22" s="17">
        <v>2.3010000000000002</v>
      </c>
      <c r="SD22" s="17">
        <v>2.3010000000000002</v>
      </c>
      <c r="SE22" s="17">
        <v>-0.10100000000000001</v>
      </c>
      <c r="SF22" s="17">
        <v>9.3000000000000007</v>
      </c>
      <c r="SG22" s="17">
        <v>3.8144399999999998</v>
      </c>
      <c r="SH22" s="17">
        <v>4.8879099999999998</v>
      </c>
      <c r="SI22" s="17">
        <v>4.4120900000000001</v>
      </c>
      <c r="SJ22" s="17">
        <v>1.1000000000000001</v>
      </c>
      <c r="SK22" s="17">
        <v>1.08</v>
      </c>
      <c r="SL22" s="17">
        <v>1.08</v>
      </c>
      <c r="SM22" s="17">
        <v>0.02</v>
      </c>
      <c r="SN22" s="17">
        <v>0.3</v>
      </c>
      <c r="SO22" s="17"/>
      <c r="SP22" s="17">
        <v>0.4</v>
      </c>
      <c r="SQ22" s="17">
        <v>-0.1</v>
      </c>
      <c r="SR22" s="17">
        <v>7.6</v>
      </c>
      <c r="SS22" s="17">
        <v>7.3</v>
      </c>
      <c r="ST22" s="17">
        <v>7.3</v>
      </c>
      <c r="SU22" s="17">
        <v>0.3</v>
      </c>
      <c r="SV22" s="17">
        <v>3.5</v>
      </c>
      <c r="SW22" s="17">
        <v>3.8</v>
      </c>
      <c r="SX22" s="17">
        <v>3.8</v>
      </c>
      <c r="SY22" s="17">
        <v>-0.3</v>
      </c>
      <c r="SZ22" s="17">
        <v>4</v>
      </c>
      <c r="TA22" s="17">
        <v>4</v>
      </c>
      <c r="TB22" s="17">
        <v>4</v>
      </c>
      <c r="TC22" s="17">
        <v>0</v>
      </c>
      <c r="TD22" s="17">
        <v>5.4</v>
      </c>
      <c r="TE22" s="17">
        <v>5.5</v>
      </c>
      <c r="TF22" s="17">
        <v>5.5</v>
      </c>
      <c r="TG22" s="17">
        <v>-0.1</v>
      </c>
      <c r="TH22" s="17">
        <v>10</v>
      </c>
      <c r="TI22" s="17">
        <v>12.815530000000001</v>
      </c>
      <c r="TJ22" s="17">
        <v>12.815530000000001</v>
      </c>
      <c r="TK22" s="17">
        <v>-2.8155299999999999</v>
      </c>
      <c r="TL22" s="17">
        <v>10.8</v>
      </c>
      <c r="TM22" s="17">
        <v>21.077000000000002</v>
      </c>
      <c r="TN22" s="17">
        <v>21.077000000000002</v>
      </c>
      <c r="TO22" s="17">
        <v>-10.276999999999999</v>
      </c>
      <c r="TP22" s="17">
        <v>8.9</v>
      </c>
      <c r="TQ22" s="17">
        <v>26.515000000000001</v>
      </c>
      <c r="TR22" s="17">
        <v>26.515000000000001</v>
      </c>
      <c r="TS22" s="17">
        <v>-17.614999999999998</v>
      </c>
      <c r="TT22" s="17">
        <v>6.7</v>
      </c>
      <c r="TU22" s="17"/>
      <c r="TV22" s="17">
        <v>10.586410000000001</v>
      </c>
      <c r="TW22" s="17">
        <v>-3.8864100000000001</v>
      </c>
      <c r="TX22" s="17">
        <v>114.3</v>
      </c>
      <c r="TY22" s="17">
        <v>96.25</v>
      </c>
      <c r="TZ22" s="17">
        <v>96.25</v>
      </c>
      <c r="UA22" s="17">
        <v>18.05</v>
      </c>
      <c r="UB22" s="17">
        <v>114.7</v>
      </c>
      <c r="UC22" s="17">
        <v>89.953000000000003</v>
      </c>
      <c r="UD22" s="17">
        <v>89.953000000000003</v>
      </c>
      <c r="UE22" s="17">
        <v>24.747</v>
      </c>
      <c r="UF22" s="17">
        <v>20.3</v>
      </c>
      <c r="UG22" s="17">
        <v>12.558999999999999</v>
      </c>
      <c r="UH22" s="17">
        <v>12.558999999999999</v>
      </c>
      <c r="UI22" s="17">
        <v>7.7409999999999997</v>
      </c>
      <c r="UJ22" s="17">
        <v>10</v>
      </c>
      <c r="UK22" s="17">
        <v>13.222</v>
      </c>
      <c r="UL22" s="17">
        <v>13.222</v>
      </c>
      <c r="UM22" s="17">
        <v>-3.222</v>
      </c>
      <c r="UN22" s="17">
        <v>10.5</v>
      </c>
      <c r="UO22" s="17">
        <v>11.1</v>
      </c>
      <c r="UP22" s="17">
        <v>9</v>
      </c>
      <c r="UQ22" s="17">
        <v>1.5</v>
      </c>
      <c r="UR22" s="17">
        <v>3.6</v>
      </c>
      <c r="US22" s="17">
        <v>4</v>
      </c>
      <c r="UT22" s="17">
        <v>3.5</v>
      </c>
      <c r="UU22" s="17">
        <v>0.1</v>
      </c>
      <c r="UV22" s="17">
        <v>8.5</v>
      </c>
      <c r="UW22" s="17">
        <v>7.3</v>
      </c>
      <c r="UX22" s="17">
        <v>7.3</v>
      </c>
      <c r="UY22" s="17">
        <v>1.2</v>
      </c>
      <c r="UZ22" s="17">
        <v>3.6</v>
      </c>
      <c r="VA22" s="17">
        <v>4</v>
      </c>
      <c r="VB22" s="17">
        <v>5</v>
      </c>
      <c r="VC22" s="17">
        <v>-1.4</v>
      </c>
      <c r="VD22" s="17">
        <v>4</v>
      </c>
      <c r="VE22" s="17">
        <v>4</v>
      </c>
      <c r="VF22" s="17">
        <v>5.5</v>
      </c>
      <c r="VG22" s="17">
        <v>-1.5</v>
      </c>
      <c r="VH22" s="17">
        <v>4.2</v>
      </c>
      <c r="VI22" s="17">
        <v>5</v>
      </c>
      <c r="VJ22" s="17">
        <v>5.8</v>
      </c>
      <c r="VK22" s="17">
        <v>-1.6</v>
      </c>
      <c r="VL22" s="17">
        <v>11.6</v>
      </c>
      <c r="VM22" s="17">
        <v>9.6519999999999992</v>
      </c>
      <c r="VN22" s="17">
        <v>9.6519999999999992</v>
      </c>
      <c r="VO22" s="17">
        <v>1.948</v>
      </c>
      <c r="VP22" s="17">
        <v>54</v>
      </c>
      <c r="VQ22" s="17"/>
      <c r="VR22" s="17">
        <v>48.801000000000002</v>
      </c>
      <c r="VS22" s="17">
        <v>5.1989999999999998</v>
      </c>
      <c r="VT22" s="17">
        <v>1.3</v>
      </c>
      <c r="VU22" s="17"/>
      <c r="VV22" s="17">
        <v>7.1444099999999997</v>
      </c>
      <c r="VW22" s="17">
        <v>-5.8444099999999999</v>
      </c>
      <c r="VX22" s="17">
        <v>33.799999999999997</v>
      </c>
      <c r="VY22" s="17"/>
      <c r="VZ22" s="17">
        <v>56.87529</v>
      </c>
      <c r="WA22" s="17">
        <v>-23.075289999999999</v>
      </c>
      <c r="WB22" s="17">
        <v>0.6</v>
      </c>
      <c r="WC22" s="17">
        <v>0.6</v>
      </c>
      <c r="WD22" s="17">
        <v>0.6</v>
      </c>
      <c r="WE22" s="17">
        <v>0</v>
      </c>
      <c r="WF22" s="17">
        <v>126.9</v>
      </c>
      <c r="WG22" s="17">
        <v>115</v>
      </c>
      <c r="WH22" s="17">
        <v>113</v>
      </c>
      <c r="WI22" s="17">
        <v>13.9</v>
      </c>
      <c r="WJ22" s="17">
        <v>165.9</v>
      </c>
      <c r="WK22" s="17">
        <v>148</v>
      </c>
      <c r="WL22" s="17">
        <v>145</v>
      </c>
      <c r="WM22" s="17">
        <v>20.9</v>
      </c>
      <c r="WN22" s="17">
        <v>24.8</v>
      </c>
      <c r="WO22" s="17"/>
      <c r="WP22" s="17">
        <v>45.432690000000001</v>
      </c>
      <c r="WQ22" s="17">
        <v>-20.63269</v>
      </c>
      <c r="WR22" s="17">
        <v>1.6</v>
      </c>
      <c r="WS22" s="17"/>
      <c r="WT22" s="17">
        <v>0.38</v>
      </c>
      <c r="WU22" s="17">
        <v>1.22</v>
      </c>
      <c r="WV22" s="17">
        <v>6.7</v>
      </c>
      <c r="WW22" s="17">
        <v>6.6</v>
      </c>
      <c r="WX22" s="17">
        <v>6.6</v>
      </c>
      <c r="WY22" s="17">
        <v>0.1</v>
      </c>
      <c r="WZ22" s="17">
        <v>20</v>
      </c>
      <c r="XA22" s="17">
        <v>17.475729999999999</v>
      </c>
      <c r="XB22" s="17">
        <v>17.475729999999999</v>
      </c>
      <c r="XC22" s="17">
        <v>2.52427</v>
      </c>
      <c r="XD22" s="17">
        <v>9.6</v>
      </c>
      <c r="XE22" s="17">
        <v>10.7</v>
      </c>
      <c r="XF22" s="17">
        <v>10.7</v>
      </c>
      <c r="XG22" s="17">
        <v>-1.1000000000000001</v>
      </c>
      <c r="XH22" s="17">
        <v>0</v>
      </c>
      <c r="XI22" s="17"/>
      <c r="XJ22" s="17">
        <v>24.5</v>
      </c>
      <c r="XK22" s="17">
        <v>-24.5</v>
      </c>
      <c r="XL22" s="17">
        <v>16</v>
      </c>
      <c r="XM22" s="17"/>
      <c r="XN22" s="17">
        <v>24.5</v>
      </c>
      <c r="XO22" s="17">
        <v>-8.5</v>
      </c>
      <c r="XP22" s="17">
        <v>0</v>
      </c>
      <c r="XQ22" s="17"/>
      <c r="XR22" s="17"/>
      <c r="XS22" s="17">
        <v>0</v>
      </c>
      <c r="XT22" s="17">
        <v>17.600000000000001</v>
      </c>
      <c r="XU22" s="17">
        <v>19</v>
      </c>
      <c r="XV22" s="17">
        <v>19</v>
      </c>
      <c r="XW22" s="17">
        <v>-1.4</v>
      </c>
      <c r="XX22" s="17"/>
      <c r="XY22" s="17"/>
      <c r="XZ22" s="17"/>
      <c r="YA22" s="17">
        <v>0</v>
      </c>
      <c r="YB22" s="17"/>
      <c r="YC22" s="17"/>
      <c r="YD22" s="17"/>
      <c r="YE22" s="17">
        <v>0</v>
      </c>
      <c r="YF22" s="17"/>
      <c r="YG22" s="17"/>
      <c r="YH22" s="17"/>
      <c r="YI22" s="17">
        <v>0</v>
      </c>
      <c r="YJ22" s="17"/>
      <c r="YK22" s="17"/>
      <c r="YL22" s="17"/>
      <c r="YM22" s="17">
        <v>0</v>
      </c>
      <c r="YN22" s="17"/>
      <c r="YO22" s="17"/>
      <c r="YP22" s="17"/>
      <c r="YQ22" s="17">
        <v>0</v>
      </c>
    </row>
    <row r="23" spans="1:667" ht="24" customHeight="1" x14ac:dyDescent="0.3">
      <c r="A23" s="1"/>
      <c r="B23" s="16" t="s">
        <v>27</v>
      </c>
      <c r="C23" s="16" t="s">
        <v>650</v>
      </c>
      <c r="D23" s="17">
        <v>45.6</v>
      </c>
      <c r="E23" s="17">
        <v>40.776299999999999</v>
      </c>
      <c r="F23" s="17">
        <v>23.100210000000001</v>
      </c>
      <c r="G23" s="17">
        <v>22.499790000000001</v>
      </c>
      <c r="H23" s="17">
        <v>644.9</v>
      </c>
      <c r="I23" s="17">
        <v>644.31704000000002</v>
      </c>
      <c r="J23" s="17">
        <v>644.31704000000002</v>
      </c>
      <c r="K23" s="17">
        <v>0.58296000000000003</v>
      </c>
      <c r="L23" s="17">
        <v>216.8</v>
      </c>
      <c r="M23" s="17">
        <v>209.60777999999999</v>
      </c>
      <c r="N23" s="17">
        <v>209.60777999999999</v>
      </c>
      <c r="O23" s="17">
        <v>7.1922199999999998</v>
      </c>
      <c r="P23" s="17"/>
      <c r="Q23" s="17"/>
      <c r="R23" s="17"/>
      <c r="S23" s="17">
        <v>0</v>
      </c>
      <c r="T23" s="17"/>
      <c r="U23" s="17"/>
      <c r="V23" s="17"/>
      <c r="W23" s="17">
        <v>0</v>
      </c>
      <c r="X23" s="17">
        <v>11.2</v>
      </c>
      <c r="Y23" s="17">
        <v>20.618569999999998</v>
      </c>
      <c r="Z23" s="17">
        <v>12.091060000000001</v>
      </c>
      <c r="AA23" s="17">
        <v>-0.89105999999999996</v>
      </c>
      <c r="AB23" s="17">
        <v>88.2</v>
      </c>
      <c r="AC23" s="17">
        <v>80.822000000000003</v>
      </c>
      <c r="AD23" s="17">
        <v>80.471339999999998</v>
      </c>
      <c r="AE23" s="17">
        <v>7.7286599999999996</v>
      </c>
      <c r="AF23" s="17"/>
      <c r="AG23" s="17"/>
      <c r="AH23" s="17"/>
      <c r="AI23" s="17">
        <v>0</v>
      </c>
      <c r="AJ23" s="17"/>
      <c r="AK23" s="17"/>
      <c r="AL23" s="17"/>
      <c r="AM23" s="17">
        <v>0</v>
      </c>
      <c r="AN23" s="17">
        <v>128.69999999999999</v>
      </c>
      <c r="AO23" s="17">
        <v>135.58206000000001</v>
      </c>
      <c r="AP23" s="17">
        <v>196.22801999999999</v>
      </c>
      <c r="AQ23" s="17">
        <v>-67.528019999999998</v>
      </c>
      <c r="AR23" s="17">
        <v>128.80000000000001</v>
      </c>
      <c r="AS23" s="17">
        <v>135.58206000000001</v>
      </c>
      <c r="AT23" s="17">
        <v>196.22801999999999</v>
      </c>
      <c r="AU23" s="17">
        <v>-67.428020000000004</v>
      </c>
      <c r="AV23" s="17">
        <v>128.6</v>
      </c>
      <c r="AW23" s="17">
        <v>135.58206000000001</v>
      </c>
      <c r="AX23" s="17">
        <v>196.22801999999999</v>
      </c>
      <c r="AY23" s="17">
        <v>-67.628020000000006</v>
      </c>
      <c r="AZ23" s="17">
        <v>226.8</v>
      </c>
      <c r="BA23" s="17">
        <v>203.98383000000001</v>
      </c>
      <c r="BB23" s="17">
        <v>295.22593000000001</v>
      </c>
      <c r="BC23" s="17">
        <v>-68.425929999999994</v>
      </c>
      <c r="BD23" s="17">
        <v>215.1</v>
      </c>
      <c r="BE23" s="17">
        <v>208.07390000000001</v>
      </c>
      <c r="BF23" s="17">
        <v>208.07389000000001</v>
      </c>
      <c r="BG23" s="17">
        <v>7.0261100000000001</v>
      </c>
      <c r="BH23" s="17">
        <v>111.5</v>
      </c>
      <c r="BI23" s="17">
        <v>104.34936999999999</v>
      </c>
      <c r="BJ23" s="17">
        <v>104.34936999999999</v>
      </c>
      <c r="BK23" s="17">
        <v>7.1506299999999996</v>
      </c>
      <c r="BL23" s="17">
        <v>176.3</v>
      </c>
      <c r="BM23" s="17">
        <v>322.44331</v>
      </c>
      <c r="BN23" s="17">
        <v>182.73159000000001</v>
      </c>
      <c r="BO23" s="17">
        <v>-6.4315899999999999</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110.2</v>
      </c>
      <c r="CK23" s="17">
        <v>103.74961999999999</v>
      </c>
      <c r="CL23" s="17">
        <v>103.74961999999999</v>
      </c>
      <c r="CM23" s="17">
        <v>6.45038</v>
      </c>
      <c r="CN23" s="17">
        <v>7.6</v>
      </c>
      <c r="CO23" s="17">
        <v>5.1333399999999996</v>
      </c>
      <c r="CP23" s="17">
        <v>5.1333399999999996</v>
      </c>
      <c r="CQ23" s="17">
        <v>2.4666600000000001</v>
      </c>
      <c r="CR23" s="17">
        <v>5.3</v>
      </c>
      <c r="CS23" s="17">
        <v>2.8177599999999998</v>
      </c>
      <c r="CT23" s="17">
        <v>2.8177500000000002</v>
      </c>
      <c r="CU23" s="17">
        <v>2.4822500000000001</v>
      </c>
      <c r="CV23" s="17"/>
      <c r="CW23" s="17"/>
      <c r="CX23" s="17"/>
      <c r="CY23" s="17">
        <v>0</v>
      </c>
      <c r="CZ23" s="17">
        <v>7.1</v>
      </c>
      <c r="DA23" s="17">
        <v>6.8787000000000003</v>
      </c>
      <c r="DB23" s="17">
        <v>6.8787000000000003</v>
      </c>
      <c r="DC23" s="17">
        <v>0.2213</v>
      </c>
      <c r="DD23" s="17">
        <v>11.9</v>
      </c>
      <c r="DE23" s="17">
        <v>14.919420000000001</v>
      </c>
      <c r="DF23" s="17">
        <v>12.771509999999999</v>
      </c>
      <c r="DG23" s="17">
        <v>-0.87151000000000001</v>
      </c>
      <c r="DH23" s="17">
        <v>50.5</v>
      </c>
      <c r="DI23" s="17">
        <v>45.000010000000003</v>
      </c>
      <c r="DJ23" s="17">
        <v>30.83465</v>
      </c>
      <c r="DK23" s="17">
        <v>19.66535</v>
      </c>
      <c r="DL23" s="17"/>
      <c r="DM23" s="17"/>
      <c r="DN23" s="17"/>
      <c r="DO23" s="17">
        <v>0</v>
      </c>
      <c r="DP23" s="17"/>
      <c r="DQ23" s="17"/>
      <c r="DR23" s="17"/>
      <c r="DS23" s="17">
        <v>0</v>
      </c>
      <c r="DT23" s="17"/>
      <c r="DU23" s="17"/>
      <c r="DV23" s="17"/>
      <c r="DW23" s="17">
        <v>0</v>
      </c>
      <c r="DX23" s="17"/>
      <c r="DY23" s="17"/>
      <c r="DZ23" s="17"/>
      <c r="EA23" s="17">
        <v>0</v>
      </c>
      <c r="EB23" s="17">
        <v>41.6</v>
      </c>
      <c r="EC23" s="17">
        <v>25.69482</v>
      </c>
      <c r="ED23" s="17">
        <v>33.601529999999997</v>
      </c>
      <c r="EE23" s="17">
        <v>7.9984700000000002</v>
      </c>
      <c r="EF23" s="17">
        <v>21.2</v>
      </c>
      <c r="EG23" s="17">
        <v>20.618580000000001</v>
      </c>
      <c r="EH23" s="17">
        <v>27.32103</v>
      </c>
      <c r="EI23" s="17">
        <v>-6.1210300000000002</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38.4</v>
      </c>
      <c r="FE23" s="17">
        <v>34.100960000000001</v>
      </c>
      <c r="FF23" s="17">
        <v>46.827109999999998</v>
      </c>
      <c r="FG23" s="17">
        <v>-8.4271100000000008</v>
      </c>
      <c r="FH23" s="17">
        <v>31.5</v>
      </c>
      <c r="FI23" s="17">
        <v>67.010319999999993</v>
      </c>
      <c r="FJ23" s="17"/>
      <c r="FK23" s="17">
        <v>31.5</v>
      </c>
      <c r="FL23" s="17">
        <v>27.2</v>
      </c>
      <c r="FM23" s="17">
        <v>20.79083</v>
      </c>
      <c r="FN23" s="17">
        <v>20.79082</v>
      </c>
      <c r="FO23" s="17">
        <v>6.4091800000000001</v>
      </c>
      <c r="FP23" s="17">
        <v>18.600000000000001</v>
      </c>
      <c r="FQ23" s="17">
        <v>17.562139999999999</v>
      </c>
      <c r="FR23" s="17">
        <v>17.56213</v>
      </c>
      <c r="FS23" s="17">
        <v>1.0378700000000001</v>
      </c>
      <c r="FT23" s="17">
        <v>13.1</v>
      </c>
      <c r="FU23" s="17">
        <v>12.621359999999999</v>
      </c>
      <c r="FV23" s="17">
        <v>12.621359999999999</v>
      </c>
      <c r="FW23" s="17">
        <v>0.47864000000000001</v>
      </c>
      <c r="FX23" s="17">
        <v>57.4</v>
      </c>
      <c r="FY23" s="17">
        <v>56.692689999999999</v>
      </c>
      <c r="FZ23" s="17">
        <v>56.692689999999999</v>
      </c>
      <c r="GA23" s="17">
        <v>0.70730999999999999</v>
      </c>
      <c r="GB23" s="17">
        <v>124.7</v>
      </c>
      <c r="GC23" s="17">
        <v>162.50418999999999</v>
      </c>
      <c r="GD23" s="17">
        <v>184.91498000000001</v>
      </c>
      <c r="GE23" s="17">
        <v>-60.214979999999997</v>
      </c>
      <c r="GF23" s="17">
        <v>124.8</v>
      </c>
      <c r="GG23" s="17">
        <v>162.50418999999999</v>
      </c>
      <c r="GH23" s="17">
        <v>184.91498000000001</v>
      </c>
      <c r="GI23" s="17">
        <v>-60.114980000000003</v>
      </c>
      <c r="GJ23" s="17">
        <v>152.4</v>
      </c>
      <c r="GK23" s="17">
        <v>162.99218999999999</v>
      </c>
      <c r="GL23" s="17">
        <v>185.47028</v>
      </c>
      <c r="GM23" s="17">
        <v>-33.070279999999997</v>
      </c>
      <c r="GN23" s="17">
        <v>82.6</v>
      </c>
      <c r="GO23" s="17">
        <v>88.410179999999997</v>
      </c>
      <c r="GP23" s="17">
        <v>28.756779999999999</v>
      </c>
      <c r="GQ23" s="17">
        <v>53.843220000000002</v>
      </c>
      <c r="GR23" s="17">
        <v>8</v>
      </c>
      <c r="GS23" s="17">
        <v>9.09</v>
      </c>
      <c r="GT23" s="17">
        <v>9.09</v>
      </c>
      <c r="GU23" s="17">
        <v>-1.0900000000000001</v>
      </c>
      <c r="GV23" s="17">
        <v>4.2</v>
      </c>
      <c r="GW23" s="17">
        <v>3.9796399999999998</v>
      </c>
      <c r="GX23" s="17">
        <v>9.9490999999999996</v>
      </c>
      <c r="GY23" s="17">
        <v>-5.7491000000000003</v>
      </c>
      <c r="GZ23" s="17">
        <v>22</v>
      </c>
      <c r="HA23" s="17">
        <v>30.135010000000001</v>
      </c>
      <c r="HB23" s="17">
        <v>34.47777</v>
      </c>
      <c r="HC23" s="17">
        <v>-12.47777</v>
      </c>
      <c r="HD23" s="17">
        <v>28.6</v>
      </c>
      <c r="HE23" s="17">
        <v>31.720870000000001</v>
      </c>
      <c r="HF23" s="17">
        <v>31.720870000000001</v>
      </c>
      <c r="HG23" s="17">
        <v>-3.12087</v>
      </c>
      <c r="HH23" s="17">
        <v>0.8</v>
      </c>
      <c r="HI23" s="17">
        <v>1.97359</v>
      </c>
      <c r="HJ23" s="17">
        <v>1.97359</v>
      </c>
      <c r="HK23" s="17">
        <v>-1.1735899999999999</v>
      </c>
      <c r="HL23" s="17">
        <v>0</v>
      </c>
      <c r="HM23" s="17"/>
      <c r="HN23" s="17"/>
      <c r="HO23" s="17">
        <v>0</v>
      </c>
      <c r="HP23" s="17">
        <v>53.6</v>
      </c>
      <c r="HQ23" s="17">
        <v>50.000030000000002</v>
      </c>
      <c r="HR23" s="17">
        <v>50.00027</v>
      </c>
      <c r="HS23" s="17">
        <v>3.5997300000000001</v>
      </c>
      <c r="HT23" s="17"/>
      <c r="HU23" s="17"/>
      <c r="HV23" s="17"/>
      <c r="HW23" s="17">
        <v>0</v>
      </c>
      <c r="HX23" s="17"/>
      <c r="HY23" s="17"/>
      <c r="HZ23" s="17"/>
      <c r="IA23" s="17">
        <v>0</v>
      </c>
      <c r="IB23" s="17">
        <v>31.7</v>
      </c>
      <c r="IC23" s="17">
        <v>16.490790000000001</v>
      </c>
      <c r="ID23" s="17">
        <v>38.401820000000001</v>
      </c>
      <c r="IE23" s="17">
        <v>-6.7018199999999997</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63.5</v>
      </c>
      <c r="JE23" s="17">
        <v>63</v>
      </c>
      <c r="JF23" s="17">
        <v>16.49737</v>
      </c>
      <c r="JG23" s="17">
        <v>47.002630000000003</v>
      </c>
      <c r="JH23" s="17">
        <v>178.1</v>
      </c>
      <c r="JI23" s="17">
        <v>185.37450000000001</v>
      </c>
      <c r="JJ23" s="17">
        <v>185.37450000000001</v>
      </c>
      <c r="JK23" s="17">
        <v>-7.2744999999999997</v>
      </c>
      <c r="JL23" s="17">
        <v>175.8</v>
      </c>
      <c r="JM23" s="17">
        <v>185.37450000000001</v>
      </c>
      <c r="JN23" s="17">
        <v>185.37450000000001</v>
      </c>
      <c r="JO23" s="17">
        <v>-9.5745000000000005</v>
      </c>
      <c r="JP23" s="17">
        <v>200</v>
      </c>
      <c r="JQ23" s="17">
        <v>185.37450000000001</v>
      </c>
      <c r="JR23" s="17">
        <v>185.37450000000001</v>
      </c>
      <c r="JS23" s="17">
        <v>14.625500000000001</v>
      </c>
      <c r="JT23" s="17">
        <v>275.10000000000002</v>
      </c>
      <c r="JU23" s="17">
        <v>278.89677</v>
      </c>
      <c r="JV23" s="17">
        <v>278.89677</v>
      </c>
      <c r="JW23" s="17">
        <v>-3.79677</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0.8</v>
      </c>
      <c r="LE23" s="17">
        <v>0.89207999999999998</v>
      </c>
      <c r="LF23" s="17">
        <v>0.89207000000000003</v>
      </c>
      <c r="LG23" s="17">
        <v>-9.2069999999999999E-2</v>
      </c>
      <c r="LH23" s="17">
        <v>64.3</v>
      </c>
      <c r="LI23" s="17">
        <v>100.08174</v>
      </c>
      <c r="LJ23" s="17">
        <v>67.326030000000003</v>
      </c>
      <c r="LK23" s="17">
        <v>-3.02603</v>
      </c>
      <c r="LL23" s="17">
        <v>87.2</v>
      </c>
      <c r="LM23" s="17">
        <v>77.373069999999998</v>
      </c>
      <c r="LN23" s="17">
        <v>86.980059999999995</v>
      </c>
      <c r="LO23" s="17">
        <v>0.21994</v>
      </c>
      <c r="LP23" s="17">
        <v>63</v>
      </c>
      <c r="LQ23" s="17">
        <v>67.133979999999994</v>
      </c>
      <c r="LR23" s="17">
        <v>67.133979999999994</v>
      </c>
      <c r="LS23" s="17">
        <v>-4.1339800000000002</v>
      </c>
      <c r="LT23" s="17">
        <v>70.3</v>
      </c>
      <c r="LU23" s="17">
        <v>68.319999999999993</v>
      </c>
      <c r="LV23" s="17">
        <v>68.32002</v>
      </c>
      <c r="LW23" s="17">
        <v>1.9799800000000001</v>
      </c>
      <c r="LX23" s="17">
        <v>30.2</v>
      </c>
      <c r="LY23" s="17">
        <v>28.273790000000002</v>
      </c>
      <c r="LZ23" s="17">
        <v>28.273790000000002</v>
      </c>
      <c r="MA23" s="17">
        <v>1.92621</v>
      </c>
      <c r="MB23" s="17"/>
      <c r="MC23" s="17"/>
      <c r="MD23" s="17"/>
      <c r="ME23" s="17">
        <v>0</v>
      </c>
      <c r="MF23" s="17"/>
      <c r="MG23" s="17"/>
      <c r="MH23" s="17"/>
      <c r="MI23" s="17">
        <v>0</v>
      </c>
      <c r="MJ23" s="17"/>
      <c r="MK23" s="17"/>
      <c r="ML23" s="17"/>
      <c r="MM23" s="17">
        <v>0</v>
      </c>
      <c r="MN23" s="17">
        <v>147.5</v>
      </c>
      <c r="MO23" s="17">
        <v>151.08886999999999</v>
      </c>
      <c r="MP23" s="17">
        <v>151.08886999999999</v>
      </c>
      <c r="MQ23" s="17">
        <v>-3.58887</v>
      </c>
      <c r="MR23" s="17">
        <v>149.4</v>
      </c>
      <c r="MS23" s="17">
        <v>151.08886999999999</v>
      </c>
      <c r="MT23" s="17">
        <v>151.08886999999999</v>
      </c>
      <c r="MU23" s="17">
        <v>-1.6888700000000001</v>
      </c>
      <c r="MV23" s="17">
        <v>150.30000000000001</v>
      </c>
      <c r="MW23" s="17">
        <v>151.54258999999999</v>
      </c>
      <c r="MX23" s="17">
        <v>151.54258999999999</v>
      </c>
      <c r="MY23" s="17">
        <v>-1.2425900000000001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8.3000000000000004E-2</v>
      </c>
      <c r="OE23" s="17">
        <v>1.7000000000000001E-2</v>
      </c>
      <c r="OF23" s="17">
        <v>126.7</v>
      </c>
      <c r="OG23" s="17">
        <v>127.67</v>
      </c>
      <c r="OH23" s="17">
        <v>127.67</v>
      </c>
      <c r="OI23" s="17">
        <v>-0.97</v>
      </c>
      <c r="OJ23" s="17">
        <v>38.9</v>
      </c>
      <c r="OK23" s="17"/>
      <c r="OL23" s="17">
        <v>47.45</v>
      </c>
      <c r="OM23" s="17">
        <v>-8.5500000000000007</v>
      </c>
      <c r="ON23" s="17">
        <v>14.9</v>
      </c>
      <c r="OO23" s="17">
        <v>13.305999999999999</v>
      </c>
      <c r="OP23" s="17">
        <v>13.305999999999999</v>
      </c>
      <c r="OQ23" s="17">
        <v>1.5940000000000001</v>
      </c>
      <c r="OR23" s="17">
        <v>0</v>
      </c>
      <c r="OS23" s="17"/>
      <c r="OT23" s="17"/>
      <c r="OU23" s="17">
        <v>0</v>
      </c>
      <c r="OV23" s="17">
        <v>7.1</v>
      </c>
      <c r="OW23" s="17">
        <v>7</v>
      </c>
      <c r="OX23" s="17">
        <v>7</v>
      </c>
      <c r="OY23" s="17">
        <v>0.1</v>
      </c>
      <c r="OZ23" s="17">
        <v>5.2</v>
      </c>
      <c r="PA23" s="17"/>
      <c r="PB23" s="17"/>
      <c r="PC23" s="17">
        <v>5.2</v>
      </c>
      <c r="PD23" s="17">
        <v>9.9</v>
      </c>
      <c r="PE23" s="17">
        <v>9</v>
      </c>
      <c r="PF23" s="17">
        <v>9.0000199999999992</v>
      </c>
      <c r="PG23" s="17">
        <v>0.89998</v>
      </c>
      <c r="PH23" s="17">
        <v>1.1000000000000001</v>
      </c>
      <c r="PI23" s="17">
        <v>2.0148199999999998</v>
      </c>
      <c r="PJ23" s="17">
        <v>1.46</v>
      </c>
      <c r="PK23" s="17">
        <v>-0.36</v>
      </c>
      <c r="PL23" s="17">
        <v>0.2</v>
      </c>
      <c r="PM23" s="17">
        <v>1</v>
      </c>
      <c r="PN23" s="17">
        <v>1</v>
      </c>
      <c r="PO23" s="17">
        <v>-0.8</v>
      </c>
      <c r="PP23" s="17">
        <v>1.5</v>
      </c>
      <c r="PQ23" s="17">
        <v>1.51</v>
      </c>
      <c r="PR23" s="17">
        <v>1.51</v>
      </c>
      <c r="PS23" s="17">
        <v>-0.01</v>
      </c>
      <c r="PT23" s="17">
        <v>2</v>
      </c>
      <c r="PU23" s="17">
        <v>1.9</v>
      </c>
      <c r="PV23" s="17">
        <v>1.9</v>
      </c>
      <c r="PW23" s="17">
        <v>0.1</v>
      </c>
      <c r="PX23" s="17">
        <v>20</v>
      </c>
      <c r="PY23" s="17">
        <v>19.417480000000001</v>
      </c>
      <c r="PZ23" s="17">
        <v>19.417470000000002</v>
      </c>
      <c r="QA23" s="17">
        <v>0.58252999999999999</v>
      </c>
      <c r="QB23" s="17">
        <v>7.5</v>
      </c>
      <c r="QC23" s="17">
        <v>6</v>
      </c>
      <c r="QD23" s="17">
        <v>6</v>
      </c>
      <c r="QE23" s="17">
        <v>1.5</v>
      </c>
      <c r="QF23" s="17">
        <v>4</v>
      </c>
      <c r="QG23" s="17">
        <v>4</v>
      </c>
      <c r="QH23" s="17">
        <v>4</v>
      </c>
      <c r="QI23" s="17">
        <v>0</v>
      </c>
      <c r="QJ23" s="17">
        <v>3</v>
      </c>
      <c r="QK23" s="17">
        <v>3</v>
      </c>
      <c r="QL23" s="17">
        <v>3</v>
      </c>
      <c r="QM23" s="17">
        <v>0</v>
      </c>
      <c r="QN23" s="17">
        <v>18.399999999999999</v>
      </c>
      <c r="QO23" s="17">
        <v>17.864080000000001</v>
      </c>
      <c r="QP23" s="17">
        <v>17.864080000000001</v>
      </c>
      <c r="QQ23" s="17">
        <v>0.53591999999999995</v>
      </c>
      <c r="QR23" s="17">
        <v>11.3</v>
      </c>
      <c r="QS23" s="17"/>
      <c r="QT23" s="17">
        <v>10.827260000000001</v>
      </c>
      <c r="QU23" s="17">
        <v>0.47273999999999999</v>
      </c>
      <c r="QV23" s="17">
        <v>14</v>
      </c>
      <c r="QW23" s="17"/>
      <c r="QX23" s="17">
        <v>8.5215599999999991</v>
      </c>
      <c r="QY23" s="17">
        <v>5.47844</v>
      </c>
      <c r="QZ23" s="17">
        <v>32</v>
      </c>
      <c r="RA23" s="17">
        <v>30.495000000000001</v>
      </c>
      <c r="RB23" s="17">
        <v>30.495000000000001</v>
      </c>
      <c r="RC23" s="17">
        <v>1.5049999999999999</v>
      </c>
      <c r="RD23" s="17">
        <v>88.7</v>
      </c>
      <c r="RE23" s="17">
        <v>89.186000000000007</v>
      </c>
      <c r="RF23" s="17">
        <v>89.186000000000007</v>
      </c>
      <c r="RG23" s="17">
        <v>-0.48599999999999999</v>
      </c>
      <c r="RH23" s="17">
        <v>4.5</v>
      </c>
      <c r="RI23" s="17">
        <v>4.2</v>
      </c>
      <c r="RJ23" s="17">
        <v>4.2</v>
      </c>
      <c r="RK23" s="17">
        <v>0.3</v>
      </c>
      <c r="RL23" s="17">
        <v>1.1000000000000001</v>
      </c>
      <c r="RM23" s="17">
        <v>1.2</v>
      </c>
      <c r="RN23" s="17">
        <v>1.2</v>
      </c>
      <c r="RO23" s="17">
        <v>-0.1</v>
      </c>
      <c r="RP23" s="17">
        <v>2.4</v>
      </c>
      <c r="RQ23" s="17">
        <v>2.4</v>
      </c>
      <c r="RR23" s="17">
        <v>2.4</v>
      </c>
      <c r="RS23" s="17">
        <v>0</v>
      </c>
      <c r="RT23" s="17">
        <v>2.7</v>
      </c>
      <c r="RU23" s="17">
        <v>2.8</v>
      </c>
      <c r="RV23" s="17">
        <v>2.8</v>
      </c>
      <c r="RW23" s="17">
        <v>-0.1</v>
      </c>
      <c r="RX23" s="17">
        <v>1.4</v>
      </c>
      <c r="RY23" s="17"/>
      <c r="RZ23" s="17">
        <v>1.3974200000000001</v>
      </c>
      <c r="SA23" s="17">
        <v>2.5799999999999998E-3</v>
      </c>
      <c r="SB23" s="17">
        <v>2.2000000000000002</v>
      </c>
      <c r="SC23" s="17">
        <v>2.3010000000000002</v>
      </c>
      <c r="SD23" s="17">
        <v>2.3010000000000002</v>
      </c>
      <c r="SE23" s="17">
        <v>-0.10100000000000001</v>
      </c>
      <c r="SF23" s="17">
        <v>9.5</v>
      </c>
      <c r="SG23" s="17">
        <v>3.8144499999999999</v>
      </c>
      <c r="SH23" s="17">
        <v>8.8826400000000003</v>
      </c>
      <c r="SI23" s="17">
        <v>0.61736000000000002</v>
      </c>
      <c r="SJ23" s="17">
        <v>1</v>
      </c>
      <c r="SK23" s="17">
        <v>1.1200000000000001</v>
      </c>
      <c r="SL23" s="17">
        <v>1.1200000000000001</v>
      </c>
      <c r="SM23" s="17">
        <v>-0.12</v>
      </c>
      <c r="SN23" s="17">
        <v>0.3</v>
      </c>
      <c r="SO23" s="17"/>
      <c r="SP23" s="17">
        <v>0.4</v>
      </c>
      <c r="SQ23" s="17">
        <v>-0.1</v>
      </c>
      <c r="SR23" s="17">
        <v>7.6</v>
      </c>
      <c r="SS23" s="17">
        <v>7.3</v>
      </c>
      <c r="ST23" s="17">
        <v>7.3</v>
      </c>
      <c r="SU23" s="17">
        <v>0.3</v>
      </c>
      <c r="SV23" s="17">
        <v>3.4</v>
      </c>
      <c r="SW23" s="17">
        <v>3.8</v>
      </c>
      <c r="SX23" s="17">
        <v>3.8</v>
      </c>
      <c r="SY23" s="17">
        <v>-0.4</v>
      </c>
      <c r="SZ23" s="17">
        <v>4.2</v>
      </c>
      <c r="TA23" s="17">
        <v>4</v>
      </c>
      <c r="TB23" s="17">
        <v>4</v>
      </c>
      <c r="TC23" s="17">
        <v>0.2</v>
      </c>
      <c r="TD23" s="17">
        <v>5.5</v>
      </c>
      <c r="TE23" s="17">
        <v>5.5</v>
      </c>
      <c r="TF23" s="17">
        <v>5.5</v>
      </c>
      <c r="TG23" s="17">
        <v>0</v>
      </c>
      <c r="TH23" s="17">
        <v>10</v>
      </c>
      <c r="TI23" s="17">
        <v>12.815530000000001</v>
      </c>
      <c r="TJ23" s="17">
        <v>12.815530000000001</v>
      </c>
      <c r="TK23" s="17">
        <v>-2.8155299999999999</v>
      </c>
      <c r="TL23" s="17">
        <v>12.8</v>
      </c>
      <c r="TM23" s="17">
        <v>21.356000000000002</v>
      </c>
      <c r="TN23" s="17">
        <v>21.356000000000002</v>
      </c>
      <c r="TO23" s="17">
        <v>-8.5559999999999992</v>
      </c>
      <c r="TP23" s="17">
        <v>8.6999999999999993</v>
      </c>
      <c r="TQ23" s="17">
        <v>24.042000000000002</v>
      </c>
      <c r="TR23" s="17">
        <v>24.042000000000002</v>
      </c>
      <c r="TS23" s="17">
        <v>-15.342000000000001</v>
      </c>
      <c r="TT23" s="17">
        <v>16.8</v>
      </c>
      <c r="TU23" s="17"/>
      <c r="TV23" s="17">
        <v>20.495039999999999</v>
      </c>
      <c r="TW23" s="17">
        <v>-3.6950400000000001</v>
      </c>
      <c r="TX23" s="17">
        <v>108.4</v>
      </c>
      <c r="TY23" s="17">
        <v>95.998999999999995</v>
      </c>
      <c r="TZ23" s="17">
        <v>95.998999999999995</v>
      </c>
      <c r="UA23" s="17">
        <v>12.401</v>
      </c>
      <c r="UB23" s="17">
        <v>106.8</v>
      </c>
      <c r="UC23" s="17">
        <v>89.617000000000004</v>
      </c>
      <c r="UD23" s="17">
        <v>89.617000000000004</v>
      </c>
      <c r="UE23" s="17">
        <v>17.183</v>
      </c>
      <c r="UF23" s="17">
        <v>20</v>
      </c>
      <c r="UG23" s="17">
        <v>12.768000000000001</v>
      </c>
      <c r="UH23" s="17">
        <v>12.768000000000001</v>
      </c>
      <c r="UI23" s="17">
        <v>7.2320000000000002</v>
      </c>
      <c r="UJ23" s="17">
        <v>9.6</v>
      </c>
      <c r="UK23" s="17">
        <v>13.500999999999999</v>
      </c>
      <c r="UL23" s="17">
        <v>13.500999999999999</v>
      </c>
      <c r="UM23" s="17">
        <v>-3.9009999999999998</v>
      </c>
      <c r="UN23" s="17">
        <v>10.5</v>
      </c>
      <c r="UO23" s="17">
        <v>11.1</v>
      </c>
      <c r="UP23" s="17">
        <v>9</v>
      </c>
      <c r="UQ23" s="17">
        <v>1.5</v>
      </c>
      <c r="UR23" s="17">
        <v>3.5</v>
      </c>
      <c r="US23" s="17">
        <v>4</v>
      </c>
      <c r="UT23" s="17">
        <v>3.5</v>
      </c>
      <c r="UU23" s="17">
        <v>0</v>
      </c>
      <c r="UV23" s="17">
        <v>8.5</v>
      </c>
      <c r="UW23" s="17">
        <v>7.3</v>
      </c>
      <c r="UX23" s="17">
        <v>7.3</v>
      </c>
      <c r="UY23" s="17">
        <v>1.2</v>
      </c>
      <c r="UZ23" s="17">
        <v>3.6</v>
      </c>
      <c r="VA23" s="17">
        <v>4</v>
      </c>
      <c r="VB23" s="17">
        <v>5</v>
      </c>
      <c r="VC23" s="17">
        <v>-1.4</v>
      </c>
      <c r="VD23" s="17">
        <v>4</v>
      </c>
      <c r="VE23" s="17">
        <v>4</v>
      </c>
      <c r="VF23" s="17">
        <v>5.5</v>
      </c>
      <c r="VG23" s="17">
        <v>-1.5</v>
      </c>
      <c r="VH23" s="17">
        <v>4.2</v>
      </c>
      <c r="VI23" s="17">
        <v>5</v>
      </c>
      <c r="VJ23" s="17">
        <v>5.8</v>
      </c>
      <c r="VK23" s="17">
        <v>-1.6</v>
      </c>
      <c r="VL23" s="17">
        <v>12</v>
      </c>
      <c r="VM23" s="17">
        <v>10.117000000000001</v>
      </c>
      <c r="VN23" s="17">
        <v>10.117000000000001</v>
      </c>
      <c r="VO23" s="17">
        <v>1.883</v>
      </c>
      <c r="VP23" s="17">
        <v>129.69999999999999</v>
      </c>
      <c r="VQ23" s="17"/>
      <c r="VR23" s="17">
        <v>102.71599999999999</v>
      </c>
      <c r="VS23" s="17">
        <v>26.984000000000002</v>
      </c>
      <c r="VT23" s="17">
        <v>3.4</v>
      </c>
      <c r="VU23" s="17"/>
      <c r="VV23" s="17">
        <v>9.2795299999999994</v>
      </c>
      <c r="VW23" s="17">
        <v>-5.8795299999999999</v>
      </c>
      <c r="VX23" s="17">
        <v>79.400000000000006</v>
      </c>
      <c r="VY23" s="17"/>
      <c r="VZ23" s="17">
        <v>95.44153</v>
      </c>
      <c r="WA23" s="17">
        <v>-16.041530000000002</v>
      </c>
      <c r="WB23" s="17">
        <v>0.6</v>
      </c>
      <c r="WC23" s="17">
        <v>0.6</v>
      </c>
      <c r="WD23" s="17">
        <v>0.6</v>
      </c>
      <c r="WE23" s="17">
        <v>0</v>
      </c>
      <c r="WF23" s="17">
        <v>127.2</v>
      </c>
      <c r="WG23" s="17">
        <v>114</v>
      </c>
      <c r="WH23" s="17">
        <v>114</v>
      </c>
      <c r="WI23" s="17">
        <v>13.2</v>
      </c>
      <c r="WJ23" s="17">
        <v>163.4</v>
      </c>
      <c r="WK23" s="17">
        <v>145</v>
      </c>
      <c r="WL23" s="17">
        <v>144</v>
      </c>
      <c r="WM23" s="17">
        <v>19.399999999999999</v>
      </c>
      <c r="WN23" s="17">
        <v>60.2</v>
      </c>
      <c r="WO23" s="17"/>
      <c r="WP23" s="17">
        <v>69.963650000000001</v>
      </c>
      <c r="WQ23" s="17">
        <v>-9.7636500000000002</v>
      </c>
      <c r="WR23" s="17">
        <v>3.9</v>
      </c>
      <c r="WS23" s="17"/>
      <c r="WT23" s="17">
        <v>0.86038999999999999</v>
      </c>
      <c r="WU23" s="17">
        <v>3.0396100000000001</v>
      </c>
      <c r="WV23" s="17">
        <v>6.7</v>
      </c>
      <c r="WW23" s="17">
        <v>6.6</v>
      </c>
      <c r="WX23" s="17">
        <v>6.6</v>
      </c>
      <c r="WY23" s="17">
        <v>0.1</v>
      </c>
      <c r="WZ23" s="17">
        <v>20</v>
      </c>
      <c r="XA23" s="17">
        <v>17.475729999999999</v>
      </c>
      <c r="XB23" s="17">
        <v>17.475729999999999</v>
      </c>
      <c r="XC23" s="17">
        <v>2.52427</v>
      </c>
      <c r="XD23" s="17">
        <v>9.8000000000000007</v>
      </c>
      <c r="XE23" s="17">
        <v>10.7</v>
      </c>
      <c r="XF23" s="17">
        <v>10.7</v>
      </c>
      <c r="XG23" s="17">
        <v>-0.9</v>
      </c>
      <c r="XH23" s="17">
        <v>0</v>
      </c>
      <c r="XI23" s="17"/>
      <c r="XJ23" s="17">
        <v>24.5</v>
      </c>
      <c r="XK23" s="17">
        <v>-24.5</v>
      </c>
      <c r="XL23" s="17">
        <v>12.7</v>
      </c>
      <c r="XM23" s="17"/>
      <c r="XN23" s="17">
        <v>24.5</v>
      </c>
      <c r="XO23" s="17">
        <v>-11.8</v>
      </c>
      <c r="XP23" s="17">
        <v>0</v>
      </c>
      <c r="XQ23" s="17"/>
      <c r="XR23" s="17"/>
      <c r="XS23" s="17">
        <v>0</v>
      </c>
      <c r="XT23" s="17">
        <v>17.600000000000001</v>
      </c>
      <c r="XU23" s="17">
        <v>19</v>
      </c>
      <c r="XV23" s="17">
        <v>19</v>
      </c>
      <c r="XW23" s="17">
        <v>-1.4</v>
      </c>
      <c r="XX23" s="17"/>
      <c r="XY23" s="17"/>
      <c r="XZ23" s="17"/>
      <c r="YA23" s="17">
        <v>0</v>
      </c>
      <c r="YB23" s="17"/>
      <c r="YC23" s="17"/>
      <c r="YD23" s="17"/>
      <c r="YE23" s="17">
        <v>0</v>
      </c>
      <c r="YF23" s="17"/>
      <c r="YG23" s="17"/>
      <c r="YH23" s="17"/>
      <c r="YI23" s="17">
        <v>0</v>
      </c>
      <c r="YJ23" s="17"/>
      <c r="YK23" s="17"/>
      <c r="YL23" s="17"/>
      <c r="YM23" s="17">
        <v>0</v>
      </c>
      <c r="YN23" s="17"/>
      <c r="YO23" s="17"/>
      <c r="YP23" s="17"/>
      <c r="YQ23" s="17">
        <v>0</v>
      </c>
    </row>
    <row r="24" spans="1:667" ht="24" customHeight="1" x14ac:dyDescent="0.3">
      <c r="A24" s="1"/>
      <c r="B24" s="18" t="s">
        <v>27</v>
      </c>
      <c r="C24" s="18" t="s">
        <v>651</v>
      </c>
      <c r="D24" s="19">
        <v>40.9</v>
      </c>
      <c r="E24" s="19">
        <v>38.27664</v>
      </c>
      <c r="F24" s="19"/>
      <c r="G24" s="19">
        <v>40.9</v>
      </c>
      <c r="H24" s="19">
        <v>642.5</v>
      </c>
      <c r="I24" s="19">
        <v>644.31704000000002</v>
      </c>
      <c r="J24" s="19">
        <v>644.31704000000002</v>
      </c>
      <c r="K24" s="19">
        <v>-1.81704</v>
      </c>
      <c r="L24" s="19">
        <v>216.1</v>
      </c>
      <c r="M24" s="19">
        <v>209.60777999999999</v>
      </c>
      <c r="N24" s="19">
        <v>209.60777999999999</v>
      </c>
      <c r="O24" s="19">
        <v>6.4922199999999997</v>
      </c>
      <c r="P24" s="19"/>
      <c r="Q24" s="19"/>
      <c r="R24" s="19"/>
      <c r="S24" s="19">
        <v>0</v>
      </c>
      <c r="T24" s="19"/>
      <c r="U24" s="19"/>
      <c r="V24" s="19"/>
      <c r="W24" s="19">
        <v>0</v>
      </c>
      <c r="X24" s="19">
        <v>11.1</v>
      </c>
      <c r="Y24" s="19">
        <v>12.091060000000001</v>
      </c>
      <c r="Z24" s="19">
        <v>12.091060000000001</v>
      </c>
      <c r="AA24" s="19">
        <v>-0.99106000000000005</v>
      </c>
      <c r="AB24" s="19">
        <v>89.4</v>
      </c>
      <c r="AC24" s="19">
        <v>80.822000000000003</v>
      </c>
      <c r="AD24" s="19">
        <v>80.822000000000003</v>
      </c>
      <c r="AE24" s="19">
        <v>8.5779999999999994</v>
      </c>
      <c r="AF24" s="19"/>
      <c r="AG24" s="19"/>
      <c r="AH24" s="19"/>
      <c r="AI24" s="19">
        <v>0</v>
      </c>
      <c r="AJ24" s="19"/>
      <c r="AK24" s="19"/>
      <c r="AL24" s="19"/>
      <c r="AM24" s="19">
        <v>0</v>
      </c>
      <c r="AN24" s="19">
        <v>127.5</v>
      </c>
      <c r="AO24" s="19">
        <v>135.58206999999999</v>
      </c>
      <c r="AP24" s="19">
        <v>196.22801999999999</v>
      </c>
      <c r="AQ24" s="19">
        <v>-68.728020000000001</v>
      </c>
      <c r="AR24" s="19">
        <v>127.8</v>
      </c>
      <c r="AS24" s="19">
        <v>135.58206999999999</v>
      </c>
      <c r="AT24" s="19">
        <v>196.22801999999999</v>
      </c>
      <c r="AU24" s="19">
        <v>-68.428020000000004</v>
      </c>
      <c r="AV24" s="19">
        <v>127.6</v>
      </c>
      <c r="AW24" s="19">
        <v>135.58206999999999</v>
      </c>
      <c r="AX24" s="19">
        <v>196.22801999999999</v>
      </c>
      <c r="AY24" s="19">
        <v>-68.628020000000006</v>
      </c>
      <c r="AZ24" s="19">
        <v>226.1</v>
      </c>
      <c r="BA24" s="19">
        <v>203.98383999999999</v>
      </c>
      <c r="BB24" s="19">
        <v>295.22593000000001</v>
      </c>
      <c r="BC24" s="19">
        <v>-69.125929999999997</v>
      </c>
      <c r="BD24" s="19">
        <v>218.2</v>
      </c>
      <c r="BE24" s="19">
        <v>208.07389000000001</v>
      </c>
      <c r="BF24" s="19">
        <v>208.07389000000001</v>
      </c>
      <c r="BG24" s="19">
        <v>10.126110000000001</v>
      </c>
      <c r="BH24" s="19">
        <v>111.6</v>
      </c>
      <c r="BI24" s="19">
        <v>104.34936999999999</v>
      </c>
      <c r="BJ24" s="19">
        <v>104.34936999999999</v>
      </c>
      <c r="BK24" s="19">
        <v>7.2506300000000001</v>
      </c>
      <c r="BL24" s="19">
        <v>216</v>
      </c>
      <c r="BM24" s="19">
        <v>352.99727999999999</v>
      </c>
      <c r="BN24" s="19">
        <v>66.494950000000003</v>
      </c>
      <c r="BO24" s="19">
        <v>149.50505000000001</v>
      </c>
      <c r="BP24" s="19">
        <v>3</v>
      </c>
      <c r="BQ24" s="19">
        <v>4.4318400000000002</v>
      </c>
      <c r="BR24" s="19">
        <v>4.4318400000000002</v>
      </c>
      <c r="BS24" s="19">
        <v>-1.43184</v>
      </c>
      <c r="BT24" s="19"/>
      <c r="BU24" s="19"/>
      <c r="BV24" s="19"/>
      <c r="BW24" s="19">
        <v>0</v>
      </c>
      <c r="BX24" s="19"/>
      <c r="BY24" s="19"/>
      <c r="BZ24" s="19"/>
      <c r="CA24" s="19">
        <v>0</v>
      </c>
      <c r="CB24" s="19"/>
      <c r="CC24" s="19"/>
      <c r="CD24" s="19"/>
      <c r="CE24" s="19">
        <v>0</v>
      </c>
      <c r="CF24" s="19"/>
      <c r="CG24" s="19"/>
      <c r="CH24" s="19"/>
      <c r="CI24" s="19">
        <v>0</v>
      </c>
      <c r="CJ24" s="19">
        <v>110.1</v>
      </c>
      <c r="CK24" s="19">
        <v>103.74961999999999</v>
      </c>
      <c r="CL24" s="19">
        <v>103.74961999999999</v>
      </c>
      <c r="CM24" s="19">
        <v>6.3503800000000004</v>
      </c>
      <c r="CN24" s="19">
        <v>7.7</v>
      </c>
      <c r="CO24" s="19">
        <v>5.1333399999999996</v>
      </c>
      <c r="CP24" s="19">
        <v>5.1333399999999996</v>
      </c>
      <c r="CQ24" s="19">
        <v>2.5666600000000002</v>
      </c>
      <c r="CR24" s="19">
        <v>5.4</v>
      </c>
      <c r="CS24" s="19">
        <v>2.8177599999999998</v>
      </c>
      <c r="CT24" s="19">
        <v>2.8177500000000002</v>
      </c>
      <c r="CU24" s="19">
        <v>2.5822500000000002</v>
      </c>
      <c r="CV24" s="19"/>
      <c r="CW24" s="19"/>
      <c r="CX24" s="19"/>
      <c r="CY24" s="19">
        <v>0</v>
      </c>
      <c r="CZ24" s="19">
        <v>7</v>
      </c>
      <c r="DA24" s="19">
        <v>6.8787000000000003</v>
      </c>
      <c r="DB24" s="19">
        <v>6.8787000000000003</v>
      </c>
      <c r="DC24" s="19">
        <v>0.12130000000000001</v>
      </c>
      <c r="DD24" s="19">
        <v>11.9</v>
      </c>
      <c r="DE24" s="19">
        <v>14.919420000000001</v>
      </c>
      <c r="DF24" s="19">
        <v>12.77139</v>
      </c>
      <c r="DG24" s="19">
        <v>-0.87139</v>
      </c>
      <c r="DH24" s="19">
        <v>50.5</v>
      </c>
      <c r="DI24" s="19">
        <v>45.000019999999999</v>
      </c>
      <c r="DJ24" s="19">
        <v>15.46439</v>
      </c>
      <c r="DK24" s="19">
        <v>35.035609999999998</v>
      </c>
      <c r="DL24" s="19"/>
      <c r="DM24" s="19"/>
      <c r="DN24" s="19"/>
      <c r="DO24" s="19">
        <v>0</v>
      </c>
      <c r="DP24" s="19"/>
      <c r="DQ24" s="19"/>
      <c r="DR24" s="19"/>
      <c r="DS24" s="19">
        <v>0</v>
      </c>
      <c r="DT24" s="19"/>
      <c r="DU24" s="19"/>
      <c r="DV24" s="19"/>
      <c r="DW24" s="19">
        <v>0</v>
      </c>
      <c r="DX24" s="19"/>
      <c r="DY24" s="19"/>
      <c r="DZ24" s="19"/>
      <c r="EA24" s="19">
        <v>0</v>
      </c>
      <c r="EB24" s="19">
        <v>40.6</v>
      </c>
      <c r="EC24" s="19">
        <v>22.099119999999999</v>
      </c>
      <c r="ED24" s="19">
        <v>31.562090000000001</v>
      </c>
      <c r="EE24" s="19">
        <v>9.0379100000000001</v>
      </c>
      <c r="EF24" s="19">
        <v>21.2</v>
      </c>
      <c r="EG24" s="19">
        <v>20.61862</v>
      </c>
      <c r="EH24" s="19">
        <v>110.26313</v>
      </c>
      <c r="EI24" s="19">
        <v>-89.063130000000001</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38</v>
      </c>
      <c r="FE24" s="19">
        <v>38.663539999999998</v>
      </c>
      <c r="FF24" s="19">
        <v>46.827109999999998</v>
      </c>
      <c r="FG24" s="19">
        <v>-8.8271099999999993</v>
      </c>
      <c r="FH24" s="19">
        <v>30.9</v>
      </c>
      <c r="FI24" s="19"/>
      <c r="FJ24" s="19"/>
      <c r="FK24" s="19">
        <v>30.9</v>
      </c>
      <c r="FL24" s="19">
        <v>26.9</v>
      </c>
      <c r="FM24" s="19">
        <v>24.13165</v>
      </c>
      <c r="FN24" s="19">
        <v>20.79082</v>
      </c>
      <c r="FO24" s="19">
        <v>6.1091800000000003</v>
      </c>
      <c r="FP24" s="19">
        <v>18.600000000000001</v>
      </c>
      <c r="FQ24" s="19">
        <v>17.562139999999999</v>
      </c>
      <c r="FR24" s="19">
        <v>17.56213</v>
      </c>
      <c r="FS24" s="19">
        <v>1.0378700000000001</v>
      </c>
      <c r="FT24" s="19">
        <v>13.1</v>
      </c>
      <c r="FU24" s="19">
        <v>12.621359999999999</v>
      </c>
      <c r="FV24" s="19">
        <v>12.621359999999999</v>
      </c>
      <c r="FW24" s="19">
        <v>0.47864000000000001</v>
      </c>
      <c r="FX24" s="19">
        <v>57.7</v>
      </c>
      <c r="FY24" s="19">
        <v>56.692689999999999</v>
      </c>
      <c r="FZ24" s="19">
        <v>56.692689999999999</v>
      </c>
      <c r="GA24" s="19">
        <v>1.0073099999999999</v>
      </c>
      <c r="GB24" s="19">
        <v>122.9</v>
      </c>
      <c r="GC24" s="19">
        <v>137.43749</v>
      </c>
      <c r="GD24" s="19">
        <v>184.91498000000001</v>
      </c>
      <c r="GE24" s="19">
        <v>-62.014980000000001</v>
      </c>
      <c r="GF24" s="19">
        <v>122.5</v>
      </c>
      <c r="GG24" s="19">
        <v>137.43749</v>
      </c>
      <c r="GH24" s="19">
        <v>184.91498000000001</v>
      </c>
      <c r="GI24" s="19">
        <v>-62.41498</v>
      </c>
      <c r="GJ24" s="19">
        <v>152.30000000000001</v>
      </c>
      <c r="GK24" s="19">
        <v>137.85022000000001</v>
      </c>
      <c r="GL24" s="19">
        <v>185.47028</v>
      </c>
      <c r="GM24" s="19">
        <v>-33.170279999999998</v>
      </c>
      <c r="GN24" s="19">
        <v>82.3</v>
      </c>
      <c r="GO24" s="19">
        <v>88.410179999999997</v>
      </c>
      <c r="GP24" s="19">
        <v>28.755859999999998</v>
      </c>
      <c r="GQ24" s="19">
        <v>53.544139999999999</v>
      </c>
      <c r="GR24" s="19">
        <v>8</v>
      </c>
      <c r="GS24" s="19">
        <v>9.09</v>
      </c>
      <c r="GT24" s="19">
        <v>9.09</v>
      </c>
      <c r="GU24" s="19">
        <v>-1.0900000000000001</v>
      </c>
      <c r="GV24" s="19">
        <v>4.3</v>
      </c>
      <c r="GW24" s="19">
        <v>3.9796399999999998</v>
      </c>
      <c r="GX24" s="19">
        <v>9.9490999999999996</v>
      </c>
      <c r="GY24" s="19">
        <v>-5.6490999999999998</v>
      </c>
      <c r="GZ24" s="19">
        <v>23.5</v>
      </c>
      <c r="HA24" s="19">
        <v>31.340440000000001</v>
      </c>
      <c r="HB24" s="19">
        <v>34.477989999999998</v>
      </c>
      <c r="HC24" s="19">
        <v>-10.97799</v>
      </c>
      <c r="HD24" s="19">
        <v>28.3</v>
      </c>
      <c r="HE24" s="19">
        <v>31.720870000000001</v>
      </c>
      <c r="HF24" s="19">
        <v>31.720870000000001</v>
      </c>
      <c r="HG24" s="19">
        <v>-3.4208699999999999</v>
      </c>
      <c r="HH24" s="19">
        <v>0.8</v>
      </c>
      <c r="HI24" s="19">
        <v>1.97359</v>
      </c>
      <c r="HJ24" s="19">
        <v>1.97359</v>
      </c>
      <c r="HK24" s="19">
        <v>-1.1735899999999999</v>
      </c>
      <c r="HL24" s="19">
        <v>0</v>
      </c>
      <c r="HM24" s="19"/>
      <c r="HN24" s="19"/>
      <c r="HO24" s="19">
        <v>0</v>
      </c>
      <c r="HP24" s="19">
        <v>51</v>
      </c>
      <c r="HQ24" s="19">
        <v>50.000149999999998</v>
      </c>
      <c r="HR24" s="19">
        <v>50.000259999999997</v>
      </c>
      <c r="HS24" s="19">
        <v>0.99973999999999996</v>
      </c>
      <c r="HT24" s="19"/>
      <c r="HU24" s="19"/>
      <c r="HV24" s="19"/>
      <c r="HW24" s="19">
        <v>0</v>
      </c>
      <c r="HX24" s="19"/>
      <c r="HY24" s="19"/>
      <c r="HZ24" s="19"/>
      <c r="IA24" s="19">
        <v>0</v>
      </c>
      <c r="IB24" s="19">
        <v>31</v>
      </c>
      <c r="IC24" s="19">
        <v>30.079049999999999</v>
      </c>
      <c r="ID24" s="19">
        <v>29.992930000000001</v>
      </c>
      <c r="IE24" s="19">
        <v>1.0070699999999999</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63.2</v>
      </c>
      <c r="JE24" s="19">
        <v>63</v>
      </c>
      <c r="JF24" s="19">
        <v>16.49625</v>
      </c>
      <c r="JG24" s="19">
        <v>46.703749999999999</v>
      </c>
      <c r="JH24" s="19">
        <v>177.6</v>
      </c>
      <c r="JI24" s="19">
        <v>185.35006000000001</v>
      </c>
      <c r="JJ24" s="19">
        <v>185.35006000000001</v>
      </c>
      <c r="JK24" s="19">
        <v>-7.7500600000000004</v>
      </c>
      <c r="JL24" s="19">
        <v>175.5</v>
      </c>
      <c r="JM24" s="19">
        <v>185.35006000000001</v>
      </c>
      <c r="JN24" s="19">
        <v>185.35006000000001</v>
      </c>
      <c r="JO24" s="19">
        <v>-9.8500599999999991</v>
      </c>
      <c r="JP24" s="19">
        <v>200</v>
      </c>
      <c r="JQ24" s="19">
        <v>185.35006000000001</v>
      </c>
      <c r="JR24" s="19">
        <v>185.35006000000001</v>
      </c>
      <c r="JS24" s="19">
        <v>14.649940000000001</v>
      </c>
      <c r="JT24" s="19">
        <v>274.60000000000002</v>
      </c>
      <c r="JU24" s="19">
        <v>278.86</v>
      </c>
      <c r="JV24" s="19">
        <v>278.86</v>
      </c>
      <c r="JW24" s="19">
        <v>-4.26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v>
      </c>
      <c r="LE24" s="19">
        <v>0.89207999999999998</v>
      </c>
      <c r="LF24" s="19">
        <v>0.89207000000000003</v>
      </c>
      <c r="LG24" s="19">
        <v>0.10793</v>
      </c>
      <c r="LH24" s="19">
        <v>56.1</v>
      </c>
      <c r="LI24" s="19">
        <v>86.868430000000004</v>
      </c>
      <c r="LJ24" s="19">
        <v>128.97047000000001</v>
      </c>
      <c r="LK24" s="19">
        <v>-72.870469999999997</v>
      </c>
      <c r="LL24" s="19">
        <v>99.1</v>
      </c>
      <c r="LM24" s="19">
        <v>77.373109999999997</v>
      </c>
      <c r="LN24" s="19">
        <v>77.375919999999994</v>
      </c>
      <c r="LO24" s="19">
        <v>21.724080000000001</v>
      </c>
      <c r="LP24" s="19">
        <v>62.2</v>
      </c>
      <c r="LQ24" s="19">
        <v>67.133979999999994</v>
      </c>
      <c r="LR24" s="19">
        <v>67.133979999999994</v>
      </c>
      <c r="LS24" s="19">
        <v>-4.93398</v>
      </c>
      <c r="LT24" s="19">
        <v>71.900000000000006</v>
      </c>
      <c r="LU24" s="19">
        <v>68.320009999999996</v>
      </c>
      <c r="LV24" s="19">
        <v>68.32002</v>
      </c>
      <c r="LW24" s="19">
        <v>3.5799799999999999</v>
      </c>
      <c r="LX24" s="19">
        <v>29.8</v>
      </c>
      <c r="LY24" s="19">
        <v>28.273790000000002</v>
      </c>
      <c r="LZ24" s="19">
        <v>28.273790000000002</v>
      </c>
      <c r="MA24" s="19">
        <v>1.5262100000000001</v>
      </c>
      <c r="MB24" s="19"/>
      <c r="MC24" s="19"/>
      <c r="MD24" s="19"/>
      <c r="ME24" s="19">
        <v>0</v>
      </c>
      <c r="MF24" s="19"/>
      <c r="MG24" s="19"/>
      <c r="MH24" s="19"/>
      <c r="MI24" s="19">
        <v>0</v>
      </c>
      <c r="MJ24" s="19"/>
      <c r="MK24" s="19"/>
      <c r="ML24" s="19"/>
      <c r="MM24" s="19">
        <v>0</v>
      </c>
      <c r="MN24" s="19">
        <v>146.6</v>
      </c>
      <c r="MO24" s="19">
        <v>151.08886000000001</v>
      </c>
      <c r="MP24" s="19">
        <v>151.08886999999999</v>
      </c>
      <c r="MQ24" s="19">
        <v>-4.4888700000000004</v>
      </c>
      <c r="MR24" s="19">
        <v>148.6</v>
      </c>
      <c r="MS24" s="19">
        <v>151.08886000000001</v>
      </c>
      <c r="MT24" s="19">
        <v>151.08886999999999</v>
      </c>
      <c r="MU24" s="19">
        <v>-2.4888699999999999</v>
      </c>
      <c r="MV24" s="19">
        <v>149.5</v>
      </c>
      <c r="MW24" s="19">
        <v>151.54257999999999</v>
      </c>
      <c r="MX24" s="19">
        <v>151.54258999999999</v>
      </c>
      <c r="MY24" s="19">
        <v>-2.0425900000000001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0.1</v>
      </c>
      <c r="OC24" s="19"/>
      <c r="OD24" s="19">
        <v>0.124</v>
      </c>
      <c r="OE24" s="19">
        <v>-2.4E-2</v>
      </c>
      <c r="OF24" s="19">
        <v>118.4</v>
      </c>
      <c r="OG24" s="19">
        <v>127.53</v>
      </c>
      <c r="OH24" s="19">
        <v>127.53</v>
      </c>
      <c r="OI24" s="19">
        <v>-9.1300000000000008</v>
      </c>
      <c r="OJ24" s="19">
        <v>58.9</v>
      </c>
      <c r="OK24" s="19"/>
      <c r="OL24" s="19">
        <v>59.984000000000002</v>
      </c>
      <c r="OM24" s="19">
        <v>-1.0840000000000001</v>
      </c>
      <c r="ON24" s="19">
        <v>14.1</v>
      </c>
      <c r="OO24" s="19">
        <v>13.57</v>
      </c>
      <c r="OP24" s="19">
        <v>13.57</v>
      </c>
      <c r="OQ24" s="19">
        <v>0.53</v>
      </c>
      <c r="OR24" s="19">
        <v>0</v>
      </c>
      <c r="OS24" s="19"/>
      <c r="OT24" s="19"/>
      <c r="OU24" s="19">
        <v>0</v>
      </c>
      <c r="OV24" s="19">
        <v>7.1</v>
      </c>
      <c r="OW24" s="19">
        <v>7</v>
      </c>
      <c r="OX24" s="19">
        <v>7</v>
      </c>
      <c r="OY24" s="19">
        <v>0.1</v>
      </c>
      <c r="OZ24" s="19">
        <v>5.0999999999999996</v>
      </c>
      <c r="PA24" s="19"/>
      <c r="PB24" s="19"/>
      <c r="PC24" s="19">
        <v>5.0999999999999996</v>
      </c>
      <c r="PD24" s="19">
        <v>9.9</v>
      </c>
      <c r="PE24" s="19">
        <v>9</v>
      </c>
      <c r="PF24" s="19">
        <v>9.0000199999999992</v>
      </c>
      <c r="PG24" s="19">
        <v>0.89998</v>
      </c>
      <c r="PH24" s="19">
        <v>1.1000000000000001</v>
      </c>
      <c r="PI24" s="19">
        <v>1.46</v>
      </c>
      <c r="PJ24" s="19">
        <v>1.46</v>
      </c>
      <c r="PK24" s="19">
        <v>-0.36</v>
      </c>
      <c r="PL24" s="19">
        <v>0.2</v>
      </c>
      <c r="PM24" s="19">
        <v>1</v>
      </c>
      <c r="PN24" s="19">
        <v>1</v>
      </c>
      <c r="PO24" s="19">
        <v>-0.8</v>
      </c>
      <c r="PP24" s="19">
        <v>1.5</v>
      </c>
      <c r="PQ24" s="19">
        <v>1.51</v>
      </c>
      <c r="PR24" s="19">
        <v>1.51</v>
      </c>
      <c r="PS24" s="19">
        <v>-0.01</v>
      </c>
      <c r="PT24" s="19">
        <v>2</v>
      </c>
      <c r="PU24" s="19">
        <v>1.9</v>
      </c>
      <c r="PV24" s="19">
        <v>1.9</v>
      </c>
      <c r="PW24" s="19">
        <v>0.1</v>
      </c>
      <c r="PX24" s="19">
        <v>19.5</v>
      </c>
      <c r="PY24" s="19">
        <v>19.417480000000001</v>
      </c>
      <c r="PZ24" s="19">
        <v>19.417470000000002</v>
      </c>
      <c r="QA24" s="19">
        <v>8.2530000000000006E-2</v>
      </c>
      <c r="QB24" s="19">
        <v>7.5</v>
      </c>
      <c r="QC24" s="19">
        <v>6</v>
      </c>
      <c r="QD24" s="19">
        <v>6</v>
      </c>
      <c r="QE24" s="19">
        <v>1.5</v>
      </c>
      <c r="QF24" s="19">
        <v>4</v>
      </c>
      <c r="QG24" s="19">
        <v>4</v>
      </c>
      <c r="QH24" s="19">
        <v>4</v>
      </c>
      <c r="QI24" s="19">
        <v>0</v>
      </c>
      <c r="QJ24" s="19">
        <v>3.3</v>
      </c>
      <c r="QK24" s="19">
        <v>3</v>
      </c>
      <c r="QL24" s="19">
        <v>3</v>
      </c>
      <c r="QM24" s="19">
        <v>0.3</v>
      </c>
      <c r="QN24" s="19">
        <v>18.399999999999999</v>
      </c>
      <c r="QO24" s="19">
        <v>17.864080000000001</v>
      </c>
      <c r="QP24" s="19">
        <v>17.864080000000001</v>
      </c>
      <c r="QQ24" s="19">
        <v>0.53591999999999995</v>
      </c>
      <c r="QR24" s="19">
        <v>12.1</v>
      </c>
      <c r="QS24" s="19"/>
      <c r="QT24" s="19">
        <v>11.681010000000001</v>
      </c>
      <c r="QU24" s="19">
        <v>0.41898999999999997</v>
      </c>
      <c r="QV24" s="19">
        <v>15</v>
      </c>
      <c r="QW24" s="19"/>
      <c r="QX24" s="19">
        <v>11.709580000000001</v>
      </c>
      <c r="QY24" s="19">
        <v>3.2904200000000001</v>
      </c>
      <c r="QZ24" s="19">
        <v>31.9</v>
      </c>
      <c r="RA24" s="19">
        <v>30.471</v>
      </c>
      <c r="RB24" s="19">
        <v>30.471</v>
      </c>
      <c r="RC24" s="19">
        <v>1.429</v>
      </c>
      <c r="RD24" s="19">
        <v>87.9</v>
      </c>
      <c r="RE24" s="19">
        <v>89.162999999999997</v>
      </c>
      <c r="RF24" s="19">
        <v>89.162999999999997</v>
      </c>
      <c r="RG24" s="19">
        <v>-1.2629999999999999</v>
      </c>
      <c r="RH24" s="19">
        <v>4.5</v>
      </c>
      <c r="RI24" s="19">
        <v>4.2</v>
      </c>
      <c r="RJ24" s="19">
        <v>4.2</v>
      </c>
      <c r="RK24" s="19">
        <v>0.3</v>
      </c>
      <c r="RL24" s="19">
        <v>1.1000000000000001</v>
      </c>
      <c r="RM24" s="19">
        <v>1.2</v>
      </c>
      <c r="RN24" s="19">
        <v>1.2</v>
      </c>
      <c r="RO24" s="19">
        <v>-0.1</v>
      </c>
      <c r="RP24" s="19">
        <v>2.4</v>
      </c>
      <c r="RQ24" s="19">
        <v>2.4</v>
      </c>
      <c r="RR24" s="19">
        <v>2.4</v>
      </c>
      <c r="RS24" s="19">
        <v>0</v>
      </c>
      <c r="RT24" s="19">
        <v>2.7</v>
      </c>
      <c r="RU24" s="19">
        <v>2.8</v>
      </c>
      <c r="RV24" s="19">
        <v>2.8</v>
      </c>
      <c r="RW24" s="19">
        <v>-0.1</v>
      </c>
      <c r="RX24" s="19">
        <v>4.3</v>
      </c>
      <c r="RY24" s="19"/>
      <c r="RZ24" s="19">
        <v>2.4271199999999999</v>
      </c>
      <c r="SA24" s="19">
        <v>1.8728800000000001</v>
      </c>
      <c r="SB24" s="19">
        <v>2.2000000000000002</v>
      </c>
      <c r="SC24" s="19">
        <v>2.3010000000000002</v>
      </c>
      <c r="SD24" s="19">
        <v>2.3010000000000002</v>
      </c>
      <c r="SE24" s="19">
        <v>-0.10100000000000001</v>
      </c>
      <c r="SF24" s="19">
        <v>9.5</v>
      </c>
      <c r="SG24" s="19">
        <v>6.9575199999999997</v>
      </c>
      <c r="SH24" s="19">
        <v>6.9375999999999998</v>
      </c>
      <c r="SI24" s="19">
        <v>2.5623999999999998</v>
      </c>
      <c r="SJ24" s="19">
        <v>1</v>
      </c>
      <c r="SK24" s="19">
        <v>1.08</v>
      </c>
      <c r="SL24" s="19">
        <v>1.08</v>
      </c>
      <c r="SM24" s="19">
        <v>-0.08</v>
      </c>
      <c r="SN24" s="19">
        <v>0.3</v>
      </c>
      <c r="SO24" s="19"/>
      <c r="SP24" s="19">
        <v>0.4</v>
      </c>
      <c r="SQ24" s="19">
        <v>-0.1</v>
      </c>
      <c r="SR24" s="19">
        <v>7.6</v>
      </c>
      <c r="SS24" s="19">
        <v>7.3</v>
      </c>
      <c r="ST24" s="19">
        <v>7.3</v>
      </c>
      <c r="SU24" s="19">
        <v>0.3</v>
      </c>
      <c r="SV24" s="19">
        <v>3.4</v>
      </c>
      <c r="SW24" s="19">
        <v>3.8</v>
      </c>
      <c r="SX24" s="19">
        <v>3.8</v>
      </c>
      <c r="SY24" s="19">
        <v>-0.4</v>
      </c>
      <c r="SZ24" s="19">
        <v>4.2</v>
      </c>
      <c r="TA24" s="19">
        <v>4</v>
      </c>
      <c r="TB24" s="19">
        <v>4</v>
      </c>
      <c r="TC24" s="19">
        <v>0.2</v>
      </c>
      <c r="TD24" s="19">
        <v>5.5</v>
      </c>
      <c r="TE24" s="19">
        <v>5.5</v>
      </c>
      <c r="TF24" s="19">
        <v>5.5</v>
      </c>
      <c r="TG24" s="19">
        <v>0</v>
      </c>
      <c r="TH24" s="19">
        <v>10</v>
      </c>
      <c r="TI24" s="19">
        <v>12.815530000000001</v>
      </c>
      <c r="TJ24" s="19">
        <v>12.815530000000001</v>
      </c>
      <c r="TK24" s="19">
        <v>-2.8155299999999999</v>
      </c>
      <c r="TL24" s="19">
        <v>18.600000000000001</v>
      </c>
      <c r="TM24" s="19">
        <v>21.561</v>
      </c>
      <c r="TN24" s="19">
        <v>21.561</v>
      </c>
      <c r="TO24" s="19">
        <v>-2.9609999999999999</v>
      </c>
      <c r="TP24" s="19">
        <v>2.8</v>
      </c>
      <c r="TQ24" s="19">
        <v>20.981999999999999</v>
      </c>
      <c r="TR24" s="19">
        <v>20.981999999999999</v>
      </c>
      <c r="TS24" s="19">
        <v>-18.181999999999999</v>
      </c>
      <c r="TT24" s="19">
        <v>26</v>
      </c>
      <c r="TU24" s="19"/>
      <c r="TV24" s="19">
        <v>25.51972</v>
      </c>
      <c r="TW24" s="19">
        <v>0.48027999999999998</v>
      </c>
      <c r="TX24" s="19">
        <v>109.6</v>
      </c>
      <c r="TY24" s="19">
        <v>95.653000000000006</v>
      </c>
      <c r="TZ24" s="19">
        <v>95.653000000000006</v>
      </c>
      <c r="UA24" s="19">
        <v>13.946999999999999</v>
      </c>
      <c r="UB24" s="19">
        <v>104.5</v>
      </c>
      <c r="UC24" s="19">
        <v>89.450999999999993</v>
      </c>
      <c r="UD24" s="19">
        <v>89.450999999999993</v>
      </c>
      <c r="UE24" s="19">
        <v>15.048999999999999</v>
      </c>
      <c r="UF24" s="19">
        <v>17.8</v>
      </c>
      <c r="UG24" s="19">
        <v>12.968</v>
      </c>
      <c r="UH24" s="19">
        <v>12.968</v>
      </c>
      <c r="UI24" s="19">
        <v>4.8319999999999999</v>
      </c>
      <c r="UJ24" s="19">
        <v>10.3</v>
      </c>
      <c r="UK24" s="19">
        <v>13.657999999999999</v>
      </c>
      <c r="UL24" s="19">
        <v>13.657999999999999</v>
      </c>
      <c r="UM24" s="19">
        <v>-3.3580000000000001</v>
      </c>
      <c r="UN24" s="19">
        <v>10.5</v>
      </c>
      <c r="UO24" s="19">
        <v>9</v>
      </c>
      <c r="UP24" s="19">
        <v>9</v>
      </c>
      <c r="UQ24" s="19">
        <v>1.5</v>
      </c>
      <c r="UR24" s="19">
        <v>3.4</v>
      </c>
      <c r="US24" s="19">
        <v>3</v>
      </c>
      <c r="UT24" s="19">
        <v>3.5</v>
      </c>
      <c r="UU24" s="19">
        <v>-0.1</v>
      </c>
      <c r="UV24" s="19">
        <v>8.5</v>
      </c>
      <c r="UW24" s="19">
        <v>7.3</v>
      </c>
      <c r="UX24" s="19">
        <v>7.3</v>
      </c>
      <c r="UY24" s="19">
        <v>1.2</v>
      </c>
      <c r="UZ24" s="19">
        <v>3.6</v>
      </c>
      <c r="VA24" s="19">
        <v>4</v>
      </c>
      <c r="VB24" s="19">
        <v>5</v>
      </c>
      <c r="VC24" s="19">
        <v>-1.4</v>
      </c>
      <c r="VD24" s="19">
        <v>4</v>
      </c>
      <c r="VE24" s="19">
        <v>4</v>
      </c>
      <c r="VF24" s="19">
        <v>5.5</v>
      </c>
      <c r="VG24" s="19">
        <v>-1.5</v>
      </c>
      <c r="VH24" s="19">
        <v>4.2</v>
      </c>
      <c r="VI24" s="19">
        <v>5</v>
      </c>
      <c r="VJ24" s="19">
        <v>5.8</v>
      </c>
      <c r="VK24" s="19">
        <v>-1.6</v>
      </c>
      <c r="VL24" s="19">
        <v>11.1</v>
      </c>
      <c r="VM24" s="19">
        <v>10.599</v>
      </c>
      <c r="VN24" s="19">
        <v>10.599</v>
      </c>
      <c r="VO24" s="19">
        <v>0.501</v>
      </c>
      <c r="VP24" s="19">
        <v>187.1</v>
      </c>
      <c r="VQ24" s="19"/>
      <c r="VR24" s="19">
        <v>170.773</v>
      </c>
      <c r="VS24" s="19">
        <v>16.327000000000002</v>
      </c>
      <c r="VT24" s="19">
        <v>5.7</v>
      </c>
      <c r="VU24" s="19"/>
      <c r="VV24" s="19">
        <v>10.74996</v>
      </c>
      <c r="VW24" s="19">
        <v>-5.0499599999999996</v>
      </c>
      <c r="VX24" s="19">
        <v>118</v>
      </c>
      <c r="VY24" s="19"/>
      <c r="VZ24" s="19">
        <v>116.60562</v>
      </c>
      <c r="WA24" s="19">
        <v>1.39438</v>
      </c>
      <c r="WB24" s="19">
        <v>0.6</v>
      </c>
      <c r="WC24" s="19">
        <v>0.6</v>
      </c>
      <c r="WD24" s="19">
        <v>0.6</v>
      </c>
      <c r="WE24" s="19">
        <v>0</v>
      </c>
      <c r="WF24" s="19">
        <v>126.6</v>
      </c>
      <c r="WG24" s="19">
        <v>114</v>
      </c>
      <c r="WH24" s="19">
        <v>117</v>
      </c>
      <c r="WI24" s="19">
        <v>9.6</v>
      </c>
      <c r="WJ24" s="19">
        <v>158.5</v>
      </c>
      <c r="WK24" s="19">
        <v>143</v>
      </c>
      <c r="WL24" s="19">
        <v>144</v>
      </c>
      <c r="WM24" s="19">
        <v>14.5</v>
      </c>
      <c r="WN24" s="19">
        <v>84.3</v>
      </c>
      <c r="WO24" s="19"/>
      <c r="WP24" s="19">
        <v>84.0501</v>
      </c>
      <c r="WQ24" s="19">
        <v>0.24990000000000001</v>
      </c>
      <c r="WR24" s="19">
        <v>6.4</v>
      </c>
      <c r="WS24" s="19"/>
      <c r="WT24" s="19">
        <v>1.7208399999999999</v>
      </c>
      <c r="WU24" s="19">
        <v>4.6791600000000004</v>
      </c>
      <c r="WV24" s="19">
        <v>6.7</v>
      </c>
      <c r="WW24" s="19">
        <v>6.6</v>
      </c>
      <c r="WX24" s="19">
        <v>6.6</v>
      </c>
      <c r="WY24" s="19">
        <v>0.1</v>
      </c>
      <c r="WZ24" s="19">
        <v>20.100000000000001</v>
      </c>
      <c r="XA24" s="19">
        <v>17.475729999999999</v>
      </c>
      <c r="XB24" s="19">
        <v>17.475729999999999</v>
      </c>
      <c r="XC24" s="19">
        <v>2.6242700000000001</v>
      </c>
      <c r="XD24" s="19">
        <v>9.6999999999999993</v>
      </c>
      <c r="XE24" s="19">
        <v>10.7</v>
      </c>
      <c r="XF24" s="19">
        <v>10.7</v>
      </c>
      <c r="XG24" s="19">
        <v>-1</v>
      </c>
      <c r="XH24" s="19">
        <v>0</v>
      </c>
      <c r="XI24" s="19"/>
      <c r="XJ24" s="19">
        <v>24.5</v>
      </c>
      <c r="XK24" s="19">
        <v>-24.5</v>
      </c>
      <c r="XL24" s="19">
        <v>0</v>
      </c>
      <c r="XM24" s="19"/>
      <c r="XN24" s="19">
        <v>24.5</v>
      </c>
      <c r="XO24" s="19">
        <v>-24.5</v>
      </c>
      <c r="XP24" s="19">
        <v>0</v>
      </c>
      <c r="XQ24" s="19"/>
      <c r="XR24" s="19"/>
      <c r="XS24" s="19">
        <v>0</v>
      </c>
      <c r="XT24" s="19">
        <v>17.600000000000001</v>
      </c>
      <c r="XU24" s="19">
        <v>19</v>
      </c>
      <c r="XV24" s="19">
        <v>19</v>
      </c>
      <c r="XW24" s="19">
        <v>-1.4</v>
      </c>
      <c r="XX24" s="19"/>
      <c r="XY24" s="19"/>
      <c r="XZ24" s="19"/>
      <c r="YA24" s="19">
        <v>0</v>
      </c>
      <c r="YB24" s="19"/>
      <c r="YC24" s="19"/>
      <c r="YD24" s="19"/>
      <c r="YE24" s="19">
        <v>0</v>
      </c>
      <c r="YF24" s="19"/>
      <c r="YG24" s="19"/>
      <c r="YH24" s="19"/>
      <c r="YI24" s="19">
        <v>0</v>
      </c>
      <c r="YJ24" s="19"/>
      <c r="YK24" s="19"/>
      <c r="YL24" s="19"/>
      <c r="YM24" s="19">
        <v>0</v>
      </c>
      <c r="YN24" s="19"/>
      <c r="YO24" s="19"/>
      <c r="YP24" s="19"/>
      <c r="YQ24" s="19">
        <v>0</v>
      </c>
    </row>
    <row r="25" spans="1:667" ht="24" customHeight="1" x14ac:dyDescent="0.3">
      <c r="A25" s="1"/>
      <c r="B25" s="13" t="s">
        <v>27</v>
      </c>
      <c r="C25" s="13" t="s">
        <v>652</v>
      </c>
      <c r="D25" s="14">
        <v>38.299999999999997</v>
      </c>
      <c r="E25" s="14">
        <v>42.885599999999997</v>
      </c>
      <c r="F25" s="14">
        <v>24.70065</v>
      </c>
      <c r="G25" s="14">
        <v>13.599349999999999</v>
      </c>
      <c r="H25" s="14">
        <v>642</v>
      </c>
      <c r="I25" s="14">
        <v>644.31704000000002</v>
      </c>
      <c r="J25" s="14">
        <v>644.31704000000002</v>
      </c>
      <c r="K25" s="14">
        <v>-2.31704</v>
      </c>
      <c r="L25" s="14">
        <v>216.4</v>
      </c>
      <c r="M25" s="14">
        <v>209.60777999999999</v>
      </c>
      <c r="N25" s="14">
        <v>209.60777999999999</v>
      </c>
      <c r="O25" s="14">
        <v>6.7922200000000004</v>
      </c>
      <c r="P25" s="14"/>
      <c r="Q25" s="14"/>
      <c r="R25" s="14"/>
      <c r="S25" s="14">
        <v>0</v>
      </c>
      <c r="T25" s="14"/>
      <c r="U25" s="14"/>
      <c r="V25" s="14"/>
      <c r="W25" s="14">
        <v>0</v>
      </c>
      <c r="X25" s="14">
        <v>11</v>
      </c>
      <c r="Y25" s="14">
        <v>12.0913</v>
      </c>
      <c r="Z25" s="14">
        <v>12.091100000000001</v>
      </c>
      <c r="AA25" s="14">
        <v>-1.0911</v>
      </c>
      <c r="AB25" s="14">
        <v>89.4</v>
      </c>
      <c r="AC25" s="14">
        <v>80.822000000000003</v>
      </c>
      <c r="AD25" s="14">
        <v>80.822000000000003</v>
      </c>
      <c r="AE25" s="14">
        <v>8.5779999999999994</v>
      </c>
      <c r="AF25" s="14"/>
      <c r="AG25" s="14"/>
      <c r="AH25" s="14"/>
      <c r="AI25" s="14">
        <v>0</v>
      </c>
      <c r="AJ25" s="14"/>
      <c r="AK25" s="14"/>
      <c r="AL25" s="14"/>
      <c r="AM25" s="14">
        <v>0</v>
      </c>
      <c r="AN25" s="14">
        <v>127.1</v>
      </c>
      <c r="AO25" s="14">
        <v>135.97201000000001</v>
      </c>
      <c r="AP25" s="14">
        <v>196.22801999999999</v>
      </c>
      <c r="AQ25" s="14">
        <v>-69.128020000000006</v>
      </c>
      <c r="AR25" s="14">
        <v>127</v>
      </c>
      <c r="AS25" s="14">
        <v>135.97201000000001</v>
      </c>
      <c r="AT25" s="14">
        <v>196.22801999999999</v>
      </c>
      <c r="AU25" s="14">
        <v>-69.228020000000001</v>
      </c>
      <c r="AV25" s="14">
        <v>127.4</v>
      </c>
      <c r="AW25" s="14">
        <v>135.97201000000001</v>
      </c>
      <c r="AX25" s="14">
        <v>196.22801999999999</v>
      </c>
      <c r="AY25" s="14">
        <v>-68.828019999999995</v>
      </c>
      <c r="AZ25" s="14">
        <v>226.2</v>
      </c>
      <c r="BA25" s="14">
        <v>204.57050000000001</v>
      </c>
      <c r="BB25" s="14">
        <v>295.22593000000001</v>
      </c>
      <c r="BC25" s="14">
        <v>-69.025930000000002</v>
      </c>
      <c r="BD25" s="14">
        <v>216.3</v>
      </c>
      <c r="BE25" s="14">
        <v>208.07389000000001</v>
      </c>
      <c r="BF25" s="14">
        <v>208.07389000000001</v>
      </c>
      <c r="BG25" s="14">
        <v>8.2261100000000003</v>
      </c>
      <c r="BH25" s="14">
        <v>111.5</v>
      </c>
      <c r="BI25" s="14">
        <v>104.34936999999999</v>
      </c>
      <c r="BJ25" s="14">
        <v>104.34936999999999</v>
      </c>
      <c r="BK25" s="14">
        <v>7.1506299999999996</v>
      </c>
      <c r="BL25" s="14">
        <v>363.1</v>
      </c>
      <c r="BM25" s="14">
        <v>381.30563000000001</v>
      </c>
      <c r="BN25" s="14"/>
      <c r="BO25" s="14">
        <v>363.1</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108.1</v>
      </c>
      <c r="CK25" s="14">
        <v>103.74961999999999</v>
      </c>
      <c r="CL25" s="14">
        <v>103.74961999999999</v>
      </c>
      <c r="CM25" s="14">
        <v>4.3503800000000004</v>
      </c>
      <c r="CN25" s="14">
        <v>7.6</v>
      </c>
      <c r="CO25" s="14">
        <v>5.1333399999999996</v>
      </c>
      <c r="CP25" s="14">
        <v>5.1333399999999996</v>
      </c>
      <c r="CQ25" s="14">
        <v>2.4666600000000001</v>
      </c>
      <c r="CR25" s="14">
        <v>5.6</v>
      </c>
      <c r="CS25" s="14">
        <v>2.8177599999999998</v>
      </c>
      <c r="CT25" s="14">
        <v>2.8177500000000002</v>
      </c>
      <c r="CU25" s="14">
        <v>2.7822499999999999</v>
      </c>
      <c r="CV25" s="14"/>
      <c r="CW25" s="14"/>
      <c r="CX25" s="14"/>
      <c r="CY25" s="14">
        <v>0</v>
      </c>
      <c r="CZ25" s="14">
        <v>7</v>
      </c>
      <c r="DA25" s="14">
        <v>6.8787000000000003</v>
      </c>
      <c r="DB25" s="14">
        <v>6.8787000000000003</v>
      </c>
      <c r="DC25" s="14">
        <v>0.12130000000000001</v>
      </c>
      <c r="DD25" s="14">
        <v>11.8</v>
      </c>
      <c r="DE25" s="14">
        <v>14.919420000000001</v>
      </c>
      <c r="DF25" s="14">
        <v>12.771520000000001</v>
      </c>
      <c r="DG25" s="14">
        <v>-0.97152000000000005</v>
      </c>
      <c r="DH25" s="14">
        <v>49.9</v>
      </c>
      <c r="DI25" s="14">
        <v>45.000019999999999</v>
      </c>
      <c r="DJ25" s="14">
        <v>27.646319999999999</v>
      </c>
      <c r="DK25" s="14">
        <v>22.253679999999999</v>
      </c>
      <c r="DL25" s="14"/>
      <c r="DM25" s="14"/>
      <c r="DN25" s="14"/>
      <c r="DO25" s="14">
        <v>0</v>
      </c>
      <c r="DP25" s="14"/>
      <c r="DQ25" s="14"/>
      <c r="DR25" s="14"/>
      <c r="DS25" s="14">
        <v>0</v>
      </c>
      <c r="DT25" s="14"/>
      <c r="DU25" s="14"/>
      <c r="DV25" s="14"/>
      <c r="DW25" s="14">
        <v>0</v>
      </c>
      <c r="DX25" s="14"/>
      <c r="DY25" s="14"/>
      <c r="DZ25" s="14"/>
      <c r="EA25" s="14">
        <v>0</v>
      </c>
      <c r="EB25" s="14">
        <v>40.4</v>
      </c>
      <c r="EC25" s="14">
        <v>22.606120000000001</v>
      </c>
      <c r="ED25" s="14">
        <v>32.99053</v>
      </c>
      <c r="EE25" s="14">
        <v>7.4094699999999998</v>
      </c>
      <c r="EF25" s="14">
        <v>58.3</v>
      </c>
      <c r="EG25" s="14">
        <v>70.552090000000007</v>
      </c>
      <c r="EH25" s="14">
        <v>110.26307</v>
      </c>
      <c r="EI25" s="14">
        <v>-51.963070000000002</v>
      </c>
      <c r="EJ25" s="14"/>
      <c r="EK25" s="14"/>
      <c r="EL25" s="14"/>
      <c r="EM25" s="14">
        <v>0</v>
      </c>
      <c r="EN25" s="14"/>
      <c r="EO25" s="14"/>
      <c r="EP25" s="14"/>
      <c r="EQ25" s="14">
        <v>0</v>
      </c>
      <c r="ER25" s="14"/>
      <c r="ES25" s="14"/>
      <c r="ET25" s="14"/>
      <c r="EU25" s="14">
        <v>0</v>
      </c>
      <c r="EV25" s="14">
        <v>6.5</v>
      </c>
      <c r="EW25" s="14"/>
      <c r="EX25" s="14"/>
      <c r="EY25" s="14">
        <v>6.5</v>
      </c>
      <c r="EZ25" s="14">
        <v>0</v>
      </c>
      <c r="FA25" s="14"/>
      <c r="FB25" s="14"/>
      <c r="FC25" s="14">
        <v>0</v>
      </c>
      <c r="FD25" s="14">
        <v>39.9</v>
      </c>
      <c r="FE25" s="14">
        <v>38.663539999999998</v>
      </c>
      <c r="FF25" s="14">
        <v>46.827109999999998</v>
      </c>
      <c r="FG25" s="14">
        <v>-6.9271099999999999</v>
      </c>
      <c r="FH25" s="14">
        <v>30.6</v>
      </c>
      <c r="FI25" s="14"/>
      <c r="FJ25" s="14">
        <v>74.999849999999995</v>
      </c>
      <c r="FK25" s="14">
        <v>-44.399850000000001</v>
      </c>
      <c r="FL25" s="14">
        <v>26.9</v>
      </c>
      <c r="FM25" s="14">
        <v>24.13165</v>
      </c>
      <c r="FN25" s="14">
        <v>20.79082</v>
      </c>
      <c r="FO25" s="14">
        <v>6.1091800000000003</v>
      </c>
      <c r="FP25" s="14">
        <v>18.600000000000001</v>
      </c>
      <c r="FQ25" s="14">
        <v>17.562139999999999</v>
      </c>
      <c r="FR25" s="14">
        <v>17.56213</v>
      </c>
      <c r="FS25" s="14">
        <v>1.0378700000000001</v>
      </c>
      <c r="FT25" s="14">
        <v>13.1</v>
      </c>
      <c r="FU25" s="14">
        <v>12.621359999999999</v>
      </c>
      <c r="FV25" s="14">
        <v>12.621359999999999</v>
      </c>
      <c r="FW25" s="14">
        <v>0.47864000000000001</v>
      </c>
      <c r="FX25" s="14">
        <v>57.5</v>
      </c>
      <c r="FY25" s="14">
        <v>56.692689999999999</v>
      </c>
      <c r="FZ25" s="14">
        <v>56.692689999999999</v>
      </c>
      <c r="GA25" s="14">
        <v>0.80730999999999997</v>
      </c>
      <c r="GB25" s="14">
        <v>123</v>
      </c>
      <c r="GC25" s="14">
        <v>184.91496000000001</v>
      </c>
      <c r="GD25" s="14">
        <v>184.91498000000001</v>
      </c>
      <c r="GE25" s="14">
        <v>-61.91498</v>
      </c>
      <c r="GF25" s="14">
        <v>123.3</v>
      </c>
      <c r="GG25" s="14">
        <v>184.91496000000001</v>
      </c>
      <c r="GH25" s="14">
        <v>184.91498000000001</v>
      </c>
      <c r="GI25" s="14">
        <v>-61.614980000000003</v>
      </c>
      <c r="GJ25" s="14">
        <v>152.6</v>
      </c>
      <c r="GK25" s="14">
        <v>185.47026</v>
      </c>
      <c r="GL25" s="14">
        <v>185.47028</v>
      </c>
      <c r="GM25" s="14">
        <v>-32.870280000000001</v>
      </c>
      <c r="GN25" s="14">
        <v>82.1</v>
      </c>
      <c r="GO25" s="14">
        <v>88.410179999999997</v>
      </c>
      <c r="GP25" s="14">
        <v>75.476950000000002</v>
      </c>
      <c r="GQ25" s="14">
        <v>6.6230500000000001</v>
      </c>
      <c r="GR25" s="14">
        <v>8</v>
      </c>
      <c r="GS25" s="14">
        <v>9.09</v>
      </c>
      <c r="GT25" s="14">
        <v>9.09</v>
      </c>
      <c r="GU25" s="14">
        <v>-1.0900000000000001</v>
      </c>
      <c r="GV25" s="14">
        <v>4.2</v>
      </c>
      <c r="GW25" s="14">
        <v>3.9796399999999998</v>
      </c>
      <c r="GX25" s="14">
        <v>9.9490999999999996</v>
      </c>
      <c r="GY25" s="14">
        <v>-5.7491000000000003</v>
      </c>
      <c r="GZ25" s="14">
        <v>29.5</v>
      </c>
      <c r="HA25" s="14">
        <v>31.340520000000001</v>
      </c>
      <c r="HB25" s="14">
        <v>34.477960000000003</v>
      </c>
      <c r="HC25" s="14">
        <v>-4.9779600000000004</v>
      </c>
      <c r="HD25" s="14">
        <v>28</v>
      </c>
      <c r="HE25" s="14">
        <v>31.720870000000001</v>
      </c>
      <c r="HF25" s="14">
        <v>31.720870000000001</v>
      </c>
      <c r="HG25" s="14">
        <v>-3.7208700000000001</v>
      </c>
      <c r="HH25" s="14">
        <v>0.8</v>
      </c>
      <c r="HI25" s="14">
        <v>1.97359</v>
      </c>
      <c r="HJ25" s="14">
        <v>1.97359</v>
      </c>
      <c r="HK25" s="14">
        <v>-1.1735899999999999</v>
      </c>
      <c r="HL25" s="14">
        <v>0</v>
      </c>
      <c r="HM25" s="14"/>
      <c r="HN25" s="14"/>
      <c r="HO25" s="14">
        <v>0</v>
      </c>
      <c r="HP25" s="14">
        <v>51.1</v>
      </c>
      <c r="HQ25" s="14">
        <v>50.000979999999998</v>
      </c>
      <c r="HR25" s="14">
        <v>50.000500000000002</v>
      </c>
      <c r="HS25" s="14">
        <v>1.0994999999999999</v>
      </c>
      <c r="HT25" s="14"/>
      <c r="HU25" s="14"/>
      <c r="HV25" s="14"/>
      <c r="HW25" s="14">
        <v>0</v>
      </c>
      <c r="HX25" s="14"/>
      <c r="HY25" s="14"/>
      <c r="HZ25" s="14"/>
      <c r="IA25" s="14">
        <v>0</v>
      </c>
      <c r="IB25" s="14">
        <v>31</v>
      </c>
      <c r="IC25" s="14">
        <v>50.480890000000002</v>
      </c>
      <c r="ID25" s="14">
        <v>51.95975</v>
      </c>
      <c r="IE25" s="14">
        <v>-20.95975</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63.1</v>
      </c>
      <c r="JE25" s="14">
        <v>63</v>
      </c>
      <c r="JF25" s="14">
        <v>73.343400000000003</v>
      </c>
      <c r="JG25" s="14">
        <v>-10.243399999999999</v>
      </c>
      <c r="JH25" s="14">
        <v>177.7</v>
      </c>
      <c r="JI25" s="14">
        <v>185.33669</v>
      </c>
      <c r="JJ25" s="14">
        <v>185.33669</v>
      </c>
      <c r="JK25" s="14">
        <v>-7.6366899999999998</v>
      </c>
      <c r="JL25" s="14">
        <v>175.5</v>
      </c>
      <c r="JM25" s="14">
        <v>185.33669</v>
      </c>
      <c r="JN25" s="14">
        <v>185.33669</v>
      </c>
      <c r="JO25" s="14">
        <v>-9.8366900000000008</v>
      </c>
      <c r="JP25" s="14">
        <v>200</v>
      </c>
      <c r="JQ25" s="14">
        <v>185.33669</v>
      </c>
      <c r="JR25" s="14">
        <v>185.33669</v>
      </c>
      <c r="JS25" s="14">
        <v>14.663309999999999</v>
      </c>
      <c r="JT25" s="14">
        <v>274.7</v>
      </c>
      <c r="JU25" s="14">
        <v>278.83987999999999</v>
      </c>
      <c r="JV25" s="14">
        <v>278.83987999999999</v>
      </c>
      <c r="JW25" s="14">
        <v>-4.1398799999999998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v>
      </c>
      <c r="LE25" s="14">
        <v>0.89207999999999998</v>
      </c>
      <c r="LF25" s="14">
        <v>0.89207000000000003</v>
      </c>
      <c r="LG25" s="14">
        <v>0.10793</v>
      </c>
      <c r="LH25" s="14">
        <v>101.4</v>
      </c>
      <c r="LI25" s="14">
        <v>107.39708</v>
      </c>
      <c r="LJ25" s="14">
        <v>120.98137</v>
      </c>
      <c r="LK25" s="14">
        <v>-19.58137</v>
      </c>
      <c r="LL25" s="14">
        <v>104.9</v>
      </c>
      <c r="LM25" s="14">
        <v>82.218680000000006</v>
      </c>
      <c r="LN25" s="14">
        <v>82.178939999999997</v>
      </c>
      <c r="LO25" s="14">
        <v>22.721060000000001</v>
      </c>
      <c r="LP25" s="14">
        <v>62.3</v>
      </c>
      <c r="LQ25" s="14">
        <v>67.133979999999994</v>
      </c>
      <c r="LR25" s="14">
        <v>67.133979999999994</v>
      </c>
      <c r="LS25" s="14">
        <v>-4.8339800000000004</v>
      </c>
      <c r="LT25" s="14">
        <v>72.900000000000006</v>
      </c>
      <c r="LU25" s="14">
        <v>68.320080000000004</v>
      </c>
      <c r="LV25" s="14">
        <v>68.320030000000003</v>
      </c>
      <c r="LW25" s="14">
        <v>4.5799700000000003</v>
      </c>
      <c r="LX25" s="14">
        <v>28.9</v>
      </c>
      <c r="LY25" s="14">
        <v>28.273820000000001</v>
      </c>
      <c r="LZ25" s="14">
        <v>28.273800000000001</v>
      </c>
      <c r="MA25" s="14">
        <v>0.62619999999999998</v>
      </c>
      <c r="MB25" s="14"/>
      <c r="MC25" s="14"/>
      <c r="MD25" s="14"/>
      <c r="ME25" s="14">
        <v>0</v>
      </c>
      <c r="MF25" s="14"/>
      <c r="MG25" s="14"/>
      <c r="MH25" s="14"/>
      <c r="MI25" s="14">
        <v>0</v>
      </c>
      <c r="MJ25" s="14"/>
      <c r="MK25" s="14"/>
      <c r="ML25" s="14"/>
      <c r="MM25" s="14">
        <v>0</v>
      </c>
      <c r="MN25" s="14">
        <v>146.5</v>
      </c>
      <c r="MO25" s="14">
        <v>151.08886999999999</v>
      </c>
      <c r="MP25" s="14">
        <v>151.08886999999999</v>
      </c>
      <c r="MQ25" s="14">
        <v>-4.58887</v>
      </c>
      <c r="MR25" s="14">
        <v>148.6</v>
      </c>
      <c r="MS25" s="14">
        <v>151.08886999999999</v>
      </c>
      <c r="MT25" s="14">
        <v>151.08886999999999</v>
      </c>
      <c r="MU25" s="14">
        <v>-2.4888699999999999</v>
      </c>
      <c r="MV25" s="14">
        <v>149.30000000000001</v>
      </c>
      <c r="MW25" s="14">
        <v>151.54258999999999</v>
      </c>
      <c r="MX25" s="14">
        <v>151.54258999999999</v>
      </c>
      <c r="MY25" s="14">
        <v>-2.2425899999999999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c r="OD25" s="14">
        <v>0.58699999999999997</v>
      </c>
      <c r="OE25" s="14">
        <v>1.2999999999999999E-2</v>
      </c>
      <c r="OF25" s="14">
        <v>127.4</v>
      </c>
      <c r="OG25" s="14">
        <v>127.4</v>
      </c>
      <c r="OH25" s="14">
        <v>127.4</v>
      </c>
      <c r="OI25" s="14">
        <v>0</v>
      </c>
      <c r="OJ25" s="14">
        <v>63.1</v>
      </c>
      <c r="OK25" s="14"/>
      <c r="OL25" s="14">
        <v>64.613</v>
      </c>
      <c r="OM25" s="14">
        <v>-1.5129999999999999</v>
      </c>
      <c r="ON25" s="14">
        <v>14.3</v>
      </c>
      <c r="OO25" s="14">
        <v>13.997999999999999</v>
      </c>
      <c r="OP25" s="14">
        <v>13.997999999999999</v>
      </c>
      <c r="OQ25" s="14">
        <v>0.30199999999999999</v>
      </c>
      <c r="OR25" s="14">
        <v>0</v>
      </c>
      <c r="OS25" s="14"/>
      <c r="OT25" s="14">
        <v>0.1</v>
      </c>
      <c r="OU25" s="14">
        <v>-0.1</v>
      </c>
      <c r="OV25" s="14">
        <v>7.1</v>
      </c>
      <c r="OW25" s="14">
        <v>7</v>
      </c>
      <c r="OX25" s="14">
        <v>7</v>
      </c>
      <c r="OY25" s="14">
        <v>0.1</v>
      </c>
      <c r="OZ25" s="14">
        <v>5.0999999999999996</v>
      </c>
      <c r="PA25" s="14"/>
      <c r="PB25" s="14"/>
      <c r="PC25" s="14">
        <v>5.0999999999999996</v>
      </c>
      <c r="PD25" s="14">
        <v>9.9</v>
      </c>
      <c r="PE25" s="14">
        <v>9</v>
      </c>
      <c r="PF25" s="14">
        <v>9.0000199999999992</v>
      </c>
      <c r="PG25" s="14">
        <v>0.89998</v>
      </c>
      <c r="PH25" s="14">
        <v>1</v>
      </c>
      <c r="PI25" s="14">
        <v>1.4600200000000001</v>
      </c>
      <c r="PJ25" s="14">
        <v>1.46</v>
      </c>
      <c r="PK25" s="14">
        <v>-0.46</v>
      </c>
      <c r="PL25" s="14">
        <v>0.2</v>
      </c>
      <c r="PM25" s="14">
        <v>1</v>
      </c>
      <c r="PN25" s="14">
        <v>1</v>
      </c>
      <c r="PO25" s="14">
        <v>-0.8</v>
      </c>
      <c r="PP25" s="14">
        <v>1.5</v>
      </c>
      <c r="PQ25" s="14">
        <v>1.51</v>
      </c>
      <c r="PR25" s="14">
        <v>1.51</v>
      </c>
      <c r="PS25" s="14">
        <v>-0.01</v>
      </c>
      <c r="PT25" s="14">
        <v>2</v>
      </c>
      <c r="PU25" s="14">
        <v>1.9</v>
      </c>
      <c r="PV25" s="14">
        <v>1.9</v>
      </c>
      <c r="PW25" s="14">
        <v>0.1</v>
      </c>
      <c r="PX25" s="14">
        <v>19.5</v>
      </c>
      <c r="PY25" s="14">
        <v>19.417480000000001</v>
      </c>
      <c r="PZ25" s="14">
        <v>19.417470000000002</v>
      </c>
      <c r="QA25" s="14">
        <v>8.2530000000000006E-2</v>
      </c>
      <c r="QB25" s="14">
        <v>7.5</v>
      </c>
      <c r="QC25" s="14">
        <v>6</v>
      </c>
      <c r="QD25" s="14">
        <v>6</v>
      </c>
      <c r="QE25" s="14">
        <v>1.5</v>
      </c>
      <c r="QF25" s="14">
        <v>3.9</v>
      </c>
      <c r="QG25" s="14">
        <v>4</v>
      </c>
      <c r="QH25" s="14">
        <v>4</v>
      </c>
      <c r="QI25" s="14">
        <v>-0.1</v>
      </c>
      <c r="QJ25" s="14">
        <v>3.2</v>
      </c>
      <c r="QK25" s="14">
        <v>3</v>
      </c>
      <c r="QL25" s="14">
        <v>3</v>
      </c>
      <c r="QM25" s="14">
        <v>0.2</v>
      </c>
      <c r="QN25" s="14">
        <v>18.399999999999999</v>
      </c>
      <c r="QO25" s="14">
        <v>17.864080000000001</v>
      </c>
      <c r="QP25" s="14">
        <v>17.864080000000001</v>
      </c>
      <c r="QQ25" s="14">
        <v>0.53591999999999995</v>
      </c>
      <c r="QR25" s="14">
        <v>12.3</v>
      </c>
      <c r="QS25" s="14"/>
      <c r="QT25" s="14">
        <v>12.140040000000001</v>
      </c>
      <c r="QU25" s="14">
        <v>0.15995999999999999</v>
      </c>
      <c r="QV25" s="14">
        <v>15.3</v>
      </c>
      <c r="QW25" s="14"/>
      <c r="QX25" s="14">
        <v>13.218310000000001</v>
      </c>
      <c r="QY25" s="14">
        <v>2.08169</v>
      </c>
      <c r="QZ25" s="14">
        <v>32</v>
      </c>
      <c r="RA25" s="14">
        <v>30.442</v>
      </c>
      <c r="RB25" s="14">
        <v>30.442</v>
      </c>
      <c r="RC25" s="14">
        <v>1.5580000000000001</v>
      </c>
      <c r="RD25" s="14">
        <v>88.7</v>
      </c>
      <c r="RE25" s="14">
        <v>89.216999999999999</v>
      </c>
      <c r="RF25" s="14">
        <v>89.216999999999999</v>
      </c>
      <c r="RG25" s="14">
        <v>-0.51700000000000002</v>
      </c>
      <c r="RH25" s="14">
        <v>4.5</v>
      </c>
      <c r="RI25" s="14">
        <v>4.2</v>
      </c>
      <c r="RJ25" s="14">
        <v>4.2</v>
      </c>
      <c r="RK25" s="14">
        <v>0.3</v>
      </c>
      <c r="RL25" s="14">
        <v>1.1000000000000001</v>
      </c>
      <c r="RM25" s="14">
        <v>1.2</v>
      </c>
      <c r="RN25" s="14">
        <v>1.2</v>
      </c>
      <c r="RO25" s="14">
        <v>-0.1</v>
      </c>
      <c r="RP25" s="14">
        <v>2.4</v>
      </c>
      <c r="RQ25" s="14">
        <v>2.4</v>
      </c>
      <c r="RR25" s="14">
        <v>2.4</v>
      </c>
      <c r="RS25" s="14">
        <v>0</v>
      </c>
      <c r="RT25" s="14">
        <v>2.7</v>
      </c>
      <c r="RU25" s="14">
        <v>2.8</v>
      </c>
      <c r="RV25" s="14">
        <v>2.8</v>
      </c>
      <c r="RW25" s="14">
        <v>-0.1</v>
      </c>
      <c r="RX25" s="14">
        <v>12.7</v>
      </c>
      <c r="RY25" s="14"/>
      <c r="RZ25" s="14">
        <v>4.1110199999999999</v>
      </c>
      <c r="SA25" s="14">
        <v>8.5889799999999994</v>
      </c>
      <c r="SB25" s="14">
        <v>2.2000000000000002</v>
      </c>
      <c r="SC25" s="14">
        <v>2.3010000000000002</v>
      </c>
      <c r="SD25" s="14">
        <v>2.3010000000000002</v>
      </c>
      <c r="SE25" s="14">
        <v>-0.10100000000000001</v>
      </c>
      <c r="SF25" s="14">
        <v>9.5</v>
      </c>
      <c r="SG25" s="14">
        <v>11.67662</v>
      </c>
      <c r="SH25" s="14">
        <v>12.018689999999999</v>
      </c>
      <c r="SI25" s="14">
        <v>-2.5186899999999999</v>
      </c>
      <c r="SJ25" s="14">
        <v>1.1000000000000001</v>
      </c>
      <c r="SK25" s="14">
        <v>1.08</v>
      </c>
      <c r="SL25" s="14">
        <v>1.08</v>
      </c>
      <c r="SM25" s="14">
        <v>0.02</v>
      </c>
      <c r="SN25" s="14">
        <v>0.3</v>
      </c>
      <c r="SO25" s="14"/>
      <c r="SP25" s="14">
        <v>0.4</v>
      </c>
      <c r="SQ25" s="14">
        <v>-0.1</v>
      </c>
      <c r="SR25" s="14">
        <v>7.6</v>
      </c>
      <c r="SS25" s="14">
        <v>7.3</v>
      </c>
      <c r="ST25" s="14">
        <v>7.3</v>
      </c>
      <c r="SU25" s="14">
        <v>0.3</v>
      </c>
      <c r="SV25" s="14">
        <v>3.2</v>
      </c>
      <c r="SW25" s="14">
        <v>3.8</v>
      </c>
      <c r="SX25" s="14">
        <v>3.8</v>
      </c>
      <c r="SY25" s="14">
        <v>-0.6</v>
      </c>
      <c r="SZ25" s="14">
        <v>4.0999999999999996</v>
      </c>
      <c r="TA25" s="14">
        <v>4</v>
      </c>
      <c r="TB25" s="14">
        <v>4</v>
      </c>
      <c r="TC25" s="14">
        <v>0.1</v>
      </c>
      <c r="TD25" s="14">
        <v>5.5</v>
      </c>
      <c r="TE25" s="14">
        <v>5.5</v>
      </c>
      <c r="TF25" s="14">
        <v>5.5</v>
      </c>
      <c r="TG25" s="14">
        <v>0</v>
      </c>
      <c r="TH25" s="14">
        <v>10</v>
      </c>
      <c r="TI25" s="14">
        <v>12.815530000000001</v>
      </c>
      <c r="TJ25" s="14">
        <v>12.815530000000001</v>
      </c>
      <c r="TK25" s="14">
        <v>-2.8155299999999999</v>
      </c>
      <c r="TL25" s="14">
        <v>20.9</v>
      </c>
      <c r="TM25" s="14">
        <v>21.71</v>
      </c>
      <c r="TN25" s="14">
        <v>21.71</v>
      </c>
      <c r="TO25" s="14">
        <v>-0.81</v>
      </c>
      <c r="TP25" s="14">
        <v>3</v>
      </c>
      <c r="TQ25" s="14">
        <v>19.786000000000001</v>
      </c>
      <c r="TR25" s="14">
        <v>19.786000000000001</v>
      </c>
      <c r="TS25" s="14">
        <v>-16.786000000000001</v>
      </c>
      <c r="TT25" s="14">
        <v>30.6</v>
      </c>
      <c r="TU25" s="14"/>
      <c r="TV25" s="14">
        <v>30.167110000000001</v>
      </c>
      <c r="TW25" s="14">
        <v>0.43289</v>
      </c>
      <c r="TX25" s="14">
        <v>113.1</v>
      </c>
      <c r="TY25" s="14">
        <v>95.347999999999999</v>
      </c>
      <c r="TZ25" s="14">
        <v>95.347999999999999</v>
      </c>
      <c r="UA25" s="14">
        <v>17.751999999999999</v>
      </c>
      <c r="UB25" s="14">
        <v>105.3</v>
      </c>
      <c r="UC25" s="14">
        <v>89.24</v>
      </c>
      <c r="UD25" s="14">
        <v>89.24</v>
      </c>
      <c r="UE25" s="14">
        <v>16.059999999999999</v>
      </c>
      <c r="UF25" s="14">
        <v>19.7</v>
      </c>
      <c r="UG25" s="14">
        <v>13.302</v>
      </c>
      <c r="UH25" s="14">
        <v>13.302</v>
      </c>
      <c r="UI25" s="14">
        <v>6.3979999999999997</v>
      </c>
      <c r="UJ25" s="14">
        <v>10.1</v>
      </c>
      <c r="UK25" s="14">
        <v>13.746</v>
      </c>
      <c r="UL25" s="14">
        <v>13.746</v>
      </c>
      <c r="UM25" s="14">
        <v>-3.6459999999999999</v>
      </c>
      <c r="UN25" s="14">
        <v>10.5</v>
      </c>
      <c r="UO25" s="14">
        <v>9</v>
      </c>
      <c r="UP25" s="14">
        <v>9</v>
      </c>
      <c r="UQ25" s="14">
        <v>1.5</v>
      </c>
      <c r="UR25" s="14">
        <v>3.4</v>
      </c>
      <c r="US25" s="14">
        <v>3</v>
      </c>
      <c r="UT25" s="14">
        <v>3.5</v>
      </c>
      <c r="UU25" s="14">
        <v>-0.1</v>
      </c>
      <c r="UV25" s="14">
        <v>8.1999999999999993</v>
      </c>
      <c r="UW25" s="14">
        <v>7.3</v>
      </c>
      <c r="UX25" s="14">
        <v>7.3</v>
      </c>
      <c r="UY25" s="14">
        <v>0.9</v>
      </c>
      <c r="UZ25" s="14">
        <v>3.6</v>
      </c>
      <c r="VA25" s="14">
        <v>4</v>
      </c>
      <c r="VB25" s="14">
        <v>5</v>
      </c>
      <c r="VC25" s="14">
        <v>-1.4</v>
      </c>
      <c r="VD25" s="14">
        <v>4</v>
      </c>
      <c r="VE25" s="14">
        <v>4</v>
      </c>
      <c r="VF25" s="14">
        <v>5.5</v>
      </c>
      <c r="VG25" s="14">
        <v>-1.5</v>
      </c>
      <c r="VH25" s="14">
        <v>4.2</v>
      </c>
      <c r="VI25" s="14">
        <v>5</v>
      </c>
      <c r="VJ25" s="14">
        <v>5.8</v>
      </c>
      <c r="VK25" s="14">
        <v>-1.6</v>
      </c>
      <c r="VL25" s="14">
        <v>13</v>
      </c>
      <c r="VM25" s="14">
        <v>11.202999999999999</v>
      </c>
      <c r="VN25" s="14">
        <v>11.202999999999999</v>
      </c>
      <c r="VO25" s="14">
        <v>1.7969999999999999</v>
      </c>
      <c r="VP25" s="14">
        <v>203.8</v>
      </c>
      <c r="VQ25" s="14"/>
      <c r="VR25" s="14">
        <v>214.518</v>
      </c>
      <c r="VS25" s="14">
        <v>-10.718</v>
      </c>
      <c r="VT25" s="14">
        <v>8</v>
      </c>
      <c r="VU25" s="14"/>
      <c r="VV25" s="14">
        <v>11.7599</v>
      </c>
      <c r="VW25" s="14">
        <v>-3.7599</v>
      </c>
      <c r="VX25" s="14">
        <v>125.1</v>
      </c>
      <c r="VY25" s="14"/>
      <c r="VZ25" s="14">
        <v>121.08089</v>
      </c>
      <c r="WA25" s="14">
        <v>4.0191100000000004</v>
      </c>
      <c r="WB25" s="14">
        <v>0.6</v>
      </c>
      <c r="WC25" s="14">
        <v>0.6</v>
      </c>
      <c r="WD25" s="14">
        <v>0.6</v>
      </c>
      <c r="WE25" s="14">
        <v>0</v>
      </c>
      <c r="WF25" s="14">
        <v>126.7</v>
      </c>
      <c r="WG25" s="14">
        <v>115</v>
      </c>
      <c r="WH25" s="14">
        <v>119</v>
      </c>
      <c r="WI25" s="14">
        <v>7.7</v>
      </c>
      <c r="WJ25" s="14">
        <v>149.1</v>
      </c>
      <c r="WK25" s="14">
        <v>142</v>
      </c>
      <c r="WL25" s="14">
        <v>145</v>
      </c>
      <c r="WM25" s="14">
        <v>4.0999999999999996</v>
      </c>
      <c r="WN25" s="14">
        <v>89.2</v>
      </c>
      <c r="WO25" s="14"/>
      <c r="WP25" s="14">
        <v>87.333290000000005</v>
      </c>
      <c r="WQ25" s="14">
        <v>1.8667100000000001</v>
      </c>
      <c r="WR25" s="14">
        <v>8.8000000000000007</v>
      </c>
      <c r="WS25" s="14"/>
      <c r="WT25" s="14">
        <v>4.5136599999999998</v>
      </c>
      <c r="WU25" s="14">
        <v>4.28634</v>
      </c>
      <c r="WV25" s="14">
        <v>6.8</v>
      </c>
      <c r="WW25" s="14">
        <v>6.6</v>
      </c>
      <c r="WX25" s="14">
        <v>6.6</v>
      </c>
      <c r="WY25" s="14">
        <v>0.2</v>
      </c>
      <c r="WZ25" s="14">
        <v>20</v>
      </c>
      <c r="XA25" s="14">
        <v>17.475729999999999</v>
      </c>
      <c r="XB25" s="14">
        <v>17.475729999999999</v>
      </c>
      <c r="XC25" s="14">
        <v>2.52427</v>
      </c>
      <c r="XD25" s="14">
        <v>9.5</v>
      </c>
      <c r="XE25" s="14">
        <v>10.7</v>
      </c>
      <c r="XF25" s="14">
        <v>10.7</v>
      </c>
      <c r="XG25" s="14">
        <v>-1.2</v>
      </c>
      <c r="XH25" s="14">
        <v>0</v>
      </c>
      <c r="XI25" s="14"/>
      <c r="XJ25" s="14">
        <v>24.5</v>
      </c>
      <c r="XK25" s="14">
        <v>-24.5</v>
      </c>
      <c r="XL25" s="14">
        <v>0</v>
      </c>
      <c r="XM25" s="14"/>
      <c r="XN25" s="14">
        <v>24.5</v>
      </c>
      <c r="XO25" s="14">
        <v>-24.5</v>
      </c>
      <c r="XP25" s="14">
        <v>0</v>
      </c>
      <c r="XQ25" s="14"/>
      <c r="XR25" s="14"/>
      <c r="XS25" s="14">
        <v>0</v>
      </c>
      <c r="XT25" s="14">
        <v>15.5</v>
      </c>
      <c r="XU25" s="14">
        <v>19</v>
      </c>
      <c r="XV25" s="14">
        <v>19</v>
      </c>
      <c r="XW25" s="14">
        <v>-3.5</v>
      </c>
      <c r="XX25" s="14"/>
      <c r="XY25" s="14"/>
      <c r="XZ25" s="14"/>
      <c r="YA25" s="14">
        <v>0</v>
      </c>
      <c r="YB25" s="14"/>
      <c r="YC25" s="14"/>
      <c r="YD25" s="14"/>
      <c r="YE25" s="14">
        <v>0</v>
      </c>
      <c r="YF25" s="14"/>
      <c r="YG25" s="14"/>
      <c r="YH25" s="14"/>
      <c r="YI25" s="14">
        <v>0</v>
      </c>
      <c r="YJ25" s="14"/>
      <c r="YK25" s="14"/>
      <c r="YL25" s="14"/>
      <c r="YM25" s="14">
        <v>0</v>
      </c>
      <c r="YN25" s="14"/>
      <c r="YO25" s="14"/>
      <c r="YP25" s="14"/>
      <c r="YQ25" s="14">
        <v>0</v>
      </c>
    </row>
    <row r="26" spans="1:667" ht="24" customHeight="1" x14ac:dyDescent="0.3">
      <c r="A26" s="1"/>
      <c r="B26" s="16" t="s">
        <v>27</v>
      </c>
      <c r="C26" s="16" t="s">
        <v>653</v>
      </c>
      <c r="D26" s="17">
        <v>41.3</v>
      </c>
      <c r="E26" s="17">
        <v>20.337160000000001</v>
      </c>
      <c r="F26" s="17">
        <v>29.699449999999999</v>
      </c>
      <c r="G26" s="17">
        <v>11.60055</v>
      </c>
      <c r="H26" s="17">
        <v>637.4</v>
      </c>
      <c r="I26" s="17">
        <v>644.31704000000002</v>
      </c>
      <c r="J26" s="17">
        <v>644.31704000000002</v>
      </c>
      <c r="K26" s="17">
        <v>-6.9170400000000001</v>
      </c>
      <c r="L26" s="17">
        <v>215.2</v>
      </c>
      <c r="M26" s="17">
        <v>209.60777999999999</v>
      </c>
      <c r="N26" s="17">
        <v>209.60777999999999</v>
      </c>
      <c r="O26" s="17">
        <v>5.5922200000000002</v>
      </c>
      <c r="P26" s="17"/>
      <c r="Q26" s="17"/>
      <c r="R26" s="17"/>
      <c r="S26" s="17">
        <v>0</v>
      </c>
      <c r="T26" s="17"/>
      <c r="U26" s="17"/>
      <c r="V26" s="17"/>
      <c r="W26" s="17">
        <v>0</v>
      </c>
      <c r="X26" s="17">
        <v>29.8</v>
      </c>
      <c r="Y26" s="17">
        <v>15.597519999999999</v>
      </c>
      <c r="Z26" s="17">
        <v>12.09121</v>
      </c>
      <c r="AA26" s="17">
        <v>17.70879</v>
      </c>
      <c r="AB26" s="17">
        <v>90</v>
      </c>
      <c r="AC26" s="17">
        <v>80.822000000000003</v>
      </c>
      <c r="AD26" s="17">
        <v>80.822289999999995</v>
      </c>
      <c r="AE26" s="17">
        <v>9.1777099999999994</v>
      </c>
      <c r="AF26" s="17"/>
      <c r="AG26" s="17"/>
      <c r="AH26" s="17"/>
      <c r="AI26" s="17">
        <v>0</v>
      </c>
      <c r="AJ26" s="17"/>
      <c r="AK26" s="17"/>
      <c r="AL26" s="17"/>
      <c r="AM26" s="17">
        <v>0</v>
      </c>
      <c r="AN26" s="17">
        <v>153.30000000000001</v>
      </c>
      <c r="AO26" s="17">
        <v>141.63145</v>
      </c>
      <c r="AP26" s="17">
        <v>196.22801999999999</v>
      </c>
      <c r="AQ26" s="17">
        <v>-42.928019999999997</v>
      </c>
      <c r="AR26" s="17">
        <v>153</v>
      </c>
      <c r="AS26" s="17">
        <v>141.63145</v>
      </c>
      <c r="AT26" s="17">
        <v>196.22801999999999</v>
      </c>
      <c r="AU26" s="17">
        <v>-43.228020000000001</v>
      </c>
      <c r="AV26" s="17">
        <v>152.9</v>
      </c>
      <c r="AW26" s="17">
        <v>141.63145</v>
      </c>
      <c r="AX26" s="17">
        <v>196.22801999999999</v>
      </c>
      <c r="AY26" s="17">
        <v>-43.328020000000002</v>
      </c>
      <c r="AZ26" s="17">
        <v>233.4</v>
      </c>
      <c r="BA26" s="17">
        <v>213.08516</v>
      </c>
      <c r="BB26" s="17">
        <v>295.22593999999998</v>
      </c>
      <c r="BC26" s="17">
        <v>-61.825940000000003</v>
      </c>
      <c r="BD26" s="17">
        <v>218.1</v>
      </c>
      <c r="BE26" s="17">
        <v>208.07389000000001</v>
      </c>
      <c r="BF26" s="17">
        <v>208.07389000000001</v>
      </c>
      <c r="BG26" s="17">
        <v>10.026109999999999</v>
      </c>
      <c r="BH26" s="17">
        <v>111.5</v>
      </c>
      <c r="BI26" s="17">
        <v>104.34936999999999</v>
      </c>
      <c r="BJ26" s="17">
        <v>104.34936999999999</v>
      </c>
      <c r="BK26" s="17">
        <v>7.1506299999999996</v>
      </c>
      <c r="BL26" s="17">
        <v>377.1</v>
      </c>
      <c r="BM26" s="17">
        <v>381.30558000000002</v>
      </c>
      <c r="BN26" s="17">
        <v>184.16643999999999</v>
      </c>
      <c r="BO26" s="17">
        <v>192.93356</v>
      </c>
      <c r="BP26" s="17">
        <v>3</v>
      </c>
      <c r="BQ26" s="17">
        <v>4.4318400000000002</v>
      </c>
      <c r="BR26" s="17">
        <v>4.4318400000000002</v>
      </c>
      <c r="BS26" s="17">
        <v>-1.43184</v>
      </c>
      <c r="BT26" s="17"/>
      <c r="BU26" s="17"/>
      <c r="BV26" s="17"/>
      <c r="BW26" s="17">
        <v>0</v>
      </c>
      <c r="BX26" s="17"/>
      <c r="BY26" s="17"/>
      <c r="BZ26" s="17"/>
      <c r="CA26" s="17">
        <v>0</v>
      </c>
      <c r="CB26" s="17"/>
      <c r="CC26" s="17"/>
      <c r="CD26" s="17"/>
      <c r="CE26" s="17">
        <v>0</v>
      </c>
      <c r="CF26" s="17"/>
      <c r="CG26" s="17"/>
      <c r="CH26" s="17"/>
      <c r="CI26" s="17">
        <v>0</v>
      </c>
      <c r="CJ26" s="17">
        <v>92.5</v>
      </c>
      <c r="CK26" s="17">
        <v>103.74961999999999</v>
      </c>
      <c r="CL26" s="17">
        <v>103.74961999999999</v>
      </c>
      <c r="CM26" s="17">
        <v>-11.24962</v>
      </c>
      <c r="CN26" s="17">
        <v>7.4</v>
      </c>
      <c r="CO26" s="17">
        <v>5.1333399999999996</v>
      </c>
      <c r="CP26" s="17">
        <v>5.1333399999999996</v>
      </c>
      <c r="CQ26" s="17">
        <v>2.2666599999999999</v>
      </c>
      <c r="CR26" s="17">
        <v>5.5</v>
      </c>
      <c r="CS26" s="17">
        <v>2.8177599999999998</v>
      </c>
      <c r="CT26" s="17">
        <v>2.8177500000000002</v>
      </c>
      <c r="CU26" s="17">
        <v>2.6822499999999998</v>
      </c>
      <c r="CV26" s="17"/>
      <c r="CW26" s="17"/>
      <c r="CX26" s="17"/>
      <c r="CY26" s="17">
        <v>0</v>
      </c>
      <c r="CZ26" s="17">
        <v>6.9</v>
      </c>
      <c r="DA26" s="17">
        <v>6.8787000000000003</v>
      </c>
      <c r="DB26" s="17">
        <v>6.8787000000000003</v>
      </c>
      <c r="DC26" s="17">
        <v>2.1299999999999999E-2</v>
      </c>
      <c r="DD26" s="17">
        <v>11.4</v>
      </c>
      <c r="DE26" s="17">
        <v>14.919420000000001</v>
      </c>
      <c r="DF26" s="17">
        <v>12.771599999999999</v>
      </c>
      <c r="DG26" s="17">
        <v>-1.3715999999999999</v>
      </c>
      <c r="DH26" s="17">
        <v>49.5</v>
      </c>
      <c r="DI26" s="17">
        <v>45.000019999999999</v>
      </c>
      <c r="DJ26" s="17">
        <v>37.514879999999998</v>
      </c>
      <c r="DK26" s="17">
        <v>11.98512</v>
      </c>
      <c r="DL26" s="17"/>
      <c r="DM26" s="17"/>
      <c r="DN26" s="17"/>
      <c r="DO26" s="17">
        <v>0</v>
      </c>
      <c r="DP26" s="17"/>
      <c r="DQ26" s="17"/>
      <c r="DR26" s="17"/>
      <c r="DS26" s="17">
        <v>0</v>
      </c>
      <c r="DT26" s="17"/>
      <c r="DU26" s="17"/>
      <c r="DV26" s="17"/>
      <c r="DW26" s="17">
        <v>0</v>
      </c>
      <c r="DX26" s="17"/>
      <c r="DY26" s="17"/>
      <c r="DZ26" s="17"/>
      <c r="EA26" s="17">
        <v>0</v>
      </c>
      <c r="EB26" s="17">
        <v>40.200000000000003</v>
      </c>
      <c r="EC26" s="17">
        <v>56.466819999999998</v>
      </c>
      <c r="ED26" s="17">
        <v>35.762360000000001</v>
      </c>
      <c r="EE26" s="17">
        <v>4.43764</v>
      </c>
      <c r="EF26" s="17">
        <v>85.8</v>
      </c>
      <c r="EG26" s="17">
        <v>66.563900000000004</v>
      </c>
      <c r="EH26" s="17">
        <v>20.62049</v>
      </c>
      <c r="EI26" s="17">
        <v>65.179509999999993</v>
      </c>
      <c r="EJ26" s="17"/>
      <c r="EK26" s="17"/>
      <c r="EL26" s="17"/>
      <c r="EM26" s="17">
        <v>0</v>
      </c>
      <c r="EN26" s="17"/>
      <c r="EO26" s="17"/>
      <c r="EP26" s="17"/>
      <c r="EQ26" s="17">
        <v>0</v>
      </c>
      <c r="ER26" s="17"/>
      <c r="ES26" s="17"/>
      <c r="ET26" s="17"/>
      <c r="EU26" s="17">
        <v>0</v>
      </c>
      <c r="EV26" s="17">
        <v>6.5</v>
      </c>
      <c r="EW26" s="17"/>
      <c r="EX26" s="17"/>
      <c r="EY26" s="17">
        <v>6.5</v>
      </c>
      <c r="EZ26" s="17">
        <v>0</v>
      </c>
      <c r="FA26" s="17"/>
      <c r="FB26" s="17"/>
      <c r="FC26" s="17">
        <v>0</v>
      </c>
      <c r="FD26" s="17">
        <v>40</v>
      </c>
      <c r="FE26" s="17">
        <v>38.663539999999998</v>
      </c>
      <c r="FF26" s="17">
        <v>46.827109999999998</v>
      </c>
      <c r="FG26" s="17">
        <v>-6.8271100000000002</v>
      </c>
      <c r="FH26" s="17">
        <v>30.7</v>
      </c>
      <c r="FI26" s="17">
        <v>63.45261</v>
      </c>
      <c r="FJ26" s="17">
        <v>35.02805</v>
      </c>
      <c r="FK26" s="17">
        <v>-4.3280500000000002</v>
      </c>
      <c r="FL26" s="17">
        <v>26.3</v>
      </c>
      <c r="FM26" s="17">
        <v>24.13165</v>
      </c>
      <c r="FN26" s="17">
        <v>20.79082</v>
      </c>
      <c r="FO26" s="17">
        <v>5.5091799999999997</v>
      </c>
      <c r="FP26" s="17">
        <v>18.600000000000001</v>
      </c>
      <c r="FQ26" s="17">
        <v>17.562139999999999</v>
      </c>
      <c r="FR26" s="17">
        <v>17.56213</v>
      </c>
      <c r="FS26" s="17">
        <v>1.0378700000000001</v>
      </c>
      <c r="FT26" s="17">
        <v>13.1</v>
      </c>
      <c r="FU26" s="17">
        <v>12.621359999999999</v>
      </c>
      <c r="FV26" s="17">
        <v>12.621359999999999</v>
      </c>
      <c r="FW26" s="17">
        <v>0.47864000000000001</v>
      </c>
      <c r="FX26" s="17">
        <v>49.8</v>
      </c>
      <c r="FY26" s="17">
        <v>56.692689999999999</v>
      </c>
      <c r="FZ26" s="17">
        <v>56.692689999999999</v>
      </c>
      <c r="GA26" s="17">
        <v>-6.89269</v>
      </c>
      <c r="GB26" s="17">
        <v>121.9</v>
      </c>
      <c r="GC26" s="17">
        <v>184.91496000000001</v>
      </c>
      <c r="GD26" s="17">
        <v>184.91498000000001</v>
      </c>
      <c r="GE26" s="17">
        <v>-63.014980000000001</v>
      </c>
      <c r="GF26" s="17">
        <v>122.1</v>
      </c>
      <c r="GG26" s="17">
        <v>184.91496000000001</v>
      </c>
      <c r="GH26" s="17">
        <v>184.91498000000001</v>
      </c>
      <c r="GI26" s="17">
        <v>-62.814979999999998</v>
      </c>
      <c r="GJ26" s="17">
        <v>152.30000000000001</v>
      </c>
      <c r="GK26" s="17">
        <v>185.47026</v>
      </c>
      <c r="GL26" s="17">
        <v>185.47028</v>
      </c>
      <c r="GM26" s="17">
        <v>-33.170279999999998</v>
      </c>
      <c r="GN26" s="17">
        <v>82.3</v>
      </c>
      <c r="GO26" s="17">
        <v>88.410179999999997</v>
      </c>
      <c r="GP26" s="17">
        <v>88.410020000000003</v>
      </c>
      <c r="GQ26" s="17">
        <v>-6.1100199999999996</v>
      </c>
      <c r="GR26" s="17">
        <v>7.7</v>
      </c>
      <c r="GS26" s="17">
        <v>9.09</v>
      </c>
      <c r="GT26" s="17">
        <v>9.09</v>
      </c>
      <c r="GU26" s="17">
        <v>-1.39</v>
      </c>
      <c r="GV26" s="17">
        <v>4.3</v>
      </c>
      <c r="GW26" s="17">
        <v>3.9796399999999998</v>
      </c>
      <c r="GX26" s="17">
        <v>9.9490999999999996</v>
      </c>
      <c r="GY26" s="17">
        <v>-5.6490999999999998</v>
      </c>
      <c r="GZ26" s="17">
        <v>31</v>
      </c>
      <c r="HA26" s="17">
        <v>31.340520000000001</v>
      </c>
      <c r="HB26" s="17">
        <v>34.477899999999998</v>
      </c>
      <c r="HC26" s="17">
        <v>-3.4779</v>
      </c>
      <c r="HD26" s="17">
        <v>28.1</v>
      </c>
      <c r="HE26" s="17">
        <v>31.720870000000001</v>
      </c>
      <c r="HF26" s="17">
        <v>31.720870000000001</v>
      </c>
      <c r="HG26" s="17">
        <v>-3.62087</v>
      </c>
      <c r="HH26" s="17">
        <v>0.8</v>
      </c>
      <c r="HI26" s="17">
        <v>1.97359</v>
      </c>
      <c r="HJ26" s="17">
        <v>1.97359</v>
      </c>
      <c r="HK26" s="17">
        <v>-1.1735899999999999</v>
      </c>
      <c r="HL26" s="17">
        <v>0</v>
      </c>
      <c r="HM26" s="17"/>
      <c r="HN26" s="17"/>
      <c r="HO26" s="17">
        <v>0</v>
      </c>
      <c r="HP26" s="17">
        <v>76.900000000000006</v>
      </c>
      <c r="HQ26" s="17">
        <v>50.001690000000004</v>
      </c>
      <c r="HR26" s="17">
        <v>50.00159</v>
      </c>
      <c r="HS26" s="17">
        <v>26.898409999999998</v>
      </c>
      <c r="HT26" s="17"/>
      <c r="HU26" s="17"/>
      <c r="HV26" s="17"/>
      <c r="HW26" s="17">
        <v>0</v>
      </c>
      <c r="HX26" s="17"/>
      <c r="HY26" s="17"/>
      <c r="HZ26" s="17"/>
      <c r="IA26" s="17">
        <v>0</v>
      </c>
      <c r="IB26" s="17">
        <v>30.8</v>
      </c>
      <c r="IC26" s="17">
        <v>49.417529999999999</v>
      </c>
      <c r="ID26" s="17">
        <v>52.302529999999997</v>
      </c>
      <c r="IE26" s="17">
        <v>-21.50253</v>
      </c>
      <c r="IF26" s="17"/>
      <c r="IG26" s="17"/>
      <c r="IH26" s="17"/>
      <c r="II26" s="17">
        <v>0</v>
      </c>
      <c r="IJ26" s="17"/>
      <c r="IK26" s="17"/>
      <c r="IL26" s="17"/>
      <c r="IM26" s="17">
        <v>0</v>
      </c>
      <c r="IN26" s="17">
        <v>24.3</v>
      </c>
      <c r="IO26" s="17"/>
      <c r="IP26" s="17"/>
      <c r="IQ26" s="17">
        <v>24.3</v>
      </c>
      <c r="IR26" s="17"/>
      <c r="IS26" s="17"/>
      <c r="IT26" s="17"/>
      <c r="IU26" s="17">
        <v>0</v>
      </c>
      <c r="IV26" s="17"/>
      <c r="IW26" s="17"/>
      <c r="IX26" s="17"/>
      <c r="IY26" s="17">
        <v>0</v>
      </c>
      <c r="IZ26" s="17"/>
      <c r="JA26" s="17"/>
      <c r="JB26" s="17"/>
      <c r="JC26" s="17">
        <v>0</v>
      </c>
      <c r="JD26" s="17">
        <v>63.1</v>
      </c>
      <c r="JE26" s="17">
        <v>63</v>
      </c>
      <c r="JF26" s="17">
        <v>89.079509999999999</v>
      </c>
      <c r="JG26" s="17">
        <v>-25.979510000000001</v>
      </c>
      <c r="JH26" s="17">
        <v>178</v>
      </c>
      <c r="JI26" s="17">
        <v>185.2946</v>
      </c>
      <c r="JJ26" s="17">
        <v>185.2946</v>
      </c>
      <c r="JK26" s="17">
        <v>-7.2946</v>
      </c>
      <c r="JL26" s="17">
        <v>175.6</v>
      </c>
      <c r="JM26" s="17">
        <v>185.2946</v>
      </c>
      <c r="JN26" s="17">
        <v>185.2946</v>
      </c>
      <c r="JO26" s="17">
        <v>-9.6945999999999994</v>
      </c>
      <c r="JP26" s="17">
        <v>200</v>
      </c>
      <c r="JQ26" s="17">
        <v>185.2946</v>
      </c>
      <c r="JR26" s="17">
        <v>185.2946</v>
      </c>
      <c r="JS26" s="17">
        <v>14.705399999999999</v>
      </c>
      <c r="JT26" s="17">
        <v>274.10000000000002</v>
      </c>
      <c r="JU26" s="17">
        <v>278.77654999999999</v>
      </c>
      <c r="JV26" s="17">
        <v>278.77654999999999</v>
      </c>
      <c r="JW26" s="17">
        <v>-4.6765499999999998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v>
      </c>
      <c r="LE26" s="17">
        <v>0.89207999999999998</v>
      </c>
      <c r="LF26" s="17">
        <v>0.89207000000000003</v>
      </c>
      <c r="LG26" s="17">
        <v>0.10793</v>
      </c>
      <c r="LH26" s="17">
        <v>113.2</v>
      </c>
      <c r="LI26" s="17">
        <v>107.39142</v>
      </c>
      <c r="LJ26" s="17">
        <v>121.56326</v>
      </c>
      <c r="LK26" s="17">
        <v>-8.3632600000000004</v>
      </c>
      <c r="LL26" s="17">
        <v>106.2</v>
      </c>
      <c r="LM26" s="17">
        <v>82.139740000000003</v>
      </c>
      <c r="LN26" s="17">
        <v>82.179379999999995</v>
      </c>
      <c r="LO26" s="17">
        <v>24.020620000000001</v>
      </c>
      <c r="LP26" s="17">
        <v>66.099999999999994</v>
      </c>
      <c r="LQ26" s="17">
        <v>67.133979999999994</v>
      </c>
      <c r="LR26" s="17">
        <v>67.133979999999994</v>
      </c>
      <c r="LS26" s="17">
        <v>-1.0339799999999999</v>
      </c>
      <c r="LT26" s="17">
        <v>72.900000000000006</v>
      </c>
      <c r="LU26" s="17">
        <v>68.320080000000004</v>
      </c>
      <c r="LV26" s="17">
        <v>68.32011</v>
      </c>
      <c r="LW26" s="17">
        <v>4.5798899999999998</v>
      </c>
      <c r="LX26" s="17">
        <v>28.7</v>
      </c>
      <c r="LY26" s="17">
        <v>28.273820000000001</v>
      </c>
      <c r="LZ26" s="17">
        <v>28.27383</v>
      </c>
      <c r="MA26" s="17">
        <v>0.42616999999999999</v>
      </c>
      <c r="MB26" s="17"/>
      <c r="MC26" s="17"/>
      <c r="MD26" s="17"/>
      <c r="ME26" s="17">
        <v>0</v>
      </c>
      <c r="MF26" s="17"/>
      <c r="MG26" s="17"/>
      <c r="MH26" s="17"/>
      <c r="MI26" s="17">
        <v>0</v>
      </c>
      <c r="MJ26" s="17"/>
      <c r="MK26" s="17"/>
      <c r="ML26" s="17"/>
      <c r="MM26" s="17">
        <v>0</v>
      </c>
      <c r="MN26" s="17">
        <v>146.6</v>
      </c>
      <c r="MO26" s="17">
        <v>151.08886999999999</v>
      </c>
      <c r="MP26" s="17">
        <v>151.08886999999999</v>
      </c>
      <c r="MQ26" s="17">
        <v>-4.4888700000000004</v>
      </c>
      <c r="MR26" s="17">
        <v>148.69999999999999</v>
      </c>
      <c r="MS26" s="17">
        <v>151.08886999999999</v>
      </c>
      <c r="MT26" s="17">
        <v>151.08886999999999</v>
      </c>
      <c r="MU26" s="17">
        <v>-2.3888699999999998</v>
      </c>
      <c r="MV26" s="17">
        <v>149.69999999999999</v>
      </c>
      <c r="MW26" s="17">
        <v>151.54258999999999</v>
      </c>
      <c r="MX26" s="17">
        <v>151.54258999999999</v>
      </c>
      <c r="MY26" s="17">
        <v>-1.84259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0.79900000000000004</v>
      </c>
      <c r="OE26" s="17">
        <v>1E-3</v>
      </c>
      <c r="OF26" s="17">
        <v>126.4</v>
      </c>
      <c r="OG26" s="17">
        <v>127.28</v>
      </c>
      <c r="OH26" s="17">
        <v>127.28</v>
      </c>
      <c r="OI26" s="17">
        <v>-0.88</v>
      </c>
      <c r="OJ26" s="17">
        <v>64.8</v>
      </c>
      <c r="OK26" s="17"/>
      <c r="OL26" s="17">
        <v>67.105999999999995</v>
      </c>
      <c r="OM26" s="17">
        <v>-2.306</v>
      </c>
      <c r="ON26" s="17">
        <v>13.9</v>
      </c>
      <c r="OO26" s="17">
        <v>14.48</v>
      </c>
      <c r="OP26" s="17">
        <v>14.48</v>
      </c>
      <c r="OQ26" s="17">
        <v>-0.57999999999999996</v>
      </c>
      <c r="OR26" s="17">
        <v>0</v>
      </c>
      <c r="OS26" s="17"/>
      <c r="OT26" s="17">
        <v>0.2</v>
      </c>
      <c r="OU26" s="17">
        <v>-0.2</v>
      </c>
      <c r="OV26" s="17">
        <v>7.1</v>
      </c>
      <c r="OW26" s="17">
        <v>7</v>
      </c>
      <c r="OX26" s="17">
        <v>7</v>
      </c>
      <c r="OY26" s="17">
        <v>0.1</v>
      </c>
      <c r="OZ26" s="17">
        <v>5.0999999999999996</v>
      </c>
      <c r="PA26" s="17"/>
      <c r="PB26" s="17"/>
      <c r="PC26" s="17">
        <v>5.0999999999999996</v>
      </c>
      <c r="PD26" s="17">
        <v>10</v>
      </c>
      <c r="PE26" s="17">
        <v>9</v>
      </c>
      <c r="PF26" s="17">
        <v>9.0000199999999992</v>
      </c>
      <c r="PG26" s="17">
        <v>0.99997999999999998</v>
      </c>
      <c r="PH26" s="17">
        <v>1.1000000000000001</v>
      </c>
      <c r="PI26" s="17">
        <v>1.68814</v>
      </c>
      <c r="PJ26" s="17">
        <v>1.46001</v>
      </c>
      <c r="PK26" s="17">
        <v>-0.36001</v>
      </c>
      <c r="PL26" s="17">
        <v>0.2</v>
      </c>
      <c r="PM26" s="17">
        <v>1</v>
      </c>
      <c r="PN26" s="17">
        <v>1</v>
      </c>
      <c r="PO26" s="17">
        <v>-0.8</v>
      </c>
      <c r="PP26" s="17">
        <v>1.5</v>
      </c>
      <c r="PQ26" s="17">
        <v>1.51</v>
      </c>
      <c r="PR26" s="17">
        <v>1.51</v>
      </c>
      <c r="PS26" s="17">
        <v>-0.01</v>
      </c>
      <c r="PT26" s="17">
        <v>2</v>
      </c>
      <c r="PU26" s="17">
        <v>1.9</v>
      </c>
      <c r="PV26" s="17">
        <v>1.9</v>
      </c>
      <c r="PW26" s="17">
        <v>0.1</v>
      </c>
      <c r="PX26" s="17">
        <v>19.399999999999999</v>
      </c>
      <c r="PY26" s="17">
        <v>19.417480000000001</v>
      </c>
      <c r="PZ26" s="17">
        <v>19.417470000000002</v>
      </c>
      <c r="QA26" s="17">
        <v>-1.7469999999999999E-2</v>
      </c>
      <c r="QB26" s="17">
        <v>7.6</v>
      </c>
      <c r="QC26" s="17">
        <v>6</v>
      </c>
      <c r="QD26" s="17">
        <v>6</v>
      </c>
      <c r="QE26" s="17">
        <v>1.6</v>
      </c>
      <c r="QF26" s="17">
        <v>4</v>
      </c>
      <c r="QG26" s="17">
        <v>4</v>
      </c>
      <c r="QH26" s="17">
        <v>4</v>
      </c>
      <c r="QI26" s="17">
        <v>0</v>
      </c>
      <c r="QJ26" s="17">
        <v>3.2</v>
      </c>
      <c r="QK26" s="17">
        <v>3</v>
      </c>
      <c r="QL26" s="17">
        <v>3</v>
      </c>
      <c r="QM26" s="17">
        <v>0.2</v>
      </c>
      <c r="QN26" s="17">
        <v>18.399999999999999</v>
      </c>
      <c r="QO26" s="17">
        <v>17.864080000000001</v>
      </c>
      <c r="QP26" s="17">
        <v>17.864080000000001</v>
      </c>
      <c r="QQ26" s="17">
        <v>0.53591999999999995</v>
      </c>
      <c r="QR26" s="17">
        <v>12.2</v>
      </c>
      <c r="QS26" s="17"/>
      <c r="QT26" s="17">
        <v>12.73409</v>
      </c>
      <c r="QU26" s="17">
        <v>-0.53408999999999995</v>
      </c>
      <c r="QV26" s="17">
        <v>15.2</v>
      </c>
      <c r="QW26" s="17"/>
      <c r="QX26" s="17">
        <v>14.45641</v>
      </c>
      <c r="QY26" s="17">
        <v>0.74358999999999997</v>
      </c>
      <c r="QZ26" s="17">
        <v>31.8</v>
      </c>
      <c r="RA26" s="17">
        <v>30.407</v>
      </c>
      <c r="RB26" s="17">
        <v>30.407</v>
      </c>
      <c r="RC26" s="17">
        <v>1.393</v>
      </c>
      <c r="RD26" s="17">
        <v>85.8</v>
      </c>
      <c r="RE26" s="17">
        <v>89.347999999999999</v>
      </c>
      <c r="RF26" s="17">
        <v>89.347999999999999</v>
      </c>
      <c r="RG26" s="17">
        <v>-3.548</v>
      </c>
      <c r="RH26" s="17">
        <v>4.5</v>
      </c>
      <c r="RI26" s="17">
        <v>4.2</v>
      </c>
      <c r="RJ26" s="17">
        <v>4.2</v>
      </c>
      <c r="RK26" s="17">
        <v>0.3</v>
      </c>
      <c r="RL26" s="17">
        <v>1.1000000000000001</v>
      </c>
      <c r="RM26" s="17">
        <v>1.2</v>
      </c>
      <c r="RN26" s="17">
        <v>1.2</v>
      </c>
      <c r="RO26" s="17">
        <v>-0.1</v>
      </c>
      <c r="RP26" s="17">
        <v>2.4</v>
      </c>
      <c r="RQ26" s="17">
        <v>2.4</v>
      </c>
      <c r="RR26" s="17">
        <v>2.4</v>
      </c>
      <c r="RS26" s="17">
        <v>0</v>
      </c>
      <c r="RT26" s="17">
        <v>2.7</v>
      </c>
      <c r="RU26" s="17">
        <v>2.8</v>
      </c>
      <c r="RV26" s="17">
        <v>2.8</v>
      </c>
      <c r="RW26" s="17">
        <v>-0.1</v>
      </c>
      <c r="RX26" s="17">
        <v>12.6</v>
      </c>
      <c r="RY26" s="17"/>
      <c r="RZ26" s="17">
        <v>6.7803399999999998</v>
      </c>
      <c r="SA26" s="17">
        <v>5.8196599999999998</v>
      </c>
      <c r="SB26" s="17">
        <v>2.2000000000000002</v>
      </c>
      <c r="SC26" s="17">
        <v>2.3010000000000002</v>
      </c>
      <c r="SD26" s="17">
        <v>2.3010000000000002</v>
      </c>
      <c r="SE26" s="17">
        <v>-0.10100000000000001</v>
      </c>
      <c r="SF26" s="17">
        <v>9.5</v>
      </c>
      <c r="SG26" s="17">
        <v>11.43066</v>
      </c>
      <c r="SH26" s="17">
        <v>12.09798</v>
      </c>
      <c r="SI26" s="17">
        <v>-2.5979800000000002</v>
      </c>
      <c r="SJ26" s="17">
        <v>1</v>
      </c>
      <c r="SK26" s="17">
        <v>1.08</v>
      </c>
      <c r="SL26" s="17">
        <v>1.08</v>
      </c>
      <c r="SM26" s="17">
        <v>-0.08</v>
      </c>
      <c r="SN26" s="17">
        <v>0.2</v>
      </c>
      <c r="SO26" s="17"/>
      <c r="SP26" s="17">
        <v>0.4</v>
      </c>
      <c r="SQ26" s="17">
        <v>-0.2</v>
      </c>
      <c r="SR26" s="17">
        <v>7.6</v>
      </c>
      <c r="SS26" s="17">
        <v>7.3</v>
      </c>
      <c r="ST26" s="17">
        <v>7.3</v>
      </c>
      <c r="SU26" s="17">
        <v>0.3</v>
      </c>
      <c r="SV26" s="17">
        <v>3</v>
      </c>
      <c r="SW26" s="17">
        <v>3.8</v>
      </c>
      <c r="SX26" s="17">
        <v>3.8</v>
      </c>
      <c r="SY26" s="17">
        <v>-0.8</v>
      </c>
      <c r="SZ26" s="17">
        <v>4</v>
      </c>
      <c r="TA26" s="17">
        <v>4</v>
      </c>
      <c r="TB26" s="17">
        <v>4</v>
      </c>
      <c r="TC26" s="17">
        <v>0</v>
      </c>
      <c r="TD26" s="17">
        <v>5.4</v>
      </c>
      <c r="TE26" s="17">
        <v>5.5</v>
      </c>
      <c r="TF26" s="17">
        <v>5.5</v>
      </c>
      <c r="TG26" s="17">
        <v>-0.1</v>
      </c>
      <c r="TH26" s="17">
        <v>10</v>
      </c>
      <c r="TI26" s="17">
        <v>12.815530000000001</v>
      </c>
      <c r="TJ26" s="17">
        <v>12.815530000000001</v>
      </c>
      <c r="TK26" s="17">
        <v>-2.8155299999999999</v>
      </c>
      <c r="TL26" s="17">
        <v>16.399999999999999</v>
      </c>
      <c r="TM26" s="17">
        <v>21.841000000000001</v>
      </c>
      <c r="TN26" s="17">
        <v>21.841000000000001</v>
      </c>
      <c r="TO26" s="17">
        <v>-5.4409999999999998</v>
      </c>
      <c r="TP26" s="17">
        <v>3</v>
      </c>
      <c r="TQ26" s="17">
        <v>19.210999999999999</v>
      </c>
      <c r="TR26" s="17">
        <v>19.210999999999999</v>
      </c>
      <c r="TS26" s="17">
        <v>-16.210999999999999</v>
      </c>
      <c r="TT26" s="17">
        <v>30.6</v>
      </c>
      <c r="TU26" s="17"/>
      <c r="TV26" s="17">
        <v>30.801439999999999</v>
      </c>
      <c r="TW26" s="17">
        <v>-0.20144000000000001</v>
      </c>
      <c r="TX26" s="17">
        <v>115.4</v>
      </c>
      <c r="TY26" s="17">
        <v>95.055000000000007</v>
      </c>
      <c r="TZ26" s="17">
        <v>95.055000000000007</v>
      </c>
      <c r="UA26" s="17">
        <v>20.344999999999999</v>
      </c>
      <c r="UB26" s="17">
        <v>109.8</v>
      </c>
      <c r="UC26" s="17">
        <v>89.015000000000001</v>
      </c>
      <c r="UD26" s="17">
        <v>89.015000000000001</v>
      </c>
      <c r="UE26" s="17">
        <v>20.785</v>
      </c>
      <c r="UF26" s="17">
        <v>20.100000000000001</v>
      </c>
      <c r="UG26" s="17">
        <v>13.680999999999999</v>
      </c>
      <c r="UH26" s="17">
        <v>13.680999999999999</v>
      </c>
      <c r="UI26" s="17">
        <v>6.4189999999999996</v>
      </c>
      <c r="UJ26" s="17">
        <v>10</v>
      </c>
      <c r="UK26" s="17">
        <v>13.81</v>
      </c>
      <c r="UL26" s="17">
        <v>13.81</v>
      </c>
      <c r="UM26" s="17">
        <v>-3.81</v>
      </c>
      <c r="UN26" s="17">
        <v>10.5</v>
      </c>
      <c r="UO26" s="17">
        <v>9</v>
      </c>
      <c r="UP26" s="17">
        <v>9</v>
      </c>
      <c r="UQ26" s="17">
        <v>1.5</v>
      </c>
      <c r="UR26" s="17">
        <v>3.4</v>
      </c>
      <c r="US26" s="17">
        <v>3</v>
      </c>
      <c r="UT26" s="17">
        <v>3.5</v>
      </c>
      <c r="UU26" s="17">
        <v>-0.1</v>
      </c>
      <c r="UV26" s="17">
        <v>8.1999999999999993</v>
      </c>
      <c r="UW26" s="17">
        <v>7.3</v>
      </c>
      <c r="UX26" s="17">
        <v>7.3</v>
      </c>
      <c r="UY26" s="17">
        <v>0.9</v>
      </c>
      <c r="UZ26" s="17">
        <v>3.6</v>
      </c>
      <c r="VA26" s="17">
        <v>4</v>
      </c>
      <c r="VB26" s="17">
        <v>5</v>
      </c>
      <c r="VC26" s="17">
        <v>-1.4</v>
      </c>
      <c r="VD26" s="17">
        <v>4</v>
      </c>
      <c r="VE26" s="17">
        <v>4</v>
      </c>
      <c r="VF26" s="17">
        <v>5.5</v>
      </c>
      <c r="VG26" s="17">
        <v>-1.5</v>
      </c>
      <c r="VH26" s="17">
        <v>4.2</v>
      </c>
      <c r="VI26" s="17">
        <v>5</v>
      </c>
      <c r="VJ26" s="17">
        <v>5.8</v>
      </c>
      <c r="VK26" s="17">
        <v>-1.6</v>
      </c>
      <c r="VL26" s="17">
        <v>15.4</v>
      </c>
      <c r="VM26" s="17">
        <v>11.849</v>
      </c>
      <c r="VN26" s="17">
        <v>11.849</v>
      </c>
      <c r="VO26" s="17">
        <v>3.5510000000000002</v>
      </c>
      <c r="VP26" s="17">
        <v>210.9</v>
      </c>
      <c r="VQ26" s="17"/>
      <c r="VR26" s="17">
        <v>231.82400000000001</v>
      </c>
      <c r="VS26" s="17">
        <v>-20.923999999999999</v>
      </c>
      <c r="VT26" s="17">
        <v>10</v>
      </c>
      <c r="VU26" s="17"/>
      <c r="VV26" s="17">
        <v>12.611079999999999</v>
      </c>
      <c r="VW26" s="17">
        <v>-2.6110799999999998</v>
      </c>
      <c r="VX26" s="17">
        <v>126.9</v>
      </c>
      <c r="VY26" s="17"/>
      <c r="VZ26" s="17">
        <v>123.30361000000001</v>
      </c>
      <c r="WA26" s="17">
        <v>3.59639</v>
      </c>
      <c r="WB26" s="17">
        <v>0.6</v>
      </c>
      <c r="WC26" s="17">
        <v>0.6</v>
      </c>
      <c r="WD26" s="17">
        <v>0.6</v>
      </c>
      <c r="WE26" s="17">
        <v>0</v>
      </c>
      <c r="WF26" s="17">
        <v>124.4</v>
      </c>
      <c r="WG26" s="17">
        <v>117</v>
      </c>
      <c r="WH26" s="17">
        <v>120</v>
      </c>
      <c r="WI26" s="17">
        <v>4.4000000000000004</v>
      </c>
      <c r="WJ26" s="17">
        <v>149</v>
      </c>
      <c r="WK26" s="17">
        <v>144</v>
      </c>
      <c r="WL26" s="17">
        <v>145</v>
      </c>
      <c r="WM26" s="17">
        <v>4</v>
      </c>
      <c r="WN26" s="17">
        <v>91.3</v>
      </c>
      <c r="WO26" s="17"/>
      <c r="WP26" s="17">
        <v>89.195589999999996</v>
      </c>
      <c r="WQ26" s="17">
        <v>2.1044100000000001</v>
      </c>
      <c r="WR26" s="17">
        <v>10.8</v>
      </c>
      <c r="WS26" s="17"/>
      <c r="WT26" s="17">
        <v>9.0904399999999992</v>
      </c>
      <c r="WU26" s="17">
        <v>1.70956</v>
      </c>
      <c r="WV26" s="17">
        <v>6.7</v>
      </c>
      <c r="WW26" s="17">
        <v>6.6</v>
      </c>
      <c r="WX26" s="17">
        <v>6.6</v>
      </c>
      <c r="WY26" s="17">
        <v>0.1</v>
      </c>
      <c r="WZ26" s="17">
        <v>20.100000000000001</v>
      </c>
      <c r="XA26" s="17">
        <v>17.475729999999999</v>
      </c>
      <c r="XB26" s="17">
        <v>17.475729999999999</v>
      </c>
      <c r="XC26" s="17">
        <v>2.6242700000000001</v>
      </c>
      <c r="XD26" s="17">
        <v>9.1999999999999993</v>
      </c>
      <c r="XE26" s="17">
        <v>10.7</v>
      </c>
      <c r="XF26" s="17">
        <v>10.7</v>
      </c>
      <c r="XG26" s="17">
        <v>-1.5</v>
      </c>
      <c r="XH26" s="17">
        <v>0</v>
      </c>
      <c r="XI26" s="17"/>
      <c r="XJ26" s="17">
        <v>24.5</v>
      </c>
      <c r="XK26" s="17">
        <v>-24.5</v>
      </c>
      <c r="XL26" s="17">
        <v>0</v>
      </c>
      <c r="XM26" s="17"/>
      <c r="XN26" s="17">
        <v>24.5</v>
      </c>
      <c r="XO26" s="17">
        <v>-24.5</v>
      </c>
      <c r="XP26" s="17">
        <v>0</v>
      </c>
      <c r="XQ26" s="17"/>
      <c r="XR26" s="17"/>
      <c r="XS26" s="17">
        <v>0</v>
      </c>
      <c r="XT26" s="17">
        <v>16.3</v>
      </c>
      <c r="XU26" s="17">
        <v>19</v>
      </c>
      <c r="XV26" s="17">
        <v>19</v>
      </c>
      <c r="XW26" s="17">
        <v>-2.7</v>
      </c>
      <c r="XX26" s="17"/>
      <c r="XY26" s="17"/>
      <c r="XZ26" s="17"/>
      <c r="YA26" s="17">
        <v>0</v>
      </c>
      <c r="YB26" s="17"/>
      <c r="YC26" s="17"/>
      <c r="YD26" s="17"/>
      <c r="YE26" s="17">
        <v>0</v>
      </c>
      <c r="YF26" s="17"/>
      <c r="YG26" s="17"/>
      <c r="YH26" s="17"/>
      <c r="YI26" s="17">
        <v>0</v>
      </c>
      <c r="YJ26" s="17"/>
      <c r="YK26" s="17"/>
      <c r="YL26" s="17"/>
      <c r="YM26" s="17">
        <v>0</v>
      </c>
      <c r="YN26" s="17"/>
      <c r="YO26" s="17"/>
      <c r="YP26" s="17"/>
      <c r="YQ26" s="17">
        <v>0</v>
      </c>
    </row>
    <row r="27" spans="1:667" ht="24" customHeight="1" x14ac:dyDescent="0.3">
      <c r="A27" s="1"/>
      <c r="B27" s="16" t="s">
        <v>27</v>
      </c>
      <c r="C27" s="16" t="s">
        <v>654</v>
      </c>
      <c r="D27" s="17">
        <v>35.5</v>
      </c>
      <c r="E27" s="17">
        <v>22.220949999999998</v>
      </c>
      <c r="F27" s="17">
        <v>36.556579999999997</v>
      </c>
      <c r="G27" s="17">
        <v>-1.0565800000000001</v>
      </c>
      <c r="H27" s="17">
        <v>640.1</v>
      </c>
      <c r="I27" s="17">
        <v>644.31704000000002</v>
      </c>
      <c r="J27" s="17">
        <v>644.31704000000002</v>
      </c>
      <c r="K27" s="17">
        <v>-4.2170399999999999</v>
      </c>
      <c r="L27" s="17">
        <v>216.1</v>
      </c>
      <c r="M27" s="17">
        <v>209.60777999999999</v>
      </c>
      <c r="N27" s="17">
        <v>209.60777999999999</v>
      </c>
      <c r="O27" s="17">
        <v>6.4922199999999997</v>
      </c>
      <c r="P27" s="17"/>
      <c r="Q27" s="17"/>
      <c r="R27" s="17"/>
      <c r="S27" s="17">
        <v>0</v>
      </c>
      <c r="T27" s="17"/>
      <c r="U27" s="17"/>
      <c r="V27" s="17"/>
      <c r="W27" s="17">
        <v>0</v>
      </c>
      <c r="X27" s="17">
        <v>27.3</v>
      </c>
      <c r="Y27" s="17">
        <v>29.537960000000002</v>
      </c>
      <c r="Z27" s="17">
        <v>12.0922</v>
      </c>
      <c r="AA27" s="17">
        <v>15.207800000000001</v>
      </c>
      <c r="AB27" s="17">
        <v>90.5</v>
      </c>
      <c r="AC27" s="17">
        <v>80.822000000000003</v>
      </c>
      <c r="AD27" s="17">
        <v>82.415059999999997</v>
      </c>
      <c r="AE27" s="17">
        <v>8.0849399999999996</v>
      </c>
      <c r="AF27" s="17"/>
      <c r="AG27" s="17"/>
      <c r="AH27" s="17"/>
      <c r="AI27" s="17">
        <v>0</v>
      </c>
      <c r="AJ27" s="17"/>
      <c r="AK27" s="17"/>
      <c r="AL27" s="17"/>
      <c r="AM27" s="17">
        <v>0</v>
      </c>
      <c r="AN27" s="17">
        <v>166.1</v>
      </c>
      <c r="AO27" s="17">
        <v>147.10972000000001</v>
      </c>
      <c r="AP27" s="17">
        <v>196.22801999999999</v>
      </c>
      <c r="AQ27" s="17">
        <v>-30.128019999999999</v>
      </c>
      <c r="AR27" s="17">
        <v>166.2</v>
      </c>
      <c r="AS27" s="17">
        <v>147.10972000000001</v>
      </c>
      <c r="AT27" s="17">
        <v>196.22801999999999</v>
      </c>
      <c r="AU27" s="17">
        <v>-30.028020000000001</v>
      </c>
      <c r="AV27" s="17">
        <v>165.3</v>
      </c>
      <c r="AW27" s="17">
        <v>147.10972000000001</v>
      </c>
      <c r="AX27" s="17">
        <v>196.22801999999999</v>
      </c>
      <c r="AY27" s="17">
        <v>-30.92802</v>
      </c>
      <c r="AZ27" s="17">
        <v>258</v>
      </c>
      <c r="BA27" s="17">
        <v>221.32723999999999</v>
      </c>
      <c r="BB27" s="17">
        <v>295.22593999999998</v>
      </c>
      <c r="BC27" s="17">
        <v>-37.225940000000001</v>
      </c>
      <c r="BD27" s="17">
        <v>219.1</v>
      </c>
      <c r="BE27" s="17">
        <v>208.07389000000001</v>
      </c>
      <c r="BF27" s="17">
        <v>208.07389000000001</v>
      </c>
      <c r="BG27" s="17">
        <v>11.026109999999999</v>
      </c>
      <c r="BH27" s="17">
        <v>111.8</v>
      </c>
      <c r="BI27" s="17">
        <v>104.34936999999999</v>
      </c>
      <c r="BJ27" s="17">
        <v>104.34936999999999</v>
      </c>
      <c r="BK27" s="17">
        <v>7.4506300000000003</v>
      </c>
      <c r="BL27" s="17">
        <v>379.9</v>
      </c>
      <c r="BM27" s="17">
        <v>381.30561999999998</v>
      </c>
      <c r="BN27" s="17">
        <v>137.54536999999999</v>
      </c>
      <c r="BO27" s="17">
        <v>242.35462999999999</v>
      </c>
      <c r="BP27" s="17">
        <v>2.7</v>
      </c>
      <c r="BQ27" s="17">
        <v>4.4318400000000002</v>
      </c>
      <c r="BR27" s="17">
        <v>4.4318400000000002</v>
      </c>
      <c r="BS27" s="17">
        <v>-1.73184</v>
      </c>
      <c r="BT27" s="17"/>
      <c r="BU27" s="17"/>
      <c r="BV27" s="17"/>
      <c r="BW27" s="17">
        <v>0</v>
      </c>
      <c r="BX27" s="17"/>
      <c r="BY27" s="17"/>
      <c r="BZ27" s="17"/>
      <c r="CA27" s="17">
        <v>0</v>
      </c>
      <c r="CB27" s="17"/>
      <c r="CC27" s="17"/>
      <c r="CD27" s="17"/>
      <c r="CE27" s="17">
        <v>0</v>
      </c>
      <c r="CF27" s="17"/>
      <c r="CG27" s="17"/>
      <c r="CH27" s="17"/>
      <c r="CI27" s="17">
        <v>0</v>
      </c>
      <c r="CJ27" s="17">
        <v>104.6</v>
      </c>
      <c r="CK27" s="17">
        <v>103.74961999999999</v>
      </c>
      <c r="CL27" s="17">
        <v>103.74961999999999</v>
      </c>
      <c r="CM27" s="17">
        <v>0.85038000000000002</v>
      </c>
      <c r="CN27" s="17">
        <v>7.3</v>
      </c>
      <c r="CO27" s="17">
        <v>5.1333399999999996</v>
      </c>
      <c r="CP27" s="17">
        <v>5.1333399999999996</v>
      </c>
      <c r="CQ27" s="17">
        <v>2.1666599999999998</v>
      </c>
      <c r="CR27" s="17">
        <v>5.5</v>
      </c>
      <c r="CS27" s="17">
        <v>2.8177599999999998</v>
      </c>
      <c r="CT27" s="17">
        <v>2.8177500000000002</v>
      </c>
      <c r="CU27" s="17">
        <v>2.6822499999999998</v>
      </c>
      <c r="CV27" s="17"/>
      <c r="CW27" s="17"/>
      <c r="CX27" s="17"/>
      <c r="CY27" s="17">
        <v>0</v>
      </c>
      <c r="CZ27" s="17">
        <v>7.1</v>
      </c>
      <c r="DA27" s="17">
        <v>6.8787000000000003</v>
      </c>
      <c r="DB27" s="17">
        <v>6.8787000000000003</v>
      </c>
      <c r="DC27" s="17">
        <v>0.2213</v>
      </c>
      <c r="DD27" s="17">
        <v>11.4</v>
      </c>
      <c r="DE27" s="17">
        <v>14.919420000000001</v>
      </c>
      <c r="DF27" s="17">
        <v>12.771990000000001</v>
      </c>
      <c r="DG27" s="17">
        <v>-1.37199</v>
      </c>
      <c r="DH27" s="17">
        <v>49.7</v>
      </c>
      <c r="DI27" s="17">
        <v>45.000019999999999</v>
      </c>
      <c r="DJ27" s="17">
        <v>53.878509999999999</v>
      </c>
      <c r="DK27" s="17">
        <v>-4.1785100000000002</v>
      </c>
      <c r="DL27" s="17"/>
      <c r="DM27" s="17"/>
      <c r="DN27" s="17"/>
      <c r="DO27" s="17">
        <v>0</v>
      </c>
      <c r="DP27" s="17"/>
      <c r="DQ27" s="17"/>
      <c r="DR27" s="17"/>
      <c r="DS27" s="17">
        <v>0</v>
      </c>
      <c r="DT27" s="17"/>
      <c r="DU27" s="17"/>
      <c r="DV27" s="17"/>
      <c r="DW27" s="17">
        <v>0</v>
      </c>
      <c r="DX27" s="17"/>
      <c r="DY27" s="17"/>
      <c r="DZ27" s="17"/>
      <c r="EA27" s="17">
        <v>0</v>
      </c>
      <c r="EB27" s="17">
        <v>39.9</v>
      </c>
      <c r="EC27" s="17">
        <v>56.466560000000001</v>
      </c>
      <c r="ED27" s="17">
        <v>39.519179999999999</v>
      </c>
      <c r="EE27" s="17">
        <v>0.38081999999999999</v>
      </c>
      <c r="EF27" s="17">
        <v>102.7</v>
      </c>
      <c r="EG27" s="17">
        <v>101.3027</v>
      </c>
      <c r="EH27" s="17">
        <v>108.94615</v>
      </c>
      <c r="EI27" s="17">
        <v>-6.2461500000000001</v>
      </c>
      <c r="EJ27" s="17"/>
      <c r="EK27" s="17"/>
      <c r="EL27" s="17"/>
      <c r="EM27" s="17">
        <v>0</v>
      </c>
      <c r="EN27" s="17"/>
      <c r="EO27" s="17"/>
      <c r="EP27" s="17"/>
      <c r="EQ27" s="17">
        <v>0</v>
      </c>
      <c r="ER27" s="17"/>
      <c r="ES27" s="17"/>
      <c r="ET27" s="17"/>
      <c r="EU27" s="17">
        <v>0</v>
      </c>
      <c r="EV27" s="17">
        <v>0</v>
      </c>
      <c r="EW27" s="17"/>
      <c r="EX27" s="17"/>
      <c r="EY27" s="17">
        <v>0</v>
      </c>
      <c r="EZ27" s="17">
        <v>0</v>
      </c>
      <c r="FA27" s="17"/>
      <c r="FB27" s="17"/>
      <c r="FC27" s="17">
        <v>0</v>
      </c>
      <c r="FD27" s="17">
        <v>38.6</v>
      </c>
      <c r="FE27" s="17">
        <v>38.663539999999998</v>
      </c>
      <c r="FF27" s="17">
        <v>46.827109999999998</v>
      </c>
      <c r="FG27" s="17">
        <v>-8.2271099999999997</v>
      </c>
      <c r="FH27" s="17">
        <v>27.9</v>
      </c>
      <c r="FI27" s="17">
        <v>75.52655</v>
      </c>
      <c r="FJ27" s="17">
        <v>76.29992</v>
      </c>
      <c r="FK27" s="17">
        <v>-48.399920000000002</v>
      </c>
      <c r="FL27" s="17">
        <v>25.1</v>
      </c>
      <c r="FM27" s="17">
        <v>24.13165</v>
      </c>
      <c r="FN27" s="17">
        <v>20.79082</v>
      </c>
      <c r="FO27" s="17">
        <v>4.3091799999999996</v>
      </c>
      <c r="FP27" s="17">
        <v>18.600000000000001</v>
      </c>
      <c r="FQ27" s="17">
        <v>17.562139999999999</v>
      </c>
      <c r="FR27" s="17">
        <v>17.56213</v>
      </c>
      <c r="FS27" s="17">
        <v>1.0378700000000001</v>
      </c>
      <c r="FT27" s="17">
        <v>13.1</v>
      </c>
      <c r="FU27" s="17">
        <v>12.621359999999999</v>
      </c>
      <c r="FV27" s="17">
        <v>12.621359999999999</v>
      </c>
      <c r="FW27" s="17">
        <v>0.47864000000000001</v>
      </c>
      <c r="FX27" s="17">
        <v>56.8</v>
      </c>
      <c r="FY27" s="17">
        <v>56.692689999999999</v>
      </c>
      <c r="FZ27" s="17">
        <v>56.692689999999999</v>
      </c>
      <c r="GA27" s="17">
        <v>0.10731</v>
      </c>
      <c r="GB27" s="17">
        <v>117.3</v>
      </c>
      <c r="GC27" s="17">
        <v>184.91496000000001</v>
      </c>
      <c r="GD27" s="17">
        <v>184.91498000000001</v>
      </c>
      <c r="GE27" s="17">
        <v>-67.614980000000003</v>
      </c>
      <c r="GF27" s="17">
        <v>118</v>
      </c>
      <c r="GG27" s="17">
        <v>184.91496000000001</v>
      </c>
      <c r="GH27" s="17">
        <v>184.91498000000001</v>
      </c>
      <c r="GI27" s="17">
        <v>-66.91498</v>
      </c>
      <c r="GJ27" s="17">
        <v>153.19999999999999</v>
      </c>
      <c r="GK27" s="17">
        <v>185.47026</v>
      </c>
      <c r="GL27" s="17">
        <v>185.47028</v>
      </c>
      <c r="GM27" s="17">
        <v>-32.27028</v>
      </c>
      <c r="GN27" s="17">
        <v>81.8</v>
      </c>
      <c r="GO27" s="17">
        <v>88.410179999999997</v>
      </c>
      <c r="GP27" s="17">
        <v>88.410110000000003</v>
      </c>
      <c r="GQ27" s="17">
        <v>-6.6101099999999997</v>
      </c>
      <c r="GR27" s="17">
        <v>7.7</v>
      </c>
      <c r="GS27" s="17">
        <v>9.09</v>
      </c>
      <c r="GT27" s="17">
        <v>9.09</v>
      </c>
      <c r="GU27" s="17">
        <v>-1.39</v>
      </c>
      <c r="GV27" s="17">
        <v>4.3</v>
      </c>
      <c r="GW27" s="17">
        <v>3.9796399999999998</v>
      </c>
      <c r="GX27" s="17">
        <v>9.9490999999999996</v>
      </c>
      <c r="GY27" s="17">
        <v>-5.6490999999999998</v>
      </c>
      <c r="GZ27" s="17">
        <v>30.7</v>
      </c>
      <c r="HA27" s="17">
        <v>31.34057</v>
      </c>
      <c r="HB27" s="17">
        <v>34.477829999999997</v>
      </c>
      <c r="HC27" s="17">
        <v>-3.7778299999999998</v>
      </c>
      <c r="HD27" s="17">
        <v>33.1</v>
      </c>
      <c r="HE27" s="17">
        <v>31.720870000000001</v>
      </c>
      <c r="HF27" s="17">
        <v>31.720870000000001</v>
      </c>
      <c r="HG27" s="17">
        <v>1.37913</v>
      </c>
      <c r="HH27" s="17">
        <v>0.8</v>
      </c>
      <c r="HI27" s="17">
        <v>1.97359</v>
      </c>
      <c r="HJ27" s="17">
        <v>1.97359</v>
      </c>
      <c r="HK27" s="17">
        <v>-1.1735899999999999</v>
      </c>
      <c r="HL27" s="17">
        <v>0</v>
      </c>
      <c r="HM27" s="17"/>
      <c r="HN27" s="17"/>
      <c r="HO27" s="17">
        <v>0</v>
      </c>
      <c r="HP27" s="17">
        <v>59</v>
      </c>
      <c r="HQ27" s="17">
        <v>60.241860000000003</v>
      </c>
      <c r="HR27" s="17">
        <v>64.872280000000003</v>
      </c>
      <c r="HS27" s="17">
        <v>-5.8722799999999999</v>
      </c>
      <c r="HT27" s="17"/>
      <c r="HU27" s="17"/>
      <c r="HV27" s="17"/>
      <c r="HW27" s="17">
        <v>0</v>
      </c>
      <c r="HX27" s="17"/>
      <c r="HY27" s="17"/>
      <c r="HZ27" s="17"/>
      <c r="IA27" s="17">
        <v>0</v>
      </c>
      <c r="IB27" s="17">
        <v>30.3</v>
      </c>
      <c r="IC27" s="17">
        <v>60.292050000000003</v>
      </c>
      <c r="ID27" s="17">
        <v>49.676670000000001</v>
      </c>
      <c r="IE27" s="17">
        <v>-19.376670000000001</v>
      </c>
      <c r="IF27" s="17"/>
      <c r="IG27" s="17"/>
      <c r="IH27" s="17"/>
      <c r="II27" s="17">
        <v>0</v>
      </c>
      <c r="IJ27" s="17"/>
      <c r="IK27" s="17"/>
      <c r="IL27" s="17"/>
      <c r="IM27" s="17">
        <v>0</v>
      </c>
      <c r="IN27" s="17">
        <v>46.2</v>
      </c>
      <c r="IO27" s="17"/>
      <c r="IP27" s="17"/>
      <c r="IQ27" s="17">
        <v>46.2</v>
      </c>
      <c r="IR27" s="17"/>
      <c r="IS27" s="17"/>
      <c r="IT27" s="17"/>
      <c r="IU27" s="17">
        <v>0</v>
      </c>
      <c r="IV27" s="17"/>
      <c r="IW27" s="17"/>
      <c r="IX27" s="17"/>
      <c r="IY27" s="17">
        <v>0</v>
      </c>
      <c r="IZ27" s="17"/>
      <c r="JA27" s="17"/>
      <c r="JB27" s="17"/>
      <c r="JC27" s="17">
        <v>0</v>
      </c>
      <c r="JD27" s="17">
        <v>60.5</v>
      </c>
      <c r="JE27" s="17">
        <v>63</v>
      </c>
      <c r="JF27" s="17">
        <v>89.079620000000006</v>
      </c>
      <c r="JG27" s="17">
        <v>-28.579619999999998</v>
      </c>
      <c r="JH27" s="17">
        <v>179.9</v>
      </c>
      <c r="JI27" s="17">
        <v>185.2946</v>
      </c>
      <c r="JJ27" s="17">
        <v>185.2946</v>
      </c>
      <c r="JK27" s="17">
        <v>-5.3945999999999996</v>
      </c>
      <c r="JL27" s="17">
        <v>177.4</v>
      </c>
      <c r="JM27" s="17">
        <v>185.2946</v>
      </c>
      <c r="JN27" s="17">
        <v>185.2946</v>
      </c>
      <c r="JO27" s="17">
        <v>-7.8945999999999996</v>
      </c>
      <c r="JP27" s="17">
        <v>200</v>
      </c>
      <c r="JQ27" s="17">
        <v>185.2946</v>
      </c>
      <c r="JR27" s="17">
        <v>185.2946</v>
      </c>
      <c r="JS27" s="17">
        <v>14.705399999999999</v>
      </c>
      <c r="JT27" s="17">
        <v>274.7</v>
      </c>
      <c r="JU27" s="17">
        <v>278.77654999999999</v>
      </c>
      <c r="JV27" s="17">
        <v>278.77654999999999</v>
      </c>
      <c r="JW27" s="17">
        <v>-4.0765500000000001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v>
      </c>
      <c r="LE27" s="17">
        <v>0.89207999999999998</v>
      </c>
      <c r="LF27" s="17">
        <v>0.89207999999999998</v>
      </c>
      <c r="LG27" s="17">
        <v>0.10792</v>
      </c>
      <c r="LH27" s="17">
        <v>103.5</v>
      </c>
      <c r="LI27" s="17">
        <v>110.16226</v>
      </c>
      <c r="LJ27" s="17">
        <v>100.62011</v>
      </c>
      <c r="LK27" s="17">
        <v>2.8798900000000001</v>
      </c>
      <c r="LL27" s="17">
        <v>101.8</v>
      </c>
      <c r="LM27" s="17">
        <v>82.180610000000001</v>
      </c>
      <c r="LN27" s="17">
        <v>92.111720000000005</v>
      </c>
      <c r="LO27" s="17">
        <v>9.6882800000000007</v>
      </c>
      <c r="LP27" s="17">
        <v>65.099999999999994</v>
      </c>
      <c r="LQ27" s="17">
        <v>67.133979999999994</v>
      </c>
      <c r="LR27" s="17">
        <v>67.133979999999994</v>
      </c>
      <c r="LS27" s="17">
        <v>-2.0339800000000001</v>
      </c>
      <c r="LT27" s="17">
        <v>72.2</v>
      </c>
      <c r="LU27" s="17">
        <v>68.320310000000006</v>
      </c>
      <c r="LV27" s="17">
        <v>70.344859999999997</v>
      </c>
      <c r="LW27" s="17">
        <v>1.85514</v>
      </c>
      <c r="LX27" s="17">
        <v>28.2</v>
      </c>
      <c r="LY27" s="17">
        <v>28.273910000000001</v>
      </c>
      <c r="LZ27" s="17">
        <v>29.11176</v>
      </c>
      <c r="MA27" s="17">
        <v>-0.91176000000000001</v>
      </c>
      <c r="MB27" s="17"/>
      <c r="MC27" s="17"/>
      <c r="MD27" s="17"/>
      <c r="ME27" s="17">
        <v>0</v>
      </c>
      <c r="MF27" s="17"/>
      <c r="MG27" s="17"/>
      <c r="MH27" s="17"/>
      <c r="MI27" s="17">
        <v>0</v>
      </c>
      <c r="MJ27" s="17"/>
      <c r="MK27" s="17"/>
      <c r="ML27" s="17"/>
      <c r="MM27" s="17">
        <v>0</v>
      </c>
      <c r="MN27" s="17">
        <v>147.5</v>
      </c>
      <c r="MO27" s="17">
        <v>151.08886999999999</v>
      </c>
      <c r="MP27" s="17">
        <v>151.08886999999999</v>
      </c>
      <c r="MQ27" s="17">
        <v>-3.58887</v>
      </c>
      <c r="MR27" s="17">
        <v>149.6</v>
      </c>
      <c r="MS27" s="17">
        <v>151.08886999999999</v>
      </c>
      <c r="MT27" s="17">
        <v>151.08886999999999</v>
      </c>
      <c r="MU27" s="17">
        <v>-1.4888699999999999</v>
      </c>
      <c r="MV27" s="17">
        <v>151.80000000000001</v>
      </c>
      <c r="MW27" s="17">
        <v>151.54258999999999</v>
      </c>
      <c r="MX27" s="17">
        <v>151.54258999999999</v>
      </c>
      <c r="MY27" s="17">
        <v>0.25741000000000003</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0.99099999999999999</v>
      </c>
      <c r="OE27" s="17">
        <v>-9.0999999999999998E-2</v>
      </c>
      <c r="OF27" s="17">
        <v>127.4</v>
      </c>
      <c r="OG27" s="17">
        <v>127.17</v>
      </c>
      <c r="OH27" s="17">
        <v>127.17</v>
      </c>
      <c r="OI27" s="17">
        <v>0.23</v>
      </c>
      <c r="OJ27" s="17">
        <v>65.900000000000006</v>
      </c>
      <c r="OK27" s="17"/>
      <c r="OL27" s="17">
        <v>67.319999999999993</v>
      </c>
      <c r="OM27" s="17">
        <v>-1.42</v>
      </c>
      <c r="ON27" s="17">
        <v>14.6</v>
      </c>
      <c r="OO27" s="17">
        <v>14.859</v>
      </c>
      <c r="OP27" s="17">
        <v>14.859</v>
      </c>
      <c r="OQ27" s="17">
        <v>-0.25900000000000001</v>
      </c>
      <c r="OR27" s="17">
        <v>0.1</v>
      </c>
      <c r="OS27" s="17"/>
      <c r="OT27" s="17">
        <v>0.2</v>
      </c>
      <c r="OU27" s="17">
        <v>-0.1</v>
      </c>
      <c r="OV27" s="17">
        <v>7.3</v>
      </c>
      <c r="OW27" s="17">
        <v>7</v>
      </c>
      <c r="OX27" s="17">
        <v>7</v>
      </c>
      <c r="OY27" s="17">
        <v>0.3</v>
      </c>
      <c r="OZ27" s="17">
        <v>4.9000000000000004</v>
      </c>
      <c r="PA27" s="17"/>
      <c r="PB27" s="17"/>
      <c r="PC27" s="17">
        <v>4.9000000000000004</v>
      </c>
      <c r="PD27" s="17">
        <v>9.8000000000000007</v>
      </c>
      <c r="PE27" s="17">
        <v>9</v>
      </c>
      <c r="PF27" s="17">
        <v>9.0000199999999992</v>
      </c>
      <c r="PG27" s="17">
        <v>0.79998000000000002</v>
      </c>
      <c r="PH27" s="17">
        <v>2.9</v>
      </c>
      <c r="PI27" s="17">
        <v>2.5951399999999998</v>
      </c>
      <c r="PJ27" s="17">
        <v>1.46007</v>
      </c>
      <c r="PK27" s="17">
        <v>1.4399299999999999</v>
      </c>
      <c r="PL27" s="17">
        <v>0.2</v>
      </c>
      <c r="PM27" s="17">
        <v>1</v>
      </c>
      <c r="PN27" s="17">
        <v>1</v>
      </c>
      <c r="PO27" s="17">
        <v>-0.8</v>
      </c>
      <c r="PP27" s="17">
        <v>1.5</v>
      </c>
      <c r="PQ27" s="17">
        <v>1.51</v>
      </c>
      <c r="PR27" s="17">
        <v>1.51</v>
      </c>
      <c r="PS27" s="17">
        <v>-0.01</v>
      </c>
      <c r="PT27" s="17">
        <v>1.9</v>
      </c>
      <c r="PU27" s="17">
        <v>1.9</v>
      </c>
      <c r="PV27" s="17">
        <v>1.9</v>
      </c>
      <c r="PW27" s="17">
        <v>0</v>
      </c>
      <c r="PX27" s="17">
        <v>19.399999999999999</v>
      </c>
      <c r="PY27" s="17">
        <v>19.417480000000001</v>
      </c>
      <c r="PZ27" s="17">
        <v>19.417470000000002</v>
      </c>
      <c r="QA27" s="17">
        <v>-1.7469999999999999E-2</v>
      </c>
      <c r="QB27" s="17">
        <v>7.7</v>
      </c>
      <c r="QC27" s="17">
        <v>6</v>
      </c>
      <c r="QD27" s="17">
        <v>6</v>
      </c>
      <c r="QE27" s="17">
        <v>1.7</v>
      </c>
      <c r="QF27" s="17">
        <v>4</v>
      </c>
      <c r="QG27" s="17">
        <v>4</v>
      </c>
      <c r="QH27" s="17">
        <v>4</v>
      </c>
      <c r="QI27" s="17">
        <v>0</v>
      </c>
      <c r="QJ27" s="17">
        <v>3.2</v>
      </c>
      <c r="QK27" s="17">
        <v>3</v>
      </c>
      <c r="QL27" s="17">
        <v>3</v>
      </c>
      <c r="QM27" s="17">
        <v>0.2</v>
      </c>
      <c r="QN27" s="17">
        <v>18.399999999999999</v>
      </c>
      <c r="QO27" s="17">
        <v>17.864080000000001</v>
      </c>
      <c r="QP27" s="17">
        <v>17.864080000000001</v>
      </c>
      <c r="QQ27" s="17">
        <v>0.53591999999999995</v>
      </c>
      <c r="QR27" s="17">
        <v>12</v>
      </c>
      <c r="QS27" s="17"/>
      <c r="QT27" s="17">
        <v>12.89007</v>
      </c>
      <c r="QU27" s="17">
        <v>-0.89007000000000003</v>
      </c>
      <c r="QV27" s="17">
        <v>15</v>
      </c>
      <c r="QW27" s="17"/>
      <c r="QX27" s="17">
        <v>15.367380000000001</v>
      </c>
      <c r="QY27" s="17">
        <v>-0.36737999999999998</v>
      </c>
      <c r="QZ27" s="17">
        <v>31.8</v>
      </c>
      <c r="RA27" s="17">
        <v>30.355</v>
      </c>
      <c r="RB27" s="17">
        <v>30.355</v>
      </c>
      <c r="RC27" s="17">
        <v>1.4450000000000001</v>
      </c>
      <c r="RD27" s="17">
        <v>85.3</v>
      </c>
      <c r="RE27" s="17">
        <v>89.376999999999995</v>
      </c>
      <c r="RF27" s="17">
        <v>89.376999999999995</v>
      </c>
      <c r="RG27" s="17">
        <v>-4.077</v>
      </c>
      <c r="RH27" s="17">
        <v>4.5</v>
      </c>
      <c r="RI27" s="17">
        <v>4.2</v>
      </c>
      <c r="RJ27" s="17">
        <v>4.2</v>
      </c>
      <c r="RK27" s="17">
        <v>0.3</v>
      </c>
      <c r="RL27" s="17">
        <v>1.1000000000000001</v>
      </c>
      <c r="RM27" s="17">
        <v>1.2</v>
      </c>
      <c r="RN27" s="17">
        <v>1.2</v>
      </c>
      <c r="RO27" s="17">
        <v>-0.1</v>
      </c>
      <c r="RP27" s="17">
        <v>2.4</v>
      </c>
      <c r="RQ27" s="17">
        <v>2.4</v>
      </c>
      <c r="RR27" s="17">
        <v>2.4</v>
      </c>
      <c r="RS27" s="17">
        <v>0</v>
      </c>
      <c r="RT27" s="17">
        <v>2.7</v>
      </c>
      <c r="RU27" s="17">
        <v>2.8</v>
      </c>
      <c r="RV27" s="17">
        <v>2.8</v>
      </c>
      <c r="RW27" s="17">
        <v>-0.1</v>
      </c>
      <c r="RX27" s="17">
        <v>13.2</v>
      </c>
      <c r="RY27" s="17"/>
      <c r="RZ27" s="17">
        <v>10.694459999999999</v>
      </c>
      <c r="SA27" s="17">
        <v>2.5055399999999999</v>
      </c>
      <c r="SB27" s="17">
        <v>2.2000000000000002</v>
      </c>
      <c r="SC27" s="17">
        <v>2.3010000000000002</v>
      </c>
      <c r="SD27" s="17">
        <v>2.3010000000000002</v>
      </c>
      <c r="SE27" s="17">
        <v>-0.10100000000000001</v>
      </c>
      <c r="SF27" s="17">
        <v>9.5</v>
      </c>
      <c r="SG27" s="17">
        <v>13.946020000000001</v>
      </c>
      <c r="SH27" s="17">
        <v>11.490600000000001</v>
      </c>
      <c r="SI27" s="17">
        <v>-1.9905999999999999</v>
      </c>
      <c r="SJ27" s="17">
        <v>1</v>
      </c>
      <c r="SK27" s="17">
        <v>1.08</v>
      </c>
      <c r="SL27" s="17">
        <v>1.08</v>
      </c>
      <c r="SM27" s="17">
        <v>-0.08</v>
      </c>
      <c r="SN27" s="17">
        <v>0.3</v>
      </c>
      <c r="SO27" s="17"/>
      <c r="SP27" s="17">
        <v>0.4</v>
      </c>
      <c r="SQ27" s="17">
        <v>-0.1</v>
      </c>
      <c r="SR27" s="17">
        <v>7.5</v>
      </c>
      <c r="SS27" s="17">
        <v>7.3</v>
      </c>
      <c r="ST27" s="17">
        <v>7.3</v>
      </c>
      <c r="SU27" s="17">
        <v>0.2</v>
      </c>
      <c r="SV27" s="17">
        <v>3</v>
      </c>
      <c r="SW27" s="17">
        <v>3.8</v>
      </c>
      <c r="SX27" s="17">
        <v>3.8</v>
      </c>
      <c r="SY27" s="17">
        <v>-0.8</v>
      </c>
      <c r="SZ27" s="17">
        <v>4.0999999999999996</v>
      </c>
      <c r="TA27" s="17">
        <v>4</v>
      </c>
      <c r="TB27" s="17">
        <v>4</v>
      </c>
      <c r="TC27" s="17">
        <v>0.1</v>
      </c>
      <c r="TD27" s="17">
        <v>5.4</v>
      </c>
      <c r="TE27" s="17">
        <v>5.5</v>
      </c>
      <c r="TF27" s="17">
        <v>5.5</v>
      </c>
      <c r="TG27" s="17">
        <v>-0.1</v>
      </c>
      <c r="TH27" s="17">
        <v>10</v>
      </c>
      <c r="TI27" s="17">
        <v>12.815530000000001</v>
      </c>
      <c r="TJ27" s="17">
        <v>12.815530000000001</v>
      </c>
      <c r="TK27" s="17">
        <v>-2.8155299999999999</v>
      </c>
      <c r="TL27" s="17">
        <v>12.7</v>
      </c>
      <c r="TM27" s="17">
        <v>21.113</v>
      </c>
      <c r="TN27" s="17">
        <v>21.113</v>
      </c>
      <c r="TO27" s="17">
        <v>-8.4130000000000003</v>
      </c>
      <c r="TP27" s="17">
        <v>5.0999999999999996</v>
      </c>
      <c r="TQ27" s="17">
        <v>22.561</v>
      </c>
      <c r="TR27" s="17">
        <v>22.561</v>
      </c>
      <c r="TS27" s="17">
        <v>-17.460999999999999</v>
      </c>
      <c r="TT27" s="17">
        <v>30.9</v>
      </c>
      <c r="TU27" s="17"/>
      <c r="TV27" s="17">
        <v>31.049810000000001</v>
      </c>
      <c r="TW27" s="17">
        <v>-0.14981</v>
      </c>
      <c r="TX27" s="17">
        <v>115.1</v>
      </c>
      <c r="TY27" s="17">
        <v>95.884</v>
      </c>
      <c r="TZ27" s="17">
        <v>95.884</v>
      </c>
      <c r="UA27" s="17">
        <v>19.216000000000001</v>
      </c>
      <c r="UB27" s="17">
        <v>109.3</v>
      </c>
      <c r="UC27" s="17">
        <v>87.930999999999997</v>
      </c>
      <c r="UD27" s="17">
        <v>87.930999999999997</v>
      </c>
      <c r="UE27" s="17">
        <v>21.369</v>
      </c>
      <c r="UF27" s="17">
        <v>20.2</v>
      </c>
      <c r="UG27" s="17">
        <v>14.263</v>
      </c>
      <c r="UH27" s="17">
        <v>14.263</v>
      </c>
      <c r="UI27" s="17">
        <v>5.9370000000000003</v>
      </c>
      <c r="UJ27" s="17">
        <v>10.1</v>
      </c>
      <c r="UK27" s="17">
        <v>13.926</v>
      </c>
      <c r="UL27" s="17">
        <v>13.926</v>
      </c>
      <c r="UM27" s="17">
        <v>-3.8260000000000001</v>
      </c>
      <c r="UN27" s="17">
        <v>10.5</v>
      </c>
      <c r="UO27" s="17">
        <v>9</v>
      </c>
      <c r="UP27" s="17">
        <v>9</v>
      </c>
      <c r="UQ27" s="17">
        <v>1.5</v>
      </c>
      <c r="UR27" s="17">
        <v>3.4</v>
      </c>
      <c r="US27" s="17">
        <v>3</v>
      </c>
      <c r="UT27" s="17">
        <v>3.5</v>
      </c>
      <c r="UU27" s="17">
        <v>-0.1</v>
      </c>
      <c r="UV27" s="17">
        <v>8.1999999999999993</v>
      </c>
      <c r="UW27" s="17">
        <v>7.3</v>
      </c>
      <c r="UX27" s="17">
        <v>7.3</v>
      </c>
      <c r="UY27" s="17">
        <v>0.9</v>
      </c>
      <c r="UZ27" s="17">
        <v>3.6</v>
      </c>
      <c r="VA27" s="17">
        <v>4</v>
      </c>
      <c r="VB27" s="17">
        <v>5</v>
      </c>
      <c r="VC27" s="17">
        <v>-1.4</v>
      </c>
      <c r="VD27" s="17">
        <v>4</v>
      </c>
      <c r="VE27" s="17">
        <v>4</v>
      </c>
      <c r="VF27" s="17">
        <v>5.5</v>
      </c>
      <c r="VG27" s="17">
        <v>-1.5</v>
      </c>
      <c r="VH27" s="17">
        <v>4.2</v>
      </c>
      <c r="VI27" s="17">
        <v>5</v>
      </c>
      <c r="VJ27" s="17">
        <v>5.8</v>
      </c>
      <c r="VK27" s="17">
        <v>-1.6</v>
      </c>
      <c r="VL27" s="17">
        <v>16</v>
      </c>
      <c r="VM27" s="17">
        <v>12.478999999999999</v>
      </c>
      <c r="VN27" s="17">
        <v>12.478999999999999</v>
      </c>
      <c r="VO27" s="17">
        <v>3.5209999999999999</v>
      </c>
      <c r="VP27" s="17">
        <v>216.1</v>
      </c>
      <c r="VQ27" s="17"/>
      <c r="VR27" s="17">
        <v>236.20699999999999</v>
      </c>
      <c r="VS27" s="17">
        <v>-20.106999999999999</v>
      </c>
      <c r="VT27" s="17">
        <v>11.7</v>
      </c>
      <c r="VU27" s="17"/>
      <c r="VV27" s="17">
        <v>13.51487</v>
      </c>
      <c r="VW27" s="17">
        <v>-1.81487</v>
      </c>
      <c r="VX27" s="17">
        <v>126.8</v>
      </c>
      <c r="VY27" s="17"/>
      <c r="VZ27" s="17">
        <v>123.83743</v>
      </c>
      <c r="WA27" s="17">
        <v>2.9625699999999999</v>
      </c>
      <c r="WB27" s="17">
        <v>0.6</v>
      </c>
      <c r="WC27" s="17">
        <v>0.6</v>
      </c>
      <c r="WD27" s="17">
        <v>0.6</v>
      </c>
      <c r="WE27" s="17">
        <v>0</v>
      </c>
      <c r="WF27" s="17">
        <v>117.4</v>
      </c>
      <c r="WG27" s="17">
        <v>118</v>
      </c>
      <c r="WH27" s="17">
        <v>120</v>
      </c>
      <c r="WI27" s="17">
        <v>-2.6</v>
      </c>
      <c r="WJ27" s="17">
        <v>128.4</v>
      </c>
      <c r="WK27" s="17">
        <v>145</v>
      </c>
      <c r="WL27" s="17">
        <v>146</v>
      </c>
      <c r="WM27" s="17">
        <v>-17.600000000000001</v>
      </c>
      <c r="WN27" s="17">
        <v>92</v>
      </c>
      <c r="WO27" s="17"/>
      <c r="WP27" s="17">
        <v>89.845879999999994</v>
      </c>
      <c r="WQ27" s="17">
        <v>2.1541199999999998</v>
      </c>
      <c r="WR27" s="17">
        <v>12.6</v>
      </c>
      <c r="WS27" s="17"/>
      <c r="WT27" s="17">
        <v>12.2315</v>
      </c>
      <c r="WU27" s="17">
        <v>0.36849999999999999</v>
      </c>
      <c r="WV27" s="17">
        <v>6.8</v>
      </c>
      <c r="WW27" s="17">
        <v>6.6</v>
      </c>
      <c r="WX27" s="17">
        <v>6.6</v>
      </c>
      <c r="WY27" s="17">
        <v>0.2</v>
      </c>
      <c r="WZ27" s="17">
        <v>20</v>
      </c>
      <c r="XA27" s="17">
        <v>17.475729999999999</v>
      </c>
      <c r="XB27" s="17">
        <v>17.475729999999999</v>
      </c>
      <c r="XC27" s="17">
        <v>2.52427</v>
      </c>
      <c r="XD27" s="17">
        <v>9.8000000000000007</v>
      </c>
      <c r="XE27" s="17">
        <v>10.7</v>
      </c>
      <c r="XF27" s="17">
        <v>10.7</v>
      </c>
      <c r="XG27" s="17">
        <v>-0.9</v>
      </c>
      <c r="XH27" s="17">
        <v>0</v>
      </c>
      <c r="XI27" s="17"/>
      <c r="XJ27" s="17">
        <v>24.5</v>
      </c>
      <c r="XK27" s="17">
        <v>-24.5</v>
      </c>
      <c r="XL27" s="17">
        <v>0</v>
      </c>
      <c r="XM27" s="17"/>
      <c r="XN27" s="17">
        <v>24.5</v>
      </c>
      <c r="XO27" s="17">
        <v>-24.5</v>
      </c>
      <c r="XP27" s="17">
        <v>0</v>
      </c>
      <c r="XQ27" s="17"/>
      <c r="XR27" s="17"/>
      <c r="XS27" s="17">
        <v>0</v>
      </c>
      <c r="XT27" s="17">
        <v>16.3</v>
      </c>
      <c r="XU27" s="17">
        <v>19</v>
      </c>
      <c r="XV27" s="17">
        <v>19</v>
      </c>
      <c r="XW27" s="17">
        <v>-2.7</v>
      </c>
      <c r="XX27" s="17"/>
      <c r="XY27" s="17"/>
      <c r="XZ27" s="17"/>
      <c r="YA27" s="17">
        <v>0</v>
      </c>
      <c r="YB27" s="17"/>
      <c r="YC27" s="17"/>
      <c r="YD27" s="17"/>
      <c r="YE27" s="17">
        <v>0</v>
      </c>
      <c r="YF27" s="17"/>
      <c r="YG27" s="17"/>
      <c r="YH27" s="17"/>
      <c r="YI27" s="17">
        <v>0</v>
      </c>
      <c r="YJ27" s="17"/>
      <c r="YK27" s="17"/>
      <c r="YL27" s="17"/>
      <c r="YM27" s="17">
        <v>0</v>
      </c>
      <c r="YN27" s="17"/>
      <c r="YO27" s="17"/>
      <c r="YP27" s="17"/>
      <c r="YQ27" s="17">
        <v>0</v>
      </c>
    </row>
    <row r="28" spans="1:667" ht="24" customHeight="1" x14ac:dyDescent="0.3">
      <c r="A28" s="1"/>
      <c r="B28" s="16" t="s">
        <v>27</v>
      </c>
      <c r="C28" s="16" t="s">
        <v>655</v>
      </c>
      <c r="D28" s="17">
        <v>40</v>
      </c>
      <c r="E28" s="17">
        <v>26.26989</v>
      </c>
      <c r="F28" s="17">
        <v>37.565869999999997</v>
      </c>
      <c r="G28" s="17">
        <v>2.4341300000000001</v>
      </c>
      <c r="H28" s="17">
        <v>640.29999999999995</v>
      </c>
      <c r="I28" s="17">
        <v>644.31704000000002</v>
      </c>
      <c r="J28" s="17">
        <v>644.31704000000002</v>
      </c>
      <c r="K28" s="17">
        <v>-4.0170399999999997</v>
      </c>
      <c r="L28" s="17">
        <v>215.7</v>
      </c>
      <c r="M28" s="17">
        <v>209.60777999999999</v>
      </c>
      <c r="N28" s="17">
        <v>209.60777999999999</v>
      </c>
      <c r="O28" s="17">
        <v>6.0922200000000002</v>
      </c>
      <c r="P28" s="17"/>
      <c r="Q28" s="17"/>
      <c r="R28" s="17"/>
      <c r="S28" s="17">
        <v>0</v>
      </c>
      <c r="T28" s="17"/>
      <c r="U28" s="17"/>
      <c r="V28" s="17"/>
      <c r="W28" s="17">
        <v>0</v>
      </c>
      <c r="X28" s="17">
        <v>28.9</v>
      </c>
      <c r="Y28" s="17">
        <v>28.152999999999999</v>
      </c>
      <c r="Z28" s="17">
        <v>12.09202</v>
      </c>
      <c r="AA28" s="17">
        <v>16.807980000000001</v>
      </c>
      <c r="AB28" s="17">
        <v>89.4</v>
      </c>
      <c r="AC28" s="17">
        <v>80.822000000000003</v>
      </c>
      <c r="AD28" s="17">
        <v>80.611000000000004</v>
      </c>
      <c r="AE28" s="17">
        <v>8.7889999999999997</v>
      </c>
      <c r="AF28" s="17"/>
      <c r="AG28" s="17"/>
      <c r="AH28" s="17"/>
      <c r="AI28" s="17">
        <v>0</v>
      </c>
      <c r="AJ28" s="17"/>
      <c r="AK28" s="17"/>
      <c r="AL28" s="17"/>
      <c r="AM28" s="17">
        <v>0</v>
      </c>
      <c r="AN28" s="17">
        <v>165</v>
      </c>
      <c r="AO28" s="17">
        <v>166.33872</v>
      </c>
      <c r="AP28" s="17">
        <v>196.22801999999999</v>
      </c>
      <c r="AQ28" s="17">
        <v>-31.228020000000001</v>
      </c>
      <c r="AR28" s="17">
        <v>164.6</v>
      </c>
      <c r="AS28" s="17">
        <v>166.33872</v>
      </c>
      <c r="AT28" s="17">
        <v>196.22801999999999</v>
      </c>
      <c r="AU28" s="17">
        <v>-31.628019999999999</v>
      </c>
      <c r="AV28" s="17">
        <v>164.7</v>
      </c>
      <c r="AW28" s="17">
        <v>166.33872</v>
      </c>
      <c r="AX28" s="17">
        <v>196.22801999999999</v>
      </c>
      <c r="AY28" s="17">
        <v>-31.528020000000001</v>
      </c>
      <c r="AZ28" s="17">
        <v>258</v>
      </c>
      <c r="BA28" s="17">
        <v>250.25735</v>
      </c>
      <c r="BB28" s="17">
        <v>295.22593999999998</v>
      </c>
      <c r="BC28" s="17">
        <v>-37.225940000000001</v>
      </c>
      <c r="BD28" s="17">
        <v>217</v>
      </c>
      <c r="BE28" s="17">
        <v>208.07389000000001</v>
      </c>
      <c r="BF28" s="17">
        <v>208.07389000000001</v>
      </c>
      <c r="BG28" s="17">
        <v>8.9261099999999995</v>
      </c>
      <c r="BH28" s="17">
        <v>111.7</v>
      </c>
      <c r="BI28" s="17">
        <v>104.34936999999999</v>
      </c>
      <c r="BJ28" s="17">
        <v>104.34936999999999</v>
      </c>
      <c r="BK28" s="17">
        <v>7.3506299999999998</v>
      </c>
      <c r="BL28" s="17">
        <v>293.89999999999998</v>
      </c>
      <c r="BM28" s="17">
        <v>381.30563999999998</v>
      </c>
      <c r="BN28" s="17">
        <v>145.48903999999999</v>
      </c>
      <c r="BO28" s="17">
        <v>148.41095999999999</v>
      </c>
      <c r="BP28" s="17">
        <v>2.9</v>
      </c>
      <c r="BQ28" s="17">
        <v>4.4318400000000002</v>
      </c>
      <c r="BR28" s="17">
        <v>4.4318400000000002</v>
      </c>
      <c r="BS28" s="17">
        <v>-1.5318400000000001</v>
      </c>
      <c r="BT28" s="17"/>
      <c r="BU28" s="17"/>
      <c r="BV28" s="17"/>
      <c r="BW28" s="17">
        <v>0</v>
      </c>
      <c r="BX28" s="17"/>
      <c r="BY28" s="17"/>
      <c r="BZ28" s="17"/>
      <c r="CA28" s="17">
        <v>0</v>
      </c>
      <c r="CB28" s="17"/>
      <c r="CC28" s="17"/>
      <c r="CD28" s="17"/>
      <c r="CE28" s="17">
        <v>0</v>
      </c>
      <c r="CF28" s="17"/>
      <c r="CG28" s="17"/>
      <c r="CH28" s="17"/>
      <c r="CI28" s="17">
        <v>0</v>
      </c>
      <c r="CJ28" s="17">
        <v>110</v>
      </c>
      <c r="CK28" s="17">
        <v>103.74961999999999</v>
      </c>
      <c r="CL28" s="17">
        <v>103.74961999999999</v>
      </c>
      <c r="CM28" s="17">
        <v>6.2503799999999998</v>
      </c>
      <c r="CN28" s="17">
        <v>7.5</v>
      </c>
      <c r="CO28" s="17">
        <v>5.1333399999999996</v>
      </c>
      <c r="CP28" s="17">
        <v>5.1333399999999996</v>
      </c>
      <c r="CQ28" s="17">
        <v>2.36666</v>
      </c>
      <c r="CR28" s="17">
        <v>4.8</v>
      </c>
      <c r="CS28" s="17">
        <v>2.8177599999999998</v>
      </c>
      <c r="CT28" s="17">
        <v>2.8177500000000002</v>
      </c>
      <c r="CU28" s="17">
        <v>1.9822500000000001</v>
      </c>
      <c r="CV28" s="17"/>
      <c r="CW28" s="17"/>
      <c r="CX28" s="17"/>
      <c r="CY28" s="17">
        <v>0</v>
      </c>
      <c r="CZ28" s="17">
        <v>6.9</v>
      </c>
      <c r="DA28" s="17">
        <v>6.8787000000000003</v>
      </c>
      <c r="DB28" s="17">
        <v>6.8787000000000003</v>
      </c>
      <c r="DC28" s="17">
        <v>2.1299999999999999E-2</v>
      </c>
      <c r="DD28" s="17">
        <v>11.4</v>
      </c>
      <c r="DE28" s="17">
        <v>14.919420000000001</v>
      </c>
      <c r="DF28" s="17">
        <v>12.772130000000001</v>
      </c>
      <c r="DG28" s="17">
        <v>-1.3721300000000001</v>
      </c>
      <c r="DH28" s="17">
        <v>49.9</v>
      </c>
      <c r="DI28" s="17">
        <v>45.000019999999999</v>
      </c>
      <c r="DJ28" s="17">
        <v>57.638010000000001</v>
      </c>
      <c r="DK28" s="17">
        <v>-7.7380100000000001</v>
      </c>
      <c r="DL28" s="17"/>
      <c r="DM28" s="17"/>
      <c r="DN28" s="17"/>
      <c r="DO28" s="17">
        <v>0</v>
      </c>
      <c r="DP28" s="17"/>
      <c r="DQ28" s="17"/>
      <c r="DR28" s="17"/>
      <c r="DS28" s="17">
        <v>0</v>
      </c>
      <c r="DT28" s="17"/>
      <c r="DU28" s="17"/>
      <c r="DV28" s="17"/>
      <c r="DW28" s="17">
        <v>0</v>
      </c>
      <c r="DX28" s="17"/>
      <c r="DY28" s="17"/>
      <c r="DZ28" s="17"/>
      <c r="EA28" s="17">
        <v>0</v>
      </c>
      <c r="EB28" s="17">
        <v>61.4</v>
      </c>
      <c r="EC28" s="17">
        <v>56.639009999999999</v>
      </c>
      <c r="ED28" s="17">
        <v>42.234409999999997</v>
      </c>
      <c r="EE28" s="17">
        <v>19.165590000000002</v>
      </c>
      <c r="EF28" s="17">
        <v>52.2</v>
      </c>
      <c r="EG28" s="17">
        <v>46.750570000000003</v>
      </c>
      <c r="EH28" s="17">
        <v>135.15058999999999</v>
      </c>
      <c r="EI28" s="17">
        <v>-82.950590000000005</v>
      </c>
      <c r="EJ28" s="17"/>
      <c r="EK28" s="17"/>
      <c r="EL28" s="17"/>
      <c r="EM28" s="17">
        <v>0</v>
      </c>
      <c r="EN28" s="17"/>
      <c r="EO28" s="17"/>
      <c r="EP28" s="17"/>
      <c r="EQ28" s="17">
        <v>0</v>
      </c>
      <c r="ER28" s="17"/>
      <c r="ES28" s="17"/>
      <c r="ET28" s="17"/>
      <c r="EU28" s="17">
        <v>0</v>
      </c>
      <c r="EV28" s="17">
        <v>0</v>
      </c>
      <c r="EW28" s="17"/>
      <c r="EX28" s="17"/>
      <c r="EY28" s="17">
        <v>0</v>
      </c>
      <c r="EZ28" s="17">
        <v>0</v>
      </c>
      <c r="FA28" s="17"/>
      <c r="FB28" s="17"/>
      <c r="FC28" s="17">
        <v>0</v>
      </c>
      <c r="FD28" s="17">
        <v>38</v>
      </c>
      <c r="FE28" s="17">
        <v>38.663539999999998</v>
      </c>
      <c r="FF28" s="17">
        <v>46.827109999999998</v>
      </c>
      <c r="FG28" s="17">
        <v>-8.8271099999999993</v>
      </c>
      <c r="FH28" s="17">
        <v>29.9</v>
      </c>
      <c r="FI28" s="17">
        <v>76.298879999999997</v>
      </c>
      <c r="FJ28" s="17">
        <v>76.300110000000004</v>
      </c>
      <c r="FK28" s="17">
        <v>-46.400109999999998</v>
      </c>
      <c r="FL28" s="17">
        <v>25.6</v>
      </c>
      <c r="FM28" s="17">
        <v>24.13165</v>
      </c>
      <c r="FN28" s="17">
        <v>20.79082</v>
      </c>
      <c r="FO28" s="17">
        <v>4.8091799999999996</v>
      </c>
      <c r="FP28" s="17">
        <v>18.5</v>
      </c>
      <c r="FQ28" s="17">
        <v>17.562139999999999</v>
      </c>
      <c r="FR28" s="17">
        <v>17.56213</v>
      </c>
      <c r="FS28" s="17">
        <v>0.93786999999999998</v>
      </c>
      <c r="FT28" s="17">
        <v>13.1</v>
      </c>
      <c r="FU28" s="17">
        <v>12.621359999999999</v>
      </c>
      <c r="FV28" s="17">
        <v>12.621359999999999</v>
      </c>
      <c r="FW28" s="17">
        <v>0.47864000000000001</v>
      </c>
      <c r="FX28" s="17">
        <v>56.6</v>
      </c>
      <c r="FY28" s="17">
        <v>56.692689999999999</v>
      </c>
      <c r="FZ28" s="17">
        <v>56.692689999999999</v>
      </c>
      <c r="GA28" s="17">
        <v>-9.2689999999999995E-2</v>
      </c>
      <c r="GB28" s="17">
        <v>149.6</v>
      </c>
      <c r="GC28" s="17">
        <v>184.91497000000001</v>
      </c>
      <c r="GD28" s="17">
        <v>184.91498000000001</v>
      </c>
      <c r="GE28" s="17">
        <v>-35.314979999999998</v>
      </c>
      <c r="GF28" s="17">
        <v>150.19999999999999</v>
      </c>
      <c r="GG28" s="17">
        <v>184.91497000000001</v>
      </c>
      <c r="GH28" s="17">
        <v>184.91498000000001</v>
      </c>
      <c r="GI28" s="17">
        <v>-34.714979999999997</v>
      </c>
      <c r="GJ28" s="17">
        <v>163.19999999999999</v>
      </c>
      <c r="GK28" s="17">
        <v>185.47027</v>
      </c>
      <c r="GL28" s="17">
        <v>185.47028</v>
      </c>
      <c r="GM28" s="17">
        <v>-22.27028</v>
      </c>
      <c r="GN28" s="17">
        <v>81.5</v>
      </c>
      <c r="GO28" s="17">
        <v>88.410179999999997</v>
      </c>
      <c r="GP28" s="17">
        <v>88.4101</v>
      </c>
      <c r="GQ28" s="17">
        <v>-6.9100999999999999</v>
      </c>
      <c r="GR28" s="17">
        <v>7.6</v>
      </c>
      <c r="GS28" s="17">
        <v>9.09</v>
      </c>
      <c r="GT28" s="17">
        <v>9.09</v>
      </c>
      <c r="GU28" s="17">
        <v>-1.49</v>
      </c>
      <c r="GV28" s="17">
        <v>4.2</v>
      </c>
      <c r="GW28" s="17">
        <v>3.9796399999999998</v>
      </c>
      <c r="GX28" s="17">
        <v>9.9490999999999996</v>
      </c>
      <c r="GY28" s="17">
        <v>-5.7491000000000003</v>
      </c>
      <c r="GZ28" s="17">
        <v>30.7</v>
      </c>
      <c r="HA28" s="17">
        <v>31.340589999999999</v>
      </c>
      <c r="HB28" s="17">
        <v>34.47784</v>
      </c>
      <c r="HC28" s="17">
        <v>-3.7778399999999999</v>
      </c>
      <c r="HD28" s="17">
        <v>29.6</v>
      </c>
      <c r="HE28" s="17">
        <v>31.720870000000001</v>
      </c>
      <c r="HF28" s="17">
        <v>31.720870000000001</v>
      </c>
      <c r="HG28" s="17">
        <v>-2.12087</v>
      </c>
      <c r="HH28" s="17">
        <v>0.8</v>
      </c>
      <c r="HI28" s="17">
        <v>1.97359</v>
      </c>
      <c r="HJ28" s="17">
        <v>1.97359</v>
      </c>
      <c r="HK28" s="17">
        <v>-1.1735899999999999</v>
      </c>
      <c r="HL28" s="17">
        <v>16.7</v>
      </c>
      <c r="HM28" s="17"/>
      <c r="HN28" s="17"/>
      <c r="HO28" s="17">
        <v>16.7</v>
      </c>
      <c r="HP28" s="17">
        <v>61.4</v>
      </c>
      <c r="HQ28" s="17">
        <v>62.070140000000002</v>
      </c>
      <c r="HR28" s="17">
        <v>65.643050000000002</v>
      </c>
      <c r="HS28" s="17">
        <v>-4.2430500000000002</v>
      </c>
      <c r="HT28" s="17"/>
      <c r="HU28" s="17"/>
      <c r="HV28" s="17"/>
      <c r="HW28" s="17">
        <v>0</v>
      </c>
      <c r="HX28" s="17"/>
      <c r="HY28" s="17"/>
      <c r="HZ28" s="17"/>
      <c r="IA28" s="17">
        <v>0</v>
      </c>
      <c r="IB28" s="17">
        <v>30.6</v>
      </c>
      <c r="IC28" s="17">
        <v>64.732079999999996</v>
      </c>
      <c r="ID28" s="17">
        <v>51.808889999999998</v>
      </c>
      <c r="IE28" s="17">
        <v>-21.20889</v>
      </c>
      <c r="IF28" s="17"/>
      <c r="IG28" s="17"/>
      <c r="IH28" s="17"/>
      <c r="II28" s="17">
        <v>0</v>
      </c>
      <c r="IJ28" s="17"/>
      <c r="IK28" s="17"/>
      <c r="IL28" s="17"/>
      <c r="IM28" s="17">
        <v>0</v>
      </c>
      <c r="IN28" s="17">
        <v>46.4</v>
      </c>
      <c r="IO28" s="17"/>
      <c r="IP28" s="17"/>
      <c r="IQ28" s="17">
        <v>46.4</v>
      </c>
      <c r="IR28" s="17"/>
      <c r="IS28" s="17"/>
      <c r="IT28" s="17"/>
      <c r="IU28" s="17">
        <v>0</v>
      </c>
      <c r="IV28" s="17"/>
      <c r="IW28" s="17"/>
      <c r="IX28" s="17"/>
      <c r="IY28" s="17">
        <v>0</v>
      </c>
      <c r="IZ28" s="17"/>
      <c r="JA28" s="17"/>
      <c r="JB28" s="17"/>
      <c r="JC28" s="17">
        <v>0</v>
      </c>
      <c r="JD28" s="17">
        <v>62.1</v>
      </c>
      <c r="JE28" s="17">
        <v>63</v>
      </c>
      <c r="JF28" s="17">
        <v>89.079610000000002</v>
      </c>
      <c r="JG28" s="17">
        <v>-26.979610000000001</v>
      </c>
      <c r="JH28" s="17">
        <v>177.9</v>
      </c>
      <c r="JI28" s="17">
        <v>185.26784000000001</v>
      </c>
      <c r="JJ28" s="17">
        <v>185.26784000000001</v>
      </c>
      <c r="JK28" s="17">
        <v>-7.3678400000000002</v>
      </c>
      <c r="JL28" s="17">
        <v>175.8</v>
      </c>
      <c r="JM28" s="17">
        <v>185.26784000000001</v>
      </c>
      <c r="JN28" s="17">
        <v>185.26784000000001</v>
      </c>
      <c r="JO28" s="17">
        <v>-9.4678400000000007</v>
      </c>
      <c r="JP28" s="17">
        <v>200</v>
      </c>
      <c r="JQ28" s="17">
        <v>185.26784000000001</v>
      </c>
      <c r="JR28" s="17">
        <v>185.26784000000001</v>
      </c>
      <c r="JS28" s="17">
        <v>14.73216</v>
      </c>
      <c r="JT28" s="17">
        <v>272.7</v>
      </c>
      <c r="JU28" s="17">
        <v>278.73630000000003</v>
      </c>
      <c r="JV28" s="17">
        <v>278.73630000000003</v>
      </c>
      <c r="JW28" s="17">
        <v>-6.0362999999999998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v>
      </c>
      <c r="LE28" s="17">
        <v>0.89207999999999998</v>
      </c>
      <c r="LF28" s="17">
        <v>0.89207999999999998</v>
      </c>
      <c r="LG28" s="17">
        <v>0.10792</v>
      </c>
      <c r="LH28" s="17">
        <v>114.4</v>
      </c>
      <c r="LI28" s="17">
        <v>117.92222</v>
      </c>
      <c r="LJ28" s="17">
        <v>107.03916</v>
      </c>
      <c r="LK28" s="17">
        <v>7.3608399999999996</v>
      </c>
      <c r="LL28" s="17">
        <v>104.1</v>
      </c>
      <c r="LM28" s="17">
        <v>82.181629999999998</v>
      </c>
      <c r="LN28" s="17">
        <v>89.214550000000003</v>
      </c>
      <c r="LO28" s="17">
        <v>14.885450000000001</v>
      </c>
      <c r="LP28" s="17">
        <v>65.7</v>
      </c>
      <c r="LQ28" s="17">
        <v>67.133979999999994</v>
      </c>
      <c r="LR28" s="17">
        <v>67.133979999999994</v>
      </c>
      <c r="LS28" s="17">
        <v>-1.43398</v>
      </c>
      <c r="LT28" s="17">
        <v>72.8</v>
      </c>
      <c r="LU28" s="17">
        <v>68.320999999999998</v>
      </c>
      <c r="LV28" s="17">
        <v>72.366990000000001</v>
      </c>
      <c r="LW28" s="17">
        <v>0.43301000000000001</v>
      </c>
      <c r="LX28" s="17">
        <v>28.5</v>
      </c>
      <c r="LY28" s="17">
        <v>28.2742</v>
      </c>
      <c r="LZ28" s="17">
        <v>29.948599999999999</v>
      </c>
      <c r="MA28" s="17">
        <v>-1.4486000000000001</v>
      </c>
      <c r="MB28" s="17"/>
      <c r="MC28" s="17"/>
      <c r="MD28" s="17"/>
      <c r="ME28" s="17">
        <v>0</v>
      </c>
      <c r="MF28" s="17"/>
      <c r="MG28" s="17"/>
      <c r="MH28" s="17"/>
      <c r="MI28" s="17">
        <v>0</v>
      </c>
      <c r="MJ28" s="17"/>
      <c r="MK28" s="17"/>
      <c r="ML28" s="17"/>
      <c r="MM28" s="17">
        <v>0</v>
      </c>
      <c r="MN28" s="17">
        <v>146.9</v>
      </c>
      <c r="MO28" s="17">
        <v>151.08886999999999</v>
      </c>
      <c r="MP28" s="17">
        <v>151.09121999999999</v>
      </c>
      <c r="MQ28" s="17">
        <v>-4.1912200000000004</v>
      </c>
      <c r="MR28" s="17">
        <v>149.4</v>
      </c>
      <c r="MS28" s="17">
        <v>151.08886999999999</v>
      </c>
      <c r="MT28" s="17">
        <v>151.09121999999999</v>
      </c>
      <c r="MU28" s="17">
        <v>-1.6912199999999999</v>
      </c>
      <c r="MV28" s="17">
        <v>150</v>
      </c>
      <c r="MW28" s="17">
        <v>151.54258999999999</v>
      </c>
      <c r="MX28" s="17">
        <v>151.54495</v>
      </c>
      <c r="MY28" s="17">
        <v>-1.54495</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1.109</v>
      </c>
      <c r="OE28" s="17">
        <v>-8.9999999999999993E-3</v>
      </c>
      <c r="OF28" s="17">
        <v>127.4</v>
      </c>
      <c r="OG28" s="17">
        <v>127.16</v>
      </c>
      <c r="OH28" s="17">
        <v>127.16</v>
      </c>
      <c r="OI28" s="17">
        <v>0.24</v>
      </c>
      <c r="OJ28" s="17">
        <v>67.3</v>
      </c>
      <c r="OK28" s="17"/>
      <c r="OL28" s="17">
        <v>67.549000000000007</v>
      </c>
      <c r="OM28" s="17">
        <v>-0.249</v>
      </c>
      <c r="ON28" s="17">
        <v>16.600000000000001</v>
      </c>
      <c r="OO28" s="17">
        <v>15.205</v>
      </c>
      <c r="OP28" s="17">
        <v>15.205</v>
      </c>
      <c r="OQ28" s="17">
        <v>1.395</v>
      </c>
      <c r="OR28" s="17">
        <v>0.1</v>
      </c>
      <c r="OS28" s="17"/>
      <c r="OT28" s="17">
        <v>0.3</v>
      </c>
      <c r="OU28" s="17">
        <v>-0.2</v>
      </c>
      <c r="OV28" s="17">
        <v>7.4</v>
      </c>
      <c r="OW28" s="17">
        <v>7</v>
      </c>
      <c r="OX28" s="17">
        <v>7</v>
      </c>
      <c r="OY28" s="17">
        <v>0.4</v>
      </c>
      <c r="OZ28" s="17">
        <v>5</v>
      </c>
      <c r="PA28" s="17"/>
      <c r="PB28" s="17"/>
      <c r="PC28" s="17">
        <v>5</v>
      </c>
      <c r="PD28" s="17">
        <v>9.9</v>
      </c>
      <c r="PE28" s="17">
        <v>9</v>
      </c>
      <c r="PF28" s="17">
        <v>9.0000199999999992</v>
      </c>
      <c r="PG28" s="17">
        <v>0.89998</v>
      </c>
      <c r="PH28" s="17">
        <v>2.5</v>
      </c>
      <c r="PI28" s="17">
        <v>2.5050300000000001</v>
      </c>
      <c r="PJ28" s="17">
        <v>1.4600599999999999</v>
      </c>
      <c r="PK28" s="17">
        <v>1.0399400000000001</v>
      </c>
      <c r="PL28" s="17">
        <v>0.3</v>
      </c>
      <c r="PM28" s="17">
        <v>1</v>
      </c>
      <c r="PN28" s="17">
        <v>1</v>
      </c>
      <c r="PO28" s="17">
        <v>-0.7</v>
      </c>
      <c r="PP28" s="17">
        <v>1.5</v>
      </c>
      <c r="PQ28" s="17">
        <v>1.51</v>
      </c>
      <c r="PR28" s="17">
        <v>1.51</v>
      </c>
      <c r="PS28" s="17">
        <v>-0.01</v>
      </c>
      <c r="PT28" s="17">
        <v>1.9</v>
      </c>
      <c r="PU28" s="17">
        <v>1.9</v>
      </c>
      <c r="PV28" s="17">
        <v>1.9</v>
      </c>
      <c r="PW28" s="17">
        <v>0</v>
      </c>
      <c r="PX28" s="17">
        <v>19.100000000000001</v>
      </c>
      <c r="PY28" s="17">
        <v>19.417480000000001</v>
      </c>
      <c r="PZ28" s="17">
        <v>19.417470000000002</v>
      </c>
      <c r="QA28" s="17">
        <v>-0.31746999999999997</v>
      </c>
      <c r="QB28" s="17">
        <v>7.7</v>
      </c>
      <c r="QC28" s="17">
        <v>6</v>
      </c>
      <c r="QD28" s="17">
        <v>6</v>
      </c>
      <c r="QE28" s="17">
        <v>1.7</v>
      </c>
      <c r="QF28" s="17">
        <v>4</v>
      </c>
      <c r="QG28" s="17">
        <v>4</v>
      </c>
      <c r="QH28" s="17">
        <v>4</v>
      </c>
      <c r="QI28" s="17">
        <v>0</v>
      </c>
      <c r="QJ28" s="17">
        <v>3.2</v>
      </c>
      <c r="QK28" s="17">
        <v>3</v>
      </c>
      <c r="QL28" s="17">
        <v>3</v>
      </c>
      <c r="QM28" s="17">
        <v>0.2</v>
      </c>
      <c r="QN28" s="17">
        <v>18.399999999999999</v>
      </c>
      <c r="QO28" s="17">
        <v>17.864080000000001</v>
      </c>
      <c r="QP28" s="17">
        <v>17.864080000000001</v>
      </c>
      <c r="QQ28" s="17">
        <v>0.53591999999999995</v>
      </c>
      <c r="QR28" s="17">
        <v>12.1</v>
      </c>
      <c r="QS28" s="17"/>
      <c r="QT28" s="17">
        <v>13.00689</v>
      </c>
      <c r="QU28" s="17">
        <v>-0.90688999999999997</v>
      </c>
      <c r="QV28" s="17">
        <v>15</v>
      </c>
      <c r="QW28" s="17"/>
      <c r="QX28" s="17">
        <v>15.798500000000001</v>
      </c>
      <c r="QY28" s="17">
        <v>-0.79849999999999999</v>
      </c>
      <c r="QZ28" s="17">
        <v>31.8</v>
      </c>
      <c r="RA28" s="17">
        <v>30.286999999999999</v>
      </c>
      <c r="RB28" s="17">
        <v>30.286999999999999</v>
      </c>
      <c r="RC28" s="17">
        <v>1.5129999999999999</v>
      </c>
      <c r="RD28" s="17">
        <v>85.6</v>
      </c>
      <c r="RE28" s="17">
        <v>89.304000000000002</v>
      </c>
      <c r="RF28" s="17">
        <v>89.304000000000002</v>
      </c>
      <c r="RG28" s="17">
        <v>-3.7040000000000002</v>
      </c>
      <c r="RH28" s="17">
        <v>4.5</v>
      </c>
      <c r="RI28" s="17">
        <v>4.2</v>
      </c>
      <c r="RJ28" s="17">
        <v>4.2</v>
      </c>
      <c r="RK28" s="17">
        <v>0.3</v>
      </c>
      <c r="RL28" s="17">
        <v>1.1000000000000001</v>
      </c>
      <c r="RM28" s="17">
        <v>1.2</v>
      </c>
      <c r="RN28" s="17">
        <v>1.2</v>
      </c>
      <c r="RO28" s="17">
        <v>-0.1</v>
      </c>
      <c r="RP28" s="17">
        <v>2.4</v>
      </c>
      <c r="RQ28" s="17">
        <v>2.4</v>
      </c>
      <c r="RR28" s="17">
        <v>2.4</v>
      </c>
      <c r="RS28" s="17">
        <v>0</v>
      </c>
      <c r="RT28" s="17">
        <v>2.7</v>
      </c>
      <c r="RU28" s="17">
        <v>2.8</v>
      </c>
      <c r="RV28" s="17">
        <v>2.8</v>
      </c>
      <c r="RW28" s="17">
        <v>-0.1</v>
      </c>
      <c r="RX28" s="17">
        <v>14.7</v>
      </c>
      <c r="RY28" s="17"/>
      <c r="RZ28" s="17">
        <v>13.29218</v>
      </c>
      <c r="SA28" s="17">
        <v>1.4078200000000001</v>
      </c>
      <c r="SB28" s="17">
        <v>2.1</v>
      </c>
      <c r="SC28" s="17">
        <v>2.3010000000000002</v>
      </c>
      <c r="SD28" s="17">
        <v>2.3010000000000002</v>
      </c>
      <c r="SE28" s="17">
        <v>-0.20100000000000001</v>
      </c>
      <c r="SF28" s="17">
        <v>9.5</v>
      </c>
      <c r="SG28" s="17">
        <v>14.97303</v>
      </c>
      <c r="SH28" s="17">
        <v>11.9838</v>
      </c>
      <c r="SI28" s="17">
        <v>-2.4838</v>
      </c>
      <c r="SJ28" s="17">
        <v>1</v>
      </c>
      <c r="SK28" s="17">
        <v>1.04</v>
      </c>
      <c r="SL28" s="17">
        <v>1.04</v>
      </c>
      <c r="SM28" s="17">
        <v>-0.04</v>
      </c>
      <c r="SN28" s="17">
        <v>0.3</v>
      </c>
      <c r="SO28" s="17"/>
      <c r="SP28" s="17">
        <v>0.4</v>
      </c>
      <c r="SQ28" s="17">
        <v>-0.1</v>
      </c>
      <c r="SR28" s="17">
        <v>7.5</v>
      </c>
      <c r="SS28" s="17">
        <v>7.3</v>
      </c>
      <c r="ST28" s="17">
        <v>7.3</v>
      </c>
      <c r="SU28" s="17">
        <v>0.2</v>
      </c>
      <c r="SV28" s="17">
        <v>3</v>
      </c>
      <c r="SW28" s="17">
        <v>3.8</v>
      </c>
      <c r="SX28" s="17">
        <v>3.8</v>
      </c>
      <c r="SY28" s="17">
        <v>-0.8</v>
      </c>
      <c r="SZ28" s="17">
        <v>4.0999999999999996</v>
      </c>
      <c r="TA28" s="17">
        <v>4</v>
      </c>
      <c r="TB28" s="17">
        <v>4</v>
      </c>
      <c r="TC28" s="17">
        <v>0.1</v>
      </c>
      <c r="TD28" s="17">
        <v>5.4</v>
      </c>
      <c r="TE28" s="17">
        <v>5.5</v>
      </c>
      <c r="TF28" s="17">
        <v>5.5</v>
      </c>
      <c r="TG28" s="17">
        <v>-0.1</v>
      </c>
      <c r="TH28" s="17">
        <v>10</v>
      </c>
      <c r="TI28" s="17">
        <v>12.815530000000001</v>
      </c>
      <c r="TJ28" s="17">
        <v>12.815530000000001</v>
      </c>
      <c r="TK28" s="17">
        <v>-2.8155299999999999</v>
      </c>
      <c r="TL28" s="17">
        <v>10.1</v>
      </c>
      <c r="TM28" s="17">
        <v>20.099</v>
      </c>
      <c r="TN28" s="17">
        <v>20.099</v>
      </c>
      <c r="TO28" s="17">
        <v>-9.9990000000000006</v>
      </c>
      <c r="TP28" s="17">
        <v>11.9</v>
      </c>
      <c r="TQ28" s="17">
        <v>27.221</v>
      </c>
      <c r="TR28" s="17">
        <v>27.221</v>
      </c>
      <c r="TS28" s="17">
        <v>-15.321</v>
      </c>
      <c r="TT28" s="17">
        <v>30.9</v>
      </c>
      <c r="TU28" s="17"/>
      <c r="TV28" s="17">
        <v>31.018339999999998</v>
      </c>
      <c r="TW28" s="17">
        <v>-0.11834</v>
      </c>
      <c r="TX28" s="17">
        <v>110.5</v>
      </c>
      <c r="TY28" s="17">
        <v>97.085999999999999</v>
      </c>
      <c r="TZ28" s="17">
        <v>97.085999999999999</v>
      </c>
      <c r="UA28" s="17">
        <v>13.414</v>
      </c>
      <c r="UB28" s="17">
        <v>108.4</v>
      </c>
      <c r="UC28" s="17">
        <v>86.558999999999997</v>
      </c>
      <c r="UD28" s="17">
        <v>86.558999999999997</v>
      </c>
      <c r="UE28" s="17">
        <v>21.841000000000001</v>
      </c>
      <c r="UF28" s="17">
        <v>20.100000000000001</v>
      </c>
      <c r="UG28" s="17">
        <v>14.913</v>
      </c>
      <c r="UH28" s="17">
        <v>14.913</v>
      </c>
      <c r="UI28" s="17">
        <v>5.1870000000000003</v>
      </c>
      <c r="UJ28" s="17">
        <v>10.1</v>
      </c>
      <c r="UK28" s="17">
        <v>14.058</v>
      </c>
      <c r="UL28" s="17">
        <v>14.058</v>
      </c>
      <c r="UM28" s="17">
        <v>-3.9580000000000002</v>
      </c>
      <c r="UN28" s="17">
        <v>10.5</v>
      </c>
      <c r="UO28" s="17">
        <v>9</v>
      </c>
      <c r="UP28" s="17">
        <v>9</v>
      </c>
      <c r="UQ28" s="17">
        <v>1.5</v>
      </c>
      <c r="UR28" s="17">
        <v>3.4</v>
      </c>
      <c r="US28" s="17">
        <v>3</v>
      </c>
      <c r="UT28" s="17">
        <v>3.5</v>
      </c>
      <c r="UU28" s="17">
        <v>-0.1</v>
      </c>
      <c r="UV28" s="17">
        <v>8.1999999999999993</v>
      </c>
      <c r="UW28" s="17">
        <v>7.3</v>
      </c>
      <c r="UX28" s="17">
        <v>7.3</v>
      </c>
      <c r="UY28" s="17">
        <v>0.9</v>
      </c>
      <c r="UZ28" s="17">
        <v>3.6</v>
      </c>
      <c r="VA28" s="17">
        <v>4</v>
      </c>
      <c r="VB28" s="17">
        <v>5</v>
      </c>
      <c r="VC28" s="17">
        <v>-1.4</v>
      </c>
      <c r="VD28" s="17">
        <v>4</v>
      </c>
      <c r="VE28" s="17">
        <v>4</v>
      </c>
      <c r="VF28" s="17">
        <v>5.5</v>
      </c>
      <c r="VG28" s="17">
        <v>-1.5</v>
      </c>
      <c r="VH28" s="17">
        <v>4.2</v>
      </c>
      <c r="VI28" s="17">
        <v>5</v>
      </c>
      <c r="VJ28" s="17">
        <v>5.8</v>
      </c>
      <c r="VK28" s="17">
        <v>-1.6</v>
      </c>
      <c r="VL28" s="17">
        <v>17.399999999999999</v>
      </c>
      <c r="VM28" s="17">
        <v>13.103</v>
      </c>
      <c r="VN28" s="17">
        <v>13.103</v>
      </c>
      <c r="VO28" s="17">
        <v>4.2969999999999997</v>
      </c>
      <c r="VP28" s="17">
        <v>218.6</v>
      </c>
      <c r="VQ28" s="17"/>
      <c r="VR28" s="17">
        <v>229.744</v>
      </c>
      <c r="VS28" s="17">
        <v>-11.144</v>
      </c>
      <c r="VT28" s="17">
        <v>13.2</v>
      </c>
      <c r="VU28" s="17"/>
      <c r="VV28" s="17">
        <v>14.26595</v>
      </c>
      <c r="VW28" s="17">
        <v>-1.06595</v>
      </c>
      <c r="VX28" s="17">
        <v>126.8</v>
      </c>
      <c r="VY28" s="17"/>
      <c r="VZ28" s="17">
        <v>123.69346</v>
      </c>
      <c r="WA28" s="17">
        <v>3.1065399999999999</v>
      </c>
      <c r="WB28" s="17">
        <v>0.6</v>
      </c>
      <c r="WC28" s="17">
        <v>0.6</v>
      </c>
      <c r="WD28" s="17">
        <v>0.6</v>
      </c>
      <c r="WE28" s="17">
        <v>0</v>
      </c>
      <c r="WF28" s="17">
        <v>128.9</v>
      </c>
      <c r="WG28" s="17">
        <v>119</v>
      </c>
      <c r="WH28" s="17">
        <v>121</v>
      </c>
      <c r="WI28" s="17">
        <v>7.9</v>
      </c>
      <c r="WJ28" s="17">
        <v>159.30000000000001</v>
      </c>
      <c r="WK28" s="17">
        <v>145</v>
      </c>
      <c r="WL28" s="17">
        <v>147</v>
      </c>
      <c r="WM28" s="17">
        <v>12.3</v>
      </c>
      <c r="WN28" s="17">
        <v>92</v>
      </c>
      <c r="WO28" s="17"/>
      <c r="WP28" s="17">
        <v>90.099040000000002</v>
      </c>
      <c r="WQ28" s="17">
        <v>1.90096</v>
      </c>
      <c r="WR28" s="17">
        <v>14.2</v>
      </c>
      <c r="WS28" s="17"/>
      <c r="WT28" s="17">
        <v>14.30322</v>
      </c>
      <c r="WU28" s="17">
        <v>-0.10322000000000001</v>
      </c>
      <c r="WV28" s="17">
        <v>6.8</v>
      </c>
      <c r="WW28" s="17">
        <v>6.6</v>
      </c>
      <c r="WX28" s="17">
        <v>6.6</v>
      </c>
      <c r="WY28" s="17">
        <v>0.2</v>
      </c>
      <c r="WZ28" s="17">
        <v>20</v>
      </c>
      <c r="XA28" s="17">
        <v>17.475729999999999</v>
      </c>
      <c r="XB28" s="17">
        <v>17.475729999999999</v>
      </c>
      <c r="XC28" s="17">
        <v>2.52427</v>
      </c>
      <c r="XD28" s="17">
        <v>8.8000000000000007</v>
      </c>
      <c r="XE28" s="17">
        <v>10.7</v>
      </c>
      <c r="XF28" s="17">
        <v>10.7</v>
      </c>
      <c r="XG28" s="17">
        <v>-1.9</v>
      </c>
      <c r="XH28" s="17">
        <v>0</v>
      </c>
      <c r="XI28" s="17"/>
      <c r="XJ28" s="17">
        <v>24.5</v>
      </c>
      <c r="XK28" s="17">
        <v>-24.5</v>
      </c>
      <c r="XL28" s="17">
        <v>0</v>
      </c>
      <c r="XM28" s="17"/>
      <c r="XN28" s="17">
        <v>24.5</v>
      </c>
      <c r="XO28" s="17">
        <v>-24.5</v>
      </c>
      <c r="XP28" s="17">
        <v>0</v>
      </c>
      <c r="XQ28" s="17"/>
      <c r="XR28" s="17"/>
      <c r="XS28" s="17">
        <v>0</v>
      </c>
      <c r="XT28" s="17">
        <v>16.3</v>
      </c>
      <c r="XU28" s="17">
        <v>19</v>
      </c>
      <c r="XV28" s="17">
        <v>19</v>
      </c>
      <c r="XW28" s="17">
        <v>-2.7</v>
      </c>
      <c r="XX28" s="17"/>
      <c r="XY28" s="17"/>
      <c r="XZ28" s="17"/>
      <c r="YA28" s="17">
        <v>0</v>
      </c>
      <c r="YB28" s="17"/>
      <c r="YC28" s="17"/>
      <c r="YD28" s="17"/>
      <c r="YE28" s="17">
        <v>0</v>
      </c>
      <c r="YF28" s="17"/>
      <c r="YG28" s="17"/>
      <c r="YH28" s="17"/>
      <c r="YI28" s="17">
        <v>0</v>
      </c>
      <c r="YJ28" s="17"/>
      <c r="YK28" s="17"/>
      <c r="YL28" s="17"/>
      <c r="YM28" s="17">
        <v>0</v>
      </c>
      <c r="YN28" s="17"/>
      <c r="YO28" s="17"/>
      <c r="YP28" s="17"/>
      <c r="YQ28" s="17">
        <v>0</v>
      </c>
    </row>
    <row r="29" spans="1:667" ht="24" customHeight="1" x14ac:dyDescent="0.3">
      <c r="A29" s="1"/>
      <c r="B29" s="16" t="s">
        <v>27</v>
      </c>
      <c r="C29" s="16" t="s">
        <v>656</v>
      </c>
      <c r="D29" s="17">
        <v>40.700000000000003</v>
      </c>
      <c r="E29" s="17">
        <v>27.136379999999999</v>
      </c>
      <c r="F29" s="17">
        <v>37.930050000000001</v>
      </c>
      <c r="G29" s="17">
        <v>2.7699500000000001</v>
      </c>
      <c r="H29" s="17">
        <v>639.9</v>
      </c>
      <c r="I29" s="17">
        <v>644.31704000000002</v>
      </c>
      <c r="J29" s="17">
        <v>644.31704000000002</v>
      </c>
      <c r="K29" s="17">
        <v>-4.4170400000000001</v>
      </c>
      <c r="L29" s="17">
        <v>215.7</v>
      </c>
      <c r="M29" s="17">
        <v>209.60777999999999</v>
      </c>
      <c r="N29" s="17">
        <v>209.60777999999999</v>
      </c>
      <c r="O29" s="17">
        <v>6.0922200000000002</v>
      </c>
      <c r="P29" s="17"/>
      <c r="Q29" s="17"/>
      <c r="R29" s="17"/>
      <c r="S29" s="17">
        <v>0</v>
      </c>
      <c r="T29" s="17"/>
      <c r="U29" s="17"/>
      <c r="V29" s="17"/>
      <c r="W29" s="17">
        <v>0</v>
      </c>
      <c r="X29" s="17">
        <v>30.3</v>
      </c>
      <c r="Y29" s="17">
        <v>23.582039999999999</v>
      </c>
      <c r="Z29" s="17">
        <v>12.091620000000001</v>
      </c>
      <c r="AA29" s="17">
        <v>18.208379999999998</v>
      </c>
      <c r="AB29" s="17">
        <v>88.7</v>
      </c>
      <c r="AC29" s="17">
        <v>80.822000000000003</v>
      </c>
      <c r="AD29" s="17">
        <v>80.478790000000004</v>
      </c>
      <c r="AE29" s="17">
        <v>8.2212099999999992</v>
      </c>
      <c r="AF29" s="17"/>
      <c r="AG29" s="17"/>
      <c r="AH29" s="17"/>
      <c r="AI29" s="17">
        <v>0</v>
      </c>
      <c r="AJ29" s="17"/>
      <c r="AK29" s="17"/>
      <c r="AL29" s="17"/>
      <c r="AM29" s="17">
        <v>0</v>
      </c>
      <c r="AN29" s="17">
        <v>164.8</v>
      </c>
      <c r="AO29" s="17">
        <v>178.82303999999999</v>
      </c>
      <c r="AP29" s="17">
        <v>196.22801999999999</v>
      </c>
      <c r="AQ29" s="17">
        <v>-31.42802</v>
      </c>
      <c r="AR29" s="17">
        <v>164.5</v>
      </c>
      <c r="AS29" s="17">
        <v>178.82303999999999</v>
      </c>
      <c r="AT29" s="17">
        <v>196.22801999999999</v>
      </c>
      <c r="AU29" s="17">
        <v>-31.728020000000001</v>
      </c>
      <c r="AV29" s="17">
        <v>163.69999999999999</v>
      </c>
      <c r="AW29" s="17">
        <v>178.82303999999999</v>
      </c>
      <c r="AX29" s="17">
        <v>196.22801999999999</v>
      </c>
      <c r="AY29" s="17">
        <v>-32.528019999999998</v>
      </c>
      <c r="AZ29" s="17">
        <v>257.10000000000002</v>
      </c>
      <c r="BA29" s="17">
        <v>269.04005999999998</v>
      </c>
      <c r="BB29" s="17">
        <v>295.22593999999998</v>
      </c>
      <c r="BC29" s="17">
        <v>-38.12594</v>
      </c>
      <c r="BD29" s="17">
        <v>214.1</v>
      </c>
      <c r="BE29" s="17">
        <v>208.07389000000001</v>
      </c>
      <c r="BF29" s="17">
        <v>208.07389000000001</v>
      </c>
      <c r="BG29" s="17">
        <v>6.0261100000000001</v>
      </c>
      <c r="BH29" s="17">
        <v>111</v>
      </c>
      <c r="BI29" s="17">
        <v>104.34936999999999</v>
      </c>
      <c r="BJ29" s="17">
        <v>104.34936999999999</v>
      </c>
      <c r="BK29" s="17">
        <v>6.6506299999999996</v>
      </c>
      <c r="BL29" s="17">
        <v>348.4</v>
      </c>
      <c r="BM29" s="17">
        <v>381.30565000000001</v>
      </c>
      <c r="BN29" s="17">
        <v>150.78900999999999</v>
      </c>
      <c r="BO29" s="17">
        <v>197.61098999999999</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96</v>
      </c>
      <c r="CK29" s="17">
        <v>103.74961999999999</v>
      </c>
      <c r="CL29" s="17">
        <v>103.74961999999999</v>
      </c>
      <c r="CM29" s="17">
        <v>-7.7496200000000002</v>
      </c>
      <c r="CN29" s="17">
        <v>7.8</v>
      </c>
      <c r="CO29" s="17">
        <v>5.1333399999999996</v>
      </c>
      <c r="CP29" s="17">
        <v>5.1333399999999996</v>
      </c>
      <c r="CQ29" s="17">
        <v>2.6666599999999998</v>
      </c>
      <c r="CR29" s="17">
        <v>4.9000000000000004</v>
      </c>
      <c r="CS29" s="17">
        <v>2.8177599999999998</v>
      </c>
      <c r="CT29" s="17">
        <v>2.8177500000000002</v>
      </c>
      <c r="CU29" s="17">
        <v>2.0822500000000002</v>
      </c>
      <c r="CV29" s="17"/>
      <c r="CW29" s="17"/>
      <c r="CX29" s="17"/>
      <c r="CY29" s="17">
        <v>0</v>
      </c>
      <c r="CZ29" s="17">
        <v>7.1</v>
      </c>
      <c r="DA29" s="17">
        <v>6.8787000000000003</v>
      </c>
      <c r="DB29" s="17">
        <v>6.8787000000000003</v>
      </c>
      <c r="DC29" s="17">
        <v>0.2213</v>
      </c>
      <c r="DD29" s="17">
        <v>11.4</v>
      </c>
      <c r="DE29" s="17">
        <v>14.919420000000001</v>
      </c>
      <c r="DF29" s="17">
        <v>12.77215</v>
      </c>
      <c r="DG29" s="17">
        <v>-1.37215</v>
      </c>
      <c r="DH29" s="17">
        <v>50.3</v>
      </c>
      <c r="DI29" s="17">
        <v>45.000019999999999</v>
      </c>
      <c r="DJ29" s="17">
        <v>58.517690000000002</v>
      </c>
      <c r="DK29" s="17">
        <v>-8.2176899999999993</v>
      </c>
      <c r="DL29" s="17"/>
      <c r="DM29" s="17"/>
      <c r="DN29" s="17"/>
      <c r="DO29" s="17">
        <v>0</v>
      </c>
      <c r="DP29" s="17"/>
      <c r="DQ29" s="17"/>
      <c r="DR29" s="17"/>
      <c r="DS29" s="17">
        <v>0</v>
      </c>
      <c r="DT29" s="17"/>
      <c r="DU29" s="17"/>
      <c r="DV29" s="17"/>
      <c r="DW29" s="17">
        <v>0</v>
      </c>
      <c r="DX29" s="17"/>
      <c r="DY29" s="17"/>
      <c r="DZ29" s="17"/>
      <c r="EA29" s="17">
        <v>0</v>
      </c>
      <c r="EB29" s="17">
        <v>62.6</v>
      </c>
      <c r="EC29" s="17">
        <v>57.948509999999999</v>
      </c>
      <c r="ED29" s="17">
        <v>43.450870000000002</v>
      </c>
      <c r="EE29" s="17">
        <v>19.14913</v>
      </c>
      <c r="EF29" s="17">
        <v>21.2</v>
      </c>
      <c r="EG29" s="17">
        <v>20.724309999999999</v>
      </c>
      <c r="EH29" s="17">
        <v>159.96633</v>
      </c>
      <c r="EI29" s="17">
        <v>-138.76633000000001</v>
      </c>
      <c r="EJ29" s="17"/>
      <c r="EK29" s="17"/>
      <c r="EL29" s="17"/>
      <c r="EM29" s="17">
        <v>0</v>
      </c>
      <c r="EN29" s="17"/>
      <c r="EO29" s="17"/>
      <c r="EP29" s="17"/>
      <c r="EQ29" s="17">
        <v>0</v>
      </c>
      <c r="ER29" s="17"/>
      <c r="ES29" s="17"/>
      <c r="ET29" s="17"/>
      <c r="EU29" s="17">
        <v>0</v>
      </c>
      <c r="EV29" s="17">
        <v>0</v>
      </c>
      <c r="EW29" s="17"/>
      <c r="EX29" s="17"/>
      <c r="EY29" s="17">
        <v>0</v>
      </c>
      <c r="EZ29" s="17">
        <v>0</v>
      </c>
      <c r="FA29" s="17"/>
      <c r="FB29" s="17"/>
      <c r="FC29" s="17">
        <v>0</v>
      </c>
      <c r="FD29" s="17">
        <v>39.4</v>
      </c>
      <c r="FE29" s="17">
        <v>38.663539999999998</v>
      </c>
      <c r="FF29" s="17">
        <v>46.827109999999998</v>
      </c>
      <c r="FG29" s="17">
        <v>-7.4271099999999999</v>
      </c>
      <c r="FH29" s="17">
        <v>30.9</v>
      </c>
      <c r="FI29" s="17">
        <v>76.300240000000002</v>
      </c>
      <c r="FJ29" s="17">
        <v>74.999110000000002</v>
      </c>
      <c r="FK29" s="17">
        <v>-44.099110000000003</v>
      </c>
      <c r="FL29" s="17">
        <v>25.8</v>
      </c>
      <c r="FM29" s="17">
        <v>24.13165</v>
      </c>
      <c r="FN29" s="17">
        <v>20.79082</v>
      </c>
      <c r="FO29" s="17">
        <v>5.0091799999999997</v>
      </c>
      <c r="FP29" s="17">
        <v>18.600000000000001</v>
      </c>
      <c r="FQ29" s="17">
        <v>17.562139999999999</v>
      </c>
      <c r="FR29" s="17">
        <v>17.56213</v>
      </c>
      <c r="FS29" s="17">
        <v>1.0378700000000001</v>
      </c>
      <c r="FT29" s="17">
        <v>13.1</v>
      </c>
      <c r="FU29" s="17">
        <v>12.621359999999999</v>
      </c>
      <c r="FV29" s="17">
        <v>12.621359999999999</v>
      </c>
      <c r="FW29" s="17">
        <v>0.47864000000000001</v>
      </c>
      <c r="FX29" s="17">
        <v>57.1</v>
      </c>
      <c r="FY29" s="17">
        <v>56.692689999999999</v>
      </c>
      <c r="FZ29" s="17">
        <v>56.692689999999999</v>
      </c>
      <c r="GA29" s="17">
        <v>0.40731000000000001</v>
      </c>
      <c r="GB29" s="17">
        <v>183.6</v>
      </c>
      <c r="GC29" s="17">
        <v>184.91497000000001</v>
      </c>
      <c r="GD29" s="17">
        <v>184.91498000000001</v>
      </c>
      <c r="GE29" s="17">
        <v>-1.31498</v>
      </c>
      <c r="GF29" s="17">
        <v>183.3</v>
      </c>
      <c r="GG29" s="17">
        <v>184.91497000000001</v>
      </c>
      <c r="GH29" s="17">
        <v>184.91498000000001</v>
      </c>
      <c r="GI29" s="17">
        <v>-1.6149800000000001</v>
      </c>
      <c r="GJ29" s="17">
        <v>183.9</v>
      </c>
      <c r="GK29" s="17">
        <v>185.47027</v>
      </c>
      <c r="GL29" s="17">
        <v>185.47028</v>
      </c>
      <c r="GM29" s="17">
        <v>-1.5702799999999999</v>
      </c>
      <c r="GN29" s="17">
        <v>83.5</v>
      </c>
      <c r="GO29" s="17">
        <v>88.410179999999997</v>
      </c>
      <c r="GP29" s="17">
        <v>88.410110000000003</v>
      </c>
      <c r="GQ29" s="17">
        <v>-4.9101100000000004</v>
      </c>
      <c r="GR29" s="17">
        <v>7.6</v>
      </c>
      <c r="GS29" s="17">
        <v>9.09</v>
      </c>
      <c r="GT29" s="17">
        <v>9.09</v>
      </c>
      <c r="GU29" s="17">
        <v>-1.49</v>
      </c>
      <c r="GV29" s="17">
        <v>4.3</v>
      </c>
      <c r="GW29" s="17">
        <v>3.9796399999999998</v>
      </c>
      <c r="GX29" s="17">
        <v>9.9490999999999996</v>
      </c>
      <c r="GY29" s="17">
        <v>-5.6490999999999998</v>
      </c>
      <c r="GZ29" s="17">
        <v>28.6</v>
      </c>
      <c r="HA29" s="17">
        <v>31.34065</v>
      </c>
      <c r="HB29" s="17">
        <v>34.477849999999997</v>
      </c>
      <c r="HC29" s="17">
        <v>-5.8778499999999996</v>
      </c>
      <c r="HD29" s="17">
        <v>31.8</v>
      </c>
      <c r="HE29" s="17">
        <v>31.720870000000001</v>
      </c>
      <c r="HF29" s="17">
        <v>31.720870000000001</v>
      </c>
      <c r="HG29" s="17">
        <v>7.9130000000000006E-2</v>
      </c>
      <c r="HH29" s="17">
        <v>0.8</v>
      </c>
      <c r="HI29" s="17">
        <v>1.97359</v>
      </c>
      <c r="HJ29" s="17">
        <v>1.97359</v>
      </c>
      <c r="HK29" s="17">
        <v>-1.1735899999999999</v>
      </c>
      <c r="HL29" s="17">
        <v>16.8</v>
      </c>
      <c r="HM29" s="17">
        <v>16.664079999999998</v>
      </c>
      <c r="HN29" s="17">
        <v>16.664079999999998</v>
      </c>
      <c r="HO29" s="17">
        <v>0.13592000000000001</v>
      </c>
      <c r="HP29" s="17">
        <v>65.5</v>
      </c>
      <c r="HQ29" s="17">
        <v>66.8523</v>
      </c>
      <c r="HR29" s="17">
        <v>69.173370000000006</v>
      </c>
      <c r="HS29" s="17">
        <v>-3.6733699999999998</v>
      </c>
      <c r="HT29" s="17"/>
      <c r="HU29" s="17"/>
      <c r="HV29" s="17"/>
      <c r="HW29" s="17">
        <v>0</v>
      </c>
      <c r="HX29" s="17"/>
      <c r="HY29" s="17"/>
      <c r="HZ29" s="17"/>
      <c r="IA29" s="17">
        <v>0</v>
      </c>
      <c r="IB29" s="17">
        <v>31.2</v>
      </c>
      <c r="IC29" s="17">
        <v>68.328509999999994</v>
      </c>
      <c r="ID29" s="17">
        <v>54.103319999999997</v>
      </c>
      <c r="IE29" s="17">
        <v>-22.903320000000001</v>
      </c>
      <c r="IF29" s="17"/>
      <c r="IG29" s="17"/>
      <c r="IH29" s="17"/>
      <c r="II29" s="17">
        <v>0</v>
      </c>
      <c r="IJ29" s="17"/>
      <c r="IK29" s="17"/>
      <c r="IL29" s="17"/>
      <c r="IM29" s="17">
        <v>0</v>
      </c>
      <c r="IN29" s="17">
        <v>46.9</v>
      </c>
      <c r="IO29" s="17"/>
      <c r="IP29" s="17"/>
      <c r="IQ29" s="17">
        <v>46.9</v>
      </c>
      <c r="IR29" s="17"/>
      <c r="IS29" s="17"/>
      <c r="IT29" s="17"/>
      <c r="IU29" s="17">
        <v>0</v>
      </c>
      <c r="IV29" s="17"/>
      <c r="IW29" s="17"/>
      <c r="IX29" s="17"/>
      <c r="IY29" s="17">
        <v>0</v>
      </c>
      <c r="IZ29" s="17"/>
      <c r="JA29" s="17"/>
      <c r="JB29" s="17"/>
      <c r="JC29" s="17">
        <v>0</v>
      </c>
      <c r="JD29" s="17">
        <v>63.2</v>
      </c>
      <c r="JE29" s="17">
        <v>63</v>
      </c>
      <c r="JF29" s="17">
        <v>89.079620000000006</v>
      </c>
      <c r="JG29" s="17">
        <v>-25.879619999999999</v>
      </c>
      <c r="JH29" s="17">
        <v>175.6</v>
      </c>
      <c r="JI29" s="17">
        <v>185.33669</v>
      </c>
      <c r="JJ29" s="17">
        <v>185.33669</v>
      </c>
      <c r="JK29" s="17">
        <v>-9.7366899999999994</v>
      </c>
      <c r="JL29" s="17">
        <v>173.4</v>
      </c>
      <c r="JM29" s="17">
        <v>185.33669</v>
      </c>
      <c r="JN29" s="17">
        <v>185.33669</v>
      </c>
      <c r="JO29" s="17">
        <v>-11.93669</v>
      </c>
      <c r="JP29" s="17">
        <v>200</v>
      </c>
      <c r="JQ29" s="17">
        <v>185.33669</v>
      </c>
      <c r="JR29" s="17">
        <v>185.33669</v>
      </c>
      <c r="JS29" s="17">
        <v>14.663309999999999</v>
      </c>
      <c r="JT29" s="17">
        <v>273.2</v>
      </c>
      <c r="JU29" s="17">
        <v>278.83987999999999</v>
      </c>
      <c r="JV29" s="17">
        <v>278.83987999999999</v>
      </c>
      <c r="JW29" s="17">
        <v>-5.6398799999999998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v>
      </c>
      <c r="LE29" s="17">
        <v>0.89207999999999998</v>
      </c>
      <c r="LF29" s="17">
        <v>0.89207999999999998</v>
      </c>
      <c r="LG29" s="17">
        <v>0.10792</v>
      </c>
      <c r="LH29" s="17">
        <v>116.7</v>
      </c>
      <c r="LI29" s="17">
        <v>124.63708</v>
      </c>
      <c r="LJ29" s="17">
        <v>112.11022</v>
      </c>
      <c r="LK29" s="17">
        <v>4.5897800000000002</v>
      </c>
      <c r="LL29" s="17">
        <v>109.5</v>
      </c>
      <c r="LM29" s="17">
        <v>83.21069</v>
      </c>
      <c r="LN29" s="17">
        <v>92.336150000000004</v>
      </c>
      <c r="LO29" s="17">
        <v>17.16385</v>
      </c>
      <c r="LP29" s="17">
        <v>66.3</v>
      </c>
      <c r="LQ29" s="17">
        <v>67.133979999999994</v>
      </c>
      <c r="LR29" s="17">
        <v>67.133979999999994</v>
      </c>
      <c r="LS29" s="17">
        <v>-0.83398000000000005</v>
      </c>
      <c r="LT29" s="17">
        <v>73</v>
      </c>
      <c r="LU29" s="17">
        <v>68.697199999999995</v>
      </c>
      <c r="LV29" s="17">
        <v>72.369150000000005</v>
      </c>
      <c r="LW29" s="17">
        <v>0.63085000000000002</v>
      </c>
      <c r="LX29" s="17">
        <v>29.4</v>
      </c>
      <c r="LY29" s="17">
        <v>28.42989</v>
      </c>
      <c r="LZ29" s="17">
        <v>29.9495</v>
      </c>
      <c r="MA29" s="17">
        <v>-0.54949999999999999</v>
      </c>
      <c r="MB29" s="17"/>
      <c r="MC29" s="17"/>
      <c r="MD29" s="17"/>
      <c r="ME29" s="17">
        <v>0</v>
      </c>
      <c r="MF29" s="17"/>
      <c r="MG29" s="17"/>
      <c r="MH29" s="17"/>
      <c r="MI29" s="17">
        <v>0</v>
      </c>
      <c r="MJ29" s="17"/>
      <c r="MK29" s="17"/>
      <c r="ML29" s="17"/>
      <c r="MM29" s="17">
        <v>0</v>
      </c>
      <c r="MN29" s="17">
        <v>146.5</v>
      </c>
      <c r="MO29" s="17">
        <v>151.08886999999999</v>
      </c>
      <c r="MP29" s="17">
        <v>151.09819999999999</v>
      </c>
      <c r="MQ29" s="17">
        <v>-4.5982000000000003</v>
      </c>
      <c r="MR29" s="17">
        <v>148.4</v>
      </c>
      <c r="MS29" s="17">
        <v>151.08886999999999</v>
      </c>
      <c r="MT29" s="17">
        <v>151.09819999999999</v>
      </c>
      <c r="MU29" s="17">
        <v>-2.6981999999999999</v>
      </c>
      <c r="MV29" s="17">
        <v>150</v>
      </c>
      <c r="MW29" s="17">
        <v>151.54258999999999</v>
      </c>
      <c r="MX29" s="17">
        <v>151.55194</v>
      </c>
      <c r="MY29" s="17">
        <v>-1.5519400000000001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1.208</v>
      </c>
      <c r="OE29" s="17">
        <v>-8.0000000000000002E-3</v>
      </c>
      <c r="OF29" s="17">
        <v>127.4</v>
      </c>
      <c r="OG29" s="17">
        <v>127.15</v>
      </c>
      <c r="OH29" s="17">
        <v>127.15</v>
      </c>
      <c r="OI29" s="17">
        <v>0.25</v>
      </c>
      <c r="OJ29" s="17">
        <v>68</v>
      </c>
      <c r="OK29" s="17"/>
      <c r="OL29" s="17">
        <v>67.741</v>
      </c>
      <c r="OM29" s="17">
        <v>0.25900000000000001</v>
      </c>
      <c r="ON29" s="17">
        <v>15.9</v>
      </c>
      <c r="OO29" s="17">
        <v>15.696</v>
      </c>
      <c r="OP29" s="17">
        <v>15.696</v>
      </c>
      <c r="OQ29" s="17">
        <v>0.20399999999999999</v>
      </c>
      <c r="OR29" s="17">
        <v>0.1</v>
      </c>
      <c r="OS29" s="17"/>
      <c r="OT29" s="17">
        <v>0.3</v>
      </c>
      <c r="OU29" s="17">
        <v>-0.2</v>
      </c>
      <c r="OV29" s="17">
        <v>7.4</v>
      </c>
      <c r="OW29" s="17">
        <v>7</v>
      </c>
      <c r="OX29" s="17">
        <v>7</v>
      </c>
      <c r="OY29" s="17">
        <v>0.4</v>
      </c>
      <c r="OZ29" s="17">
        <v>5.2</v>
      </c>
      <c r="PA29" s="17"/>
      <c r="PB29" s="17"/>
      <c r="PC29" s="17">
        <v>5.2</v>
      </c>
      <c r="PD29" s="17">
        <v>9.8000000000000007</v>
      </c>
      <c r="PE29" s="17">
        <v>9</v>
      </c>
      <c r="PF29" s="17">
        <v>9.0000199999999992</v>
      </c>
      <c r="PG29" s="17">
        <v>0.79998000000000002</v>
      </c>
      <c r="PH29" s="17">
        <v>2.6</v>
      </c>
      <c r="PI29" s="17">
        <v>2.20763</v>
      </c>
      <c r="PJ29" s="17">
        <v>1.4600299999999999</v>
      </c>
      <c r="PK29" s="17">
        <v>1.1399699999999999</v>
      </c>
      <c r="PL29" s="17">
        <v>0.3</v>
      </c>
      <c r="PM29" s="17">
        <v>1</v>
      </c>
      <c r="PN29" s="17">
        <v>1</v>
      </c>
      <c r="PO29" s="17">
        <v>-0.7</v>
      </c>
      <c r="PP29" s="17">
        <v>1.5</v>
      </c>
      <c r="PQ29" s="17">
        <v>1.51</v>
      </c>
      <c r="PR29" s="17">
        <v>1.51</v>
      </c>
      <c r="PS29" s="17">
        <v>-0.01</v>
      </c>
      <c r="PT29" s="17">
        <v>1.9</v>
      </c>
      <c r="PU29" s="17">
        <v>1.9</v>
      </c>
      <c r="PV29" s="17">
        <v>1.9</v>
      </c>
      <c r="PW29" s="17">
        <v>0</v>
      </c>
      <c r="PX29" s="17">
        <v>19.399999999999999</v>
      </c>
      <c r="PY29" s="17">
        <v>19.417480000000001</v>
      </c>
      <c r="PZ29" s="17">
        <v>19.417470000000002</v>
      </c>
      <c r="QA29" s="17">
        <v>-1.7469999999999999E-2</v>
      </c>
      <c r="QB29" s="17">
        <v>7.7</v>
      </c>
      <c r="QC29" s="17">
        <v>6</v>
      </c>
      <c r="QD29" s="17">
        <v>6</v>
      </c>
      <c r="QE29" s="17">
        <v>1.7</v>
      </c>
      <c r="QF29" s="17">
        <v>4</v>
      </c>
      <c r="QG29" s="17">
        <v>4</v>
      </c>
      <c r="QH29" s="17">
        <v>4</v>
      </c>
      <c r="QI29" s="17">
        <v>0</v>
      </c>
      <c r="QJ29" s="17">
        <v>3.3</v>
      </c>
      <c r="QK29" s="17">
        <v>3</v>
      </c>
      <c r="QL29" s="17">
        <v>3</v>
      </c>
      <c r="QM29" s="17">
        <v>0.3</v>
      </c>
      <c r="QN29" s="17">
        <v>18.399999999999999</v>
      </c>
      <c r="QO29" s="17">
        <v>17.864080000000001</v>
      </c>
      <c r="QP29" s="17">
        <v>17.864080000000001</v>
      </c>
      <c r="QQ29" s="17">
        <v>0.53591999999999995</v>
      </c>
      <c r="QR29" s="17">
        <v>12.3</v>
      </c>
      <c r="QS29" s="17"/>
      <c r="QT29" s="17">
        <v>13.13505</v>
      </c>
      <c r="QU29" s="17">
        <v>-0.83504999999999996</v>
      </c>
      <c r="QV29" s="17">
        <v>15</v>
      </c>
      <c r="QW29" s="17"/>
      <c r="QX29" s="17">
        <v>15.929679999999999</v>
      </c>
      <c r="QY29" s="17">
        <v>-0.92967999999999995</v>
      </c>
      <c r="QZ29" s="17">
        <v>32</v>
      </c>
      <c r="RA29" s="17">
        <v>30.24</v>
      </c>
      <c r="RB29" s="17">
        <v>30.24</v>
      </c>
      <c r="RC29" s="17">
        <v>1.76</v>
      </c>
      <c r="RD29" s="17">
        <v>85.7</v>
      </c>
      <c r="RE29" s="17">
        <v>89.296000000000006</v>
      </c>
      <c r="RF29" s="17">
        <v>89.296000000000006</v>
      </c>
      <c r="RG29" s="17">
        <v>-3.5960000000000001</v>
      </c>
      <c r="RH29" s="17">
        <v>4.5</v>
      </c>
      <c r="RI29" s="17">
        <v>4.2</v>
      </c>
      <c r="RJ29" s="17">
        <v>4.2</v>
      </c>
      <c r="RK29" s="17">
        <v>0.3</v>
      </c>
      <c r="RL29" s="17">
        <v>1.1000000000000001</v>
      </c>
      <c r="RM29" s="17">
        <v>1.2</v>
      </c>
      <c r="RN29" s="17">
        <v>1.2</v>
      </c>
      <c r="RO29" s="17">
        <v>-0.1</v>
      </c>
      <c r="RP29" s="17">
        <v>2.4</v>
      </c>
      <c r="RQ29" s="17">
        <v>2.4</v>
      </c>
      <c r="RR29" s="17">
        <v>2.4</v>
      </c>
      <c r="RS29" s="17">
        <v>0</v>
      </c>
      <c r="RT29" s="17">
        <v>2.7</v>
      </c>
      <c r="RU29" s="17">
        <v>2.8</v>
      </c>
      <c r="RV29" s="17">
        <v>2.8</v>
      </c>
      <c r="RW29" s="17">
        <v>-0.1</v>
      </c>
      <c r="RX29" s="17">
        <v>15.9</v>
      </c>
      <c r="RY29" s="17"/>
      <c r="RZ29" s="17">
        <v>14.63059</v>
      </c>
      <c r="SA29" s="17">
        <v>1.2694099999999999</v>
      </c>
      <c r="SB29" s="17">
        <v>2.4</v>
      </c>
      <c r="SC29" s="17">
        <v>2.3010000000000002</v>
      </c>
      <c r="SD29" s="17">
        <v>2.3010000000000002</v>
      </c>
      <c r="SE29" s="17">
        <v>9.9000000000000005E-2</v>
      </c>
      <c r="SF29" s="17">
        <v>9.5</v>
      </c>
      <c r="SG29" s="17">
        <v>15.804919999999999</v>
      </c>
      <c r="SH29" s="17">
        <v>12.514519999999999</v>
      </c>
      <c r="SI29" s="17">
        <v>-3.0145200000000001</v>
      </c>
      <c r="SJ29" s="17">
        <v>1</v>
      </c>
      <c r="SK29" s="17">
        <v>1.08</v>
      </c>
      <c r="SL29" s="17">
        <v>1.08</v>
      </c>
      <c r="SM29" s="17">
        <v>-0.08</v>
      </c>
      <c r="SN29" s="17">
        <v>0.3</v>
      </c>
      <c r="SO29" s="17"/>
      <c r="SP29" s="17">
        <v>0.4</v>
      </c>
      <c r="SQ29" s="17">
        <v>-0.1</v>
      </c>
      <c r="SR29" s="17">
        <v>7.5</v>
      </c>
      <c r="SS29" s="17">
        <v>7.3</v>
      </c>
      <c r="ST29" s="17">
        <v>7.3</v>
      </c>
      <c r="SU29" s="17">
        <v>0.2</v>
      </c>
      <c r="SV29" s="17">
        <v>3.1</v>
      </c>
      <c r="SW29" s="17">
        <v>3.8</v>
      </c>
      <c r="SX29" s="17">
        <v>3.8</v>
      </c>
      <c r="SY29" s="17">
        <v>-0.7</v>
      </c>
      <c r="SZ29" s="17">
        <v>4</v>
      </c>
      <c r="TA29" s="17">
        <v>4</v>
      </c>
      <c r="TB29" s="17">
        <v>4</v>
      </c>
      <c r="TC29" s="17">
        <v>0</v>
      </c>
      <c r="TD29" s="17">
        <v>5.4</v>
      </c>
      <c r="TE29" s="17">
        <v>5.5</v>
      </c>
      <c r="TF29" s="17">
        <v>5.5</v>
      </c>
      <c r="TG29" s="17">
        <v>-0.1</v>
      </c>
      <c r="TH29" s="17">
        <v>10</v>
      </c>
      <c r="TI29" s="17">
        <v>12.815530000000001</v>
      </c>
      <c r="TJ29" s="17">
        <v>12.815530000000001</v>
      </c>
      <c r="TK29" s="17">
        <v>-2.8155299999999999</v>
      </c>
      <c r="TL29" s="17">
        <v>5.2</v>
      </c>
      <c r="TM29" s="17">
        <v>19.199000000000002</v>
      </c>
      <c r="TN29" s="17">
        <v>19.199000000000002</v>
      </c>
      <c r="TO29" s="17">
        <v>-13.999000000000001</v>
      </c>
      <c r="TP29" s="17">
        <v>24.2</v>
      </c>
      <c r="TQ29" s="17">
        <v>33.401000000000003</v>
      </c>
      <c r="TR29" s="17">
        <v>33.401000000000003</v>
      </c>
      <c r="TS29" s="17">
        <v>-9.2010000000000005</v>
      </c>
      <c r="TT29" s="17">
        <v>30.7</v>
      </c>
      <c r="TU29" s="17"/>
      <c r="TV29" s="17">
        <v>30.976680000000002</v>
      </c>
      <c r="TW29" s="17">
        <v>-0.27667999999999998</v>
      </c>
      <c r="TX29" s="17">
        <v>114.9</v>
      </c>
      <c r="TY29" s="17">
        <v>96.233999999999995</v>
      </c>
      <c r="TZ29" s="17">
        <v>96.233999999999995</v>
      </c>
      <c r="UA29" s="17">
        <v>18.666</v>
      </c>
      <c r="UB29" s="17">
        <v>106.8</v>
      </c>
      <c r="UC29" s="17">
        <v>86.143000000000001</v>
      </c>
      <c r="UD29" s="17">
        <v>86.143000000000001</v>
      </c>
      <c r="UE29" s="17">
        <v>20.657</v>
      </c>
      <c r="UF29" s="17">
        <v>20.100000000000001</v>
      </c>
      <c r="UG29" s="17">
        <v>15.778</v>
      </c>
      <c r="UH29" s="17">
        <v>15.778</v>
      </c>
      <c r="UI29" s="17">
        <v>4.3220000000000001</v>
      </c>
      <c r="UJ29" s="17">
        <v>10</v>
      </c>
      <c r="UK29" s="17">
        <v>14.116</v>
      </c>
      <c r="UL29" s="17">
        <v>14.116</v>
      </c>
      <c r="UM29" s="17">
        <v>-4.1159999999999997</v>
      </c>
      <c r="UN29" s="17">
        <v>10.5</v>
      </c>
      <c r="UO29" s="17">
        <v>9</v>
      </c>
      <c r="UP29" s="17">
        <v>9</v>
      </c>
      <c r="UQ29" s="17">
        <v>1.5</v>
      </c>
      <c r="UR29" s="17">
        <v>3.4</v>
      </c>
      <c r="US29" s="17">
        <v>3</v>
      </c>
      <c r="UT29" s="17">
        <v>3.5</v>
      </c>
      <c r="UU29" s="17">
        <v>-0.1</v>
      </c>
      <c r="UV29" s="17">
        <v>8.1999999999999993</v>
      </c>
      <c r="UW29" s="17">
        <v>7.3</v>
      </c>
      <c r="UX29" s="17">
        <v>7.3</v>
      </c>
      <c r="UY29" s="17">
        <v>0.9</v>
      </c>
      <c r="UZ29" s="17">
        <v>3.6</v>
      </c>
      <c r="VA29" s="17">
        <v>4</v>
      </c>
      <c r="VB29" s="17">
        <v>5</v>
      </c>
      <c r="VC29" s="17">
        <v>-1.4</v>
      </c>
      <c r="VD29" s="17">
        <v>4</v>
      </c>
      <c r="VE29" s="17">
        <v>4</v>
      </c>
      <c r="VF29" s="17">
        <v>5.5</v>
      </c>
      <c r="VG29" s="17">
        <v>-1.5</v>
      </c>
      <c r="VH29" s="17">
        <v>4.2</v>
      </c>
      <c r="VI29" s="17">
        <v>5</v>
      </c>
      <c r="VJ29" s="17">
        <v>5.8</v>
      </c>
      <c r="VK29" s="17">
        <v>-1.6</v>
      </c>
      <c r="VL29" s="17">
        <v>17.5</v>
      </c>
      <c r="VM29" s="17">
        <v>13.606999999999999</v>
      </c>
      <c r="VN29" s="17">
        <v>13.606999999999999</v>
      </c>
      <c r="VO29" s="17">
        <v>3.8929999999999998</v>
      </c>
      <c r="VP29" s="17">
        <v>219.1</v>
      </c>
      <c r="VQ29" s="17"/>
      <c r="VR29" s="17">
        <v>226.18700000000001</v>
      </c>
      <c r="VS29" s="17">
        <v>-7.0869999999999997</v>
      </c>
      <c r="VT29" s="17">
        <v>14.2</v>
      </c>
      <c r="VU29" s="17"/>
      <c r="VV29" s="17">
        <v>14.78852</v>
      </c>
      <c r="VW29" s="17">
        <v>-0.58852000000000004</v>
      </c>
      <c r="VX29" s="17">
        <v>126.1</v>
      </c>
      <c r="VY29" s="17"/>
      <c r="VZ29" s="17">
        <v>123.73347</v>
      </c>
      <c r="WA29" s="17">
        <v>2.36653</v>
      </c>
      <c r="WB29" s="17">
        <v>0.6</v>
      </c>
      <c r="WC29" s="17">
        <v>0.6</v>
      </c>
      <c r="WD29" s="17">
        <v>0.6</v>
      </c>
      <c r="WE29" s="17">
        <v>0</v>
      </c>
      <c r="WF29" s="17">
        <v>128.19999999999999</v>
      </c>
      <c r="WG29" s="17">
        <v>120</v>
      </c>
      <c r="WH29" s="17">
        <v>121</v>
      </c>
      <c r="WI29" s="17">
        <v>7.2</v>
      </c>
      <c r="WJ29" s="17">
        <v>151.69999999999999</v>
      </c>
      <c r="WK29" s="17">
        <v>146</v>
      </c>
      <c r="WL29" s="17">
        <v>148</v>
      </c>
      <c r="WM29" s="17">
        <v>3.7</v>
      </c>
      <c r="WN29" s="17">
        <v>92.1</v>
      </c>
      <c r="WO29" s="17"/>
      <c r="WP29" s="17">
        <v>90.470179999999999</v>
      </c>
      <c r="WQ29" s="17">
        <v>1.62982</v>
      </c>
      <c r="WR29" s="17">
        <v>15.3</v>
      </c>
      <c r="WS29" s="17"/>
      <c r="WT29" s="17">
        <v>15.86534</v>
      </c>
      <c r="WU29" s="17">
        <v>-0.56533999999999995</v>
      </c>
      <c r="WV29" s="17">
        <v>6.8</v>
      </c>
      <c r="WW29" s="17">
        <v>6.6</v>
      </c>
      <c r="WX29" s="17">
        <v>6.6</v>
      </c>
      <c r="WY29" s="17">
        <v>0.2</v>
      </c>
      <c r="WZ29" s="17">
        <v>20</v>
      </c>
      <c r="XA29" s="17">
        <v>17.475729999999999</v>
      </c>
      <c r="XB29" s="17">
        <v>17.475729999999999</v>
      </c>
      <c r="XC29" s="17">
        <v>2.52427</v>
      </c>
      <c r="XD29" s="17">
        <v>9.1</v>
      </c>
      <c r="XE29" s="17">
        <v>10.7</v>
      </c>
      <c r="XF29" s="17">
        <v>10.7</v>
      </c>
      <c r="XG29" s="17">
        <v>-1.6</v>
      </c>
      <c r="XH29" s="17">
        <v>0</v>
      </c>
      <c r="XI29" s="17"/>
      <c r="XJ29" s="17">
        <v>24.5</v>
      </c>
      <c r="XK29" s="17">
        <v>-24.5</v>
      </c>
      <c r="XL29" s="17">
        <v>0</v>
      </c>
      <c r="XM29" s="17"/>
      <c r="XN29" s="17">
        <v>24.5</v>
      </c>
      <c r="XO29" s="17">
        <v>-24.5</v>
      </c>
      <c r="XP29" s="17">
        <v>0</v>
      </c>
      <c r="XQ29" s="17"/>
      <c r="XR29" s="17"/>
      <c r="XS29" s="17">
        <v>0</v>
      </c>
      <c r="XT29" s="17">
        <v>16.3</v>
      </c>
      <c r="XU29" s="17">
        <v>19</v>
      </c>
      <c r="XV29" s="17">
        <v>19</v>
      </c>
      <c r="XW29" s="17">
        <v>-2.7</v>
      </c>
      <c r="XX29" s="17"/>
      <c r="XY29" s="17"/>
      <c r="XZ29" s="17"/>
      <c r="YA29" s="17">
        <v>0</v>
      </c>
      <c r="YB29" s="17"/>
      <c r="YC29" s="17"/>
      <c r="YD29" s="17"/>
      <c r="YE29" s="17">
        <v>0</v>
      </c>
      <c r="YF29" s="17"/>
      <c r="YG29" s="17"/>
      <c r="YH29" s="17"/>
      <c r="YI29" s="17">
        <v>0</v>
      </c>
      <c r="YJ29" s="17"/>
      <c r="YK29" s="17"/>
      <c r="YL29" s="17"/>
      <c r="YM29" s="17">
        <v>0</v>
      </c>
      <c r="YN29" s="17"/>
      <c r="YO29" s="17"/>
      <c r="YP29" s="17"/>
      <c r="YQ29" s="17">
        <v>0</v>
      </c>
    </row>
    <row r="30" spans="1:667" ht="24" customHeight="1" x14ac:dyDescent="0.3">
      <c r="A30" s="1"/>
      <c r="B30" s="16" t="s">
        <v>27</v>
      </c>
      <c r="C30" s="16" t="s">
        <v>657</v>
      </c>
      <c r="D30" s="17">
        <v>35.5</v>
      </c>
      <c r="E30" s="17">
        <v>25.309380000000001</v>
      </c>
      <c r="F30" s="17">
        <v>36.689459999999997</v>
      </c>
      <c r="G30" s="17">
        <v>-1.18946</v>
      </c>
      <c r="H30" s="17">
        <v>637.29999999999995</v>
      </c>
      <c r="I30" s="17">
        <v>644.31704000000002</v>
      </c>
      <c r="J30" s="17">
        <v>644.31704000000002</v>
      </c>
      <c r="K30" s="17">
        <v>-7.0170399999999997</v>
      </c>
      <c r="L30" s="17">
        <v>214.8</v>
      </c>
      <c r="M30" s="17">
        <v>209.60777999999999</v>
      </c>
      <c r="N30" s="17">
        <v>209.60777999999999</v>
      </c>
      <c r="O30" s="17">
        <v>5.1922199999999998</v>
      </c>
      <c r="P30" s="17"/>
      <c r="Q30" s="17"/>
      <c r="R30" s="17"/>
      <c r="S30" s="17">
        <v>0</v>
      </c>
      <c r="T30" s="17"/>
      <c r="U30" s="17"/>
      <c r="V30" s="17"/>
      <c r="W30" s="17">
        <v>0</v>
      </c>
      <c r="X30" s="17">
        <v>30</v>
      </c>
      <c r="Y30" s="17">
        <v>25.894290000000002</v>
      </c>
      <c r="Z30" s="17">
        <v>12.091530000000001</v>
      </c>
      <c r="AA30" s="17">
        <v>17.908470000000001</v>
      </c>
      <c r="AB30" s="17">
        <v>86.4</v>
      </c>
      <c r="AC30" s="17">
        <v>80.822000000000003</v>
      </c>
      <c r="AD30" s="17">
        <v>80.475999999999999</v>
      </c>
      <c r="AE30" s="17">
        <v>5.9240000000000004</v>
      </c>
      <c r="AF30" s="17"/>
      <c r="AG30" s="17"/>
      <c r="AH30" s="17"/>
      <c r="AI30" s="17">
        <v>0</v>
      </c>
      <c r="AJ30" s="17"/>
      <c r="AK30" s="17"/>
      <c r="AL30" s="17"/>
      <c r="AM30" s="17">
        <v>0</v>
      </c>
      <c r="AN30" s="17">
        <v>164.4</v>
      </c>
      <c r="AO30" s="17">
        <v>164.21516</v>
      </c>
      <c r="AP30" s="17">
        <v>196.22801999999999</v>
      </c>
      <c r="AQ30" s="17">
        <v>-31.828019999999999</v>
      </c>
      <c r="AR30" s="17">
        <v>164.5</v>
      </c>
      <c r="AS30" s="17">
        <v>164.21516</v>
      </c>
      <c r="AT30" s="17">
        <v>196.22801999999999</v>
      </c>
      <c r="AU30" s="17">
        <v>-31.728020000000001</v>
      </c>
      <c r="AV30" s="17">
        <v>164.4</v>
      </c>
      <c r="AW30" s="17">
        <v>164.21516</v>
      </c>
      <c r="AX30" s="17">
        <v>196.22801999999999</v>
      </c>
      <c r="AY30" s="17">
        <v>-31.828019999999999</v>
      </c>
      <c r="AZ30" s="17">
        <v>256.89999999999998</v>
      </c>
      <c r="BA30" s="17">
        <v>247.06245000000001</v>
      </c>
      <c r="BB30" s="17">
        <v>295.22593999999998</v>
      </c>
      <c r="BC30" s="17">
        <v>-38.325940000000003</v>
      </c>
      <c r="BD30" s="17">
        <v>213.2</v>
      </c>
      <c r="BE30" s="17">
        <v>208.07389000000001</v>
      </c>
      <c r="BF30" s="17">
        <v>208.07389000000001</v>
      </c>
      <c r="BG30" s="17">
        <v>5.1261099999999997</v>
      </c>
      <c r="BH30" s="17">
        <v>111.5</v>
      </c>
      <c r="BI30" s="17">
        <v>104.34936999999999</v>
      </c>
      <c r="BJ30" s="17">
        <v>104.34936999999999</v>
      </c>
      <c r="BK30" s="17">
        <v>7.1506299999999996</v>
      </c>
      <c r="BL30" s="17">
        <v>352.2</v>
      </c>
      <c r="BM30" s="17">
        <v>381.30565000000001</v>
      </c>
      <c r="BN30" s="17">
        <v>147.29154</v>
      </c>
      <c r="BO30" s="17">
        <v>204.90845999999999</v>
      </c>
      <c r="BP30" s="17">
        <v>2.9</v>
      </c>
      <c r="BQ30" s="17">
        <v>4.4318400000000002</v>
      </c>
      <c r="BR30" s="17">
        <v>4.4318400000000002</v>
      </c>
      <c r="BS30" s="17">
        <v>-1.5318400000000001</v>
      </c>
      <c r="BT30" s="17"/>
      <c r="BU30" s="17"/>
      <c r="BV30" s="17"/>
      <c r="BW30" s="17">
        <v>0</v>
      </c>
      <c r="BX30" s="17"/>
      <c r="BY30" s="17"/>
      <c r="BZ30" s="17"/>
      <c r="CA30" s="17">
        <v>0</v>
      </c>
      <c r="CB30" s="17"/>
      <c r="CC30" s="17"/>
      <c r="CD30" s="17"/>
      <c r="CE30" s="17">
        <v>0</v>
      </c>
      <c r="CF30" s="17"/>
      <c r="CG30" s="17"/>
      <c r="CH30" s="17"/>
      <c r="CI30" s="17">
        <v>0</v>
      </c>
      <c r="CJ30" s="17">
        <v>108.4</v>
      </c>
      <c r="CK30" s="17">
        <v>103.74961999999999</v>
      </c>
      <c r="CL30" s="17">
        <v>103.74961999999999</v>
      </c>
      <c r="CM30" s="17">
        <v>4.6503800000000002</v>
      </c>
      <c r="CN30" s="17">
        <v>7.5</v>
      </c>
      <c r="CO30" s="17">
        <v>5.1333399999999996</v>
      </c>
      <c r="CP30" s="17">
        <v>5.1333399999999996</v>
      </c>
      <c r="CQ30" s="17">
        <v>2.36666</v>
      </c>
      <c r="CR30" s="17">
        <v>4.8</v>
      </c>
      <c r="CS30" s="17">
        <v>2.8177599999999998</v>
      </c>
      <c r="CT30" s="17">
        <v>2.8177500000000002</v>
      </c>
      <c r="CU30" s="17">
        <v>1.9822500000000001</v>
      </c>
      <c r="CV30" s="17"/>
      <c r="CW30" s="17"/>
      <c r="CX30" s="17"/>
      <c r="CY30" s="17">
        <v>0</v>
      </c>
      <c r="CZ30" s="17">
        <v>7.1</v>
      </c>
      <c r="DA30" s="17">
        <v>6.8787000000000003</v>
      </c>
      <c r="DB30" s="17">
        <v>6.8787000000000003</v>
      </c>
      <c r="DC30" s="17">
        <v>0.2213</v>
      </c>
      <c r="DD30" s="17">
        <v>11.4</v>
      </c>
      <c r="DE30" s="17">
        <v>14.919420000000001</v>
      </c>
      <c r="DF30" s="17">
        <v>12.77197</v>
      </c>
      <c r="DG30" s="17">
        <v>-1.3719699999999999</v>
      </c>
      <c r="DH30" s="17">
        <v>50.2</v>
      </c>
      <c r="DI30" s="17">
        <v>45.000019999999999</v>
      </c>
      <c r="DJ30" s="17">
        <v>55.237740000000002</v>
      </c>
      <c r="DK30" s="17">
        <v>-5.0377400000000003</v>
      </c>
      <c r="DL30" s="17"/>
      <c r="DM30" s="17"/>
      <c r="DN30" s="17"/>
      <c r="DO30" s="17">
        <v>0</v>
      </c>
      <c r="DP30" s="17"/>
      <c r="DQ30" s="17"/>
      <c r="DR30" s="17"/>
      <c r="DS30" s="17">
        <v>0</v>
      </c>
      <c r="DT30" s="17"/>
      <c r="DU30" s="17"/>
      <c r="DV30" s="17"/>
      <c r="DW30" s="17">
        <v>0</v>
      </c>
      <c r="DX30" s="17"/>
      <c r="DY30" s="17"/>
      <c r="DZ30" s="17"/>
      <c r="EA30" s="17">
        <v>0</v>
      </c>
      <c r="EB30" s="17">
        <v>59.3</v>
      </c>
      <c r="EC30" s="17">
        <v>57.705489999999998</v>
      </c>
      <c r="ED30" s="17">
        <v>43.338979999999999</v>
      </c>
      <c r="EE30" s="17">
        <v>15.96102</v>
      </c>
      <c r="EF30" s="17">
        <v>103.2</v>
      </c>
      <c r="EG30" s="17">
        <v>102.33656999999999</v>
      </c>
      <c r="EH30" s="17">
        <v>164.21091999999999</v>
      </c>
      <c r="EI30" s="17">
        <v>-61.010919999999999</v>
      </c>
      <c r="EJ30" s="17"/>
      <c r="EK30" s="17"/>
      <c r="EL30" s="17"/>
      <c r="EM30" s="17">
        <v>0</v>
      </c>
      <c r="EN30" s="17"/>
      <c r="EO30" s="17"/>
      <c r="EP30" s="17"/>
      <c r="EQ30" s="17">
        <v>0</v>
      </c>
      <c r="ER30" s="17"/>
      <c r="ES30" s="17"/>
      <c r="ET30" s="17"/>
      <c r="EU30" s="17">
        <v>0</v>
      </c>
      <c r="EV30" s="17">
        <v>0</v>
      </c>
      <c r="EW30" s="17"/>
      <c r="EX30" s="17"/>
      <c r="EY30" s="17">
        <v>0</v>
      </c>
      <c r="EZ30" s="17">
        <v>0</v>
      </c>
      <c r="FA30" s="17"/>
      <c r="FB30" s="17"/>
      <c r="FC30" s="17">
        <v>0</v>
      </c>
      <c r="FD30" s="17">
        <v>37.4</v>
      </c>
      <c r="FE30" s="17">
        <v>38.663539999999998</v>
      </c>
      <c r="FF30" s="17">
        <v>46.827109999999998</v>
      </c>
      <c r="FG30" s="17">
        <v>-9.4271100000000008</v>
      </c>
      <c r="FH30" s="17">
        <v>30.2</v>
      </c>
      <c r="FI30" s="17">
        <v>76.30059</v>
      </c>
      <c r="FJ30" s="17">
        <v>76.300229999999999</v>
      </c>
      <c r="FK30" s="17">
        <v>-46.100230000000003</v>
      </c>
      <c r="FL30" s="17">
        <v>25.3</v>
      </c>
      <c r="FM30" s="17">
        <v>24.13165</v>
      </c>
      <c r="FN30" s="17">
        <v>20.79082</v>
      </c>
      <c r="FO30" s="17">
        <v>4.5091799999999997</v>
      </c>
      <c r="FP30" s="17">
        <v>18.5</v>
      </c>
      <c r="FQ30" s="17">
        <v>17.562139999999999</v>
      </c>
      <c r="FR30" s="17">
        <v>17.56213</v>
      </c>
      <c r="FS30" s="17">
        <v>0.93786999999999998</v>
      </c>
      <c r="FT30" s="17">
        <v>13.1</v>
      </c>
      <c r="FU30" s="17">
        <v>12.621359999999999</v>
      </c>
      <c r="FV30" s="17">
        <v>12.621359999999999</v>
      </c>
      <c r="FW30" s="17">
        <v>0.47864000000000001</v>
      </c>
      <c r="FX30" s="17">
        <v>57.3</v>
      </c>
      <c r="FY30" s="17">
        <v>56.692689999999999</v>
      </c>
      <c r="FZ30" s="17">
        <v>56.692689999999999</v>
      </c>
      <c r="GA30" s="17">
        <v>0.60731000000000002</v>
      </c>
      <c r="GB30" s="17">
        <v>181</v>
      </c>
      <c r="GC30" s="17">
        <v>184.91497000000001</v>
      </c>
      <c r="GD30" s="17">
        <v>184.91498000000001</v>
      </c>
      <c r="GE30" s="17">
        <v>-3.9149799999999999</v>
      </c>
      <c r="GF30" s="17">
        <v>181.2</v>
      </c>
      <c r="GG30" s="17">
        <v>184.91497000000001</v>
      </c>
      <c r="GH30" s="17">
        <v>184.91498000000001</v>
      </c>
      <c r="GI30" s="17">
        <v>-3.7149800000000002</v>
      </c>
      <c r="GJ30" s="17">
        <v>184.5</v>
      </c>
      <c r="GK30" s="17">
        <v>185.47027</v>
      </c>
      <c r="GL30" s="17">
        <v>185.47028</v>
      </c>
      <c r="GM30" s="17">
        <v>-0.97028000000000003</v>
      </c>
      <c r="GN30" s="17">
        <v>85.1</v>
      </c>
      <c r="GO30" s="17">
        <v>88.410179999999997</v>
      </c>
      <c r="GP30" s="17">
        <v>88.410110000000003</v>
      </c>
      <c r="GQ30" s="17">
        <v>-3.3101099999999999</v>
      </c>
      <c r="GR30" s="17">
        <v>7.4</v>
      </c>
      <c r="GS30" s="17">
        <v>9.09</v>
      </c>
      <c r="GT30" s="17">
        <v>9.09</v>
      </c>
      <c r="GU30" s="17">
        <v>-1.69</v>
      </c>
      <c r="GV30" s="17">
        <v>4.0999999999999996</v>
      </c>
      <c r="GW30" s="17">
        <v>3.9796399999999998</v>
      </c>
      <c r="GX30" s="17">
        <v>9.9490999999999996</v>
      </c>
      <c r="GY30" s="17">
        <v>-5.8491</v>
      </c>
      <c r="GZ30" s="17">
        <v>35.5</v>
      </c>
      <c r="HA30" s="17">
        <v>31.340720000000001</v>
      </c>
      <c r="HB30" s="17">
        <v>34.47784</v>
      </c>
      <c r="HC30" s="17">
        <v>1.02216</v>
      </c>
      <c r="HD30" s="17">
        <v>32.4</v>
      </c>
      <c r="HE30" s="17">
        <v>31.720870000000001</v>
      </c>
      <c r="HF30" s="17">
        <v>31.720870000000001</v>
      </c>
      <c r="HG30" s="17">
        <v>0.67913000000000001</v>
      </c>
      <c r="HH30" s="17">
        <v>0.8</v>
      </c>
      <c r="HI30" s="17">
        <v>1.97359</v>
      </c>
      <c r="HJ30" s="17">
        <v>1.97359</v>
      </c>
      <c r="HK30" s="17">
        <v>-1.1735899999999999</v>
      </c>
      <c r="HL30" s="17">
        <v>17.3</v>
      </c>
      <c r="HM30" s="17">
        <v>16.664079999999998</v>
      </c>
      <c r="HN30" s="17">
        <v>16.664079999999998</v>
      </c>
      <c r="HO30" s="17">
        <v>0.63592000000000004</v>
      </c>
      <c r="HP30" s="17">
        <v>68.2</v>
      </c>
      <c r="HQ30" s="17">
        <v>69.72193</v>
      </c>
      <c r="HR30" s="17">
        <v>69.777389999999997</v>
      </c>
      <c r="HS30" s="17">
        <v>-1.5773900000000001</v>
      </c>
      <c r="HT30" s="17"/>
      <c r="HU30" s="17"/>
      <c r="HV30" s="17"/>
      <c r="HW30" s="17">
        <v>0</v>
      </c>
      <c r="HX30" s="17"/>
      <c r="HY30" s="17"/>
      <c r="HZ30" s="17"/>
      <c r="IA30" s="17">
        <v>0</v>
      </c>
      <c r="IB30" s="17">
        <v>74</v>
      </c>
      <c r="IC30" s="17">
        <v>70.939890000000005</v>
      </c>
      <c r="ID30" s="17">
        <v>54.508119999999998</v>
      </c>
      <c r="IE30" s="17">
        <v>19.491879999999998</v>
      </c>
      <c r="IF30" s="17"/>
      <c r="IG30" s="17"/>
      <c r="IH30" s="17"/>
      <c r="II30" s="17">
        <v>0</v>
      </c>
      <c r="IJ30" s="17"/>
      <c r="IK30" s="17"/>
      <c r="IL30" s="17"/>
      <c r="IM30" s="17">
        <v>0</v>
      </c>
      <c r="IN30" s="17">
        <v>46.3</v>
      </c>
      <c r="IO30" s="17"/>
      <c r="IP30" s="17"/>
      <c r="IQ30" s="17">
        <v>46.3</v>
      </c>
      <c r="IR30" s="17"/>
      <c r="IS30" s="17"/>
      <c r="IT30" s="17"/>
      <c r="IU30" s="17">
        <v>0</v>
      </c>
      <c r="IV30" s="17"/>
      <c r="IW30" s="17"/>
      <c r="IX30" s="17"/>
      <c r="IY30" s="17">
        <v>0</v>
      </c>
      <c r="IZ30" s="17"/>
      <c r="JA30" s="17"/>
      <c r="JB30" s="17"/>
      <c r="JC30" s="17">
        <v>0</v>
      </c>
      <c r="JD30" s="17">
        <v>63.1</v>
      </c>
      <c r="JE30" s="17">
        <v>63</v>
      </c>
      <c r="JF30" s="17">
        <v>89.079620000000006</v>
      </c>
      <c r="JG30" s="17">
        <v>-25.979620000000001</v>
      </c>
      <c r="JH30" s="17">
        <v>175.1</v>
      </c>
      <c r="JI30" s="17">
        <v>185.2946</v>
      </c>
      <c r="JJ30" s="17">
        <v>185.2946</v>
      </c>
      <c r="JK30" s="17">
        <v>-10.194599999999999</v>
      </c>
      <c r="JL30" s="17">
        <v>172.6</v>
      </c>
      <c r="JM30" s="17">
        <v>185.2946</v>
      </c>
      <c r="JN30" s="17">
        <v>185.2946</v>
      </c>
      <c r="JO30" s="17">
        <v>-12.694599999999999</v>
      </c>
      <c r="JP30" s="17">
        <v>200</v>
      </c>
      <c r="JQ30" s="17">
        <v>185.2946</v>
      </c>
      <c r="JR30" s="17">
        <v>185.2946</v>
      </c>
      <c r="JS30" s="17">
        <v>14.705399999999999</v>
      </c>
      <c r="JT30" s="17">
        <v>272</v>
      </c>
      <c r="JU30" s="17">
        <v>278.77654999999999</v>
      </c>
      <c r="JV30" s="17">
        <v>278.77654999999999</v>
      </c>
      <c r="JW30" s="17">
        <v>-6.7765500000000003</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v>
      </c>
      <c r="LE30" s="17">
        <v>0.89207999999999998</v>
      </c>
      <c r="LF30" s="17">
        <v>0.89207999999999998</v>
      </c>
      <c r="LG30" s="17">
        <v>0.10792</v>
      </c>
      <c r="LH30" s="17">
        <v>70.3</v>
      </c>
      <c r="LI30" s="17">
        <v>117.01797000000001</v>
      </c>
      <c r="LJ30" s="17">
        <v>112.86084</v>
      </c>
      <c r="LK30" s="17">
        <v>-42.560839999999999</v>
      </c>
      <c r="LL30" s="17">
        <v>107</v>
      </c>
      <c r="LM30" s="17">
        <v>86.800610000000006</v>
      </c>
      <c r="LN30" s="17">
        <v>92.190250000000006</v>
      </c>
      <c r="LO30" s="17">
        <v>14.809749999999999</v>
      </c>
      <c r="LP30" s="17">
        <v>65.900000000000006</v>
      </c>
      <c r="LQ30" s="17">
        <v>67.133979999999994</v>
      </c>
      <c r="LR30" s="17">
        <v>67.133979999999994</v>
      </c>
      <c r="LS30" s="17">
        <v>-1.2339800000000001</v>
      </c>
      <c r="LT30" s="17">
        <v>72.7</v>
      </c>
      <c r="LU30" s="17">
        <v>68.933059999999998</v>
      </c>
      <c r="LV30" s="17">
        <v>72.361040000000003</v>
      </c>
      <c r="LW30" s="17">
        <v>0.33895999999999998</v>
      </c>
      <c r="LX30" s="17">
        <v>29</v>
      </c>
      <c r="LY30" s="17">
        <v>28.5275</v>
      </c>
      <c r="LZ30" s="17">
        <v>29.94614</v>
      </c>
      <c r="MA30" s="17">
        <v>-0.94613999999999998</v>
      </c>
      <c r="MB30" s="17"/>
      <c r="MC30" s="17"/>
      <c r="MD30" s="17"/>
      <c r="ME30" s="17">
        <v>0</v>
      </c>
      <c r="MF30" s="17"/>
      <c r="MG30" s="17"/>
      <c r="MH30" s="17"/>
      <c r="MI30" s="17">
        <v>0</v>
      </c>
      <c r="MJ30" s="17"/>
      <c r="MK30" s="17"/>
      <c r="ML30" s="17"/>
      <c r="MM30" s="17">
        <v>0</v>
      </c>
      <c r="MN30" s="17">
        <v>145.30000000000001</v>
      </c>
      <c r="MO30" s="17">
        <v>151.08886999999999</v>
      </c>
      <c r="MP30" s="17">
        <v>151.15065000000001</v>
      </c>
      <c r="MQ30" s="17">
        <v>-5.8506499999999999</v>
      </c>
      <c r="MR30" s="17">
        <v>148</v>
      </c>
      <c r="MS30" s="17">
        <v>151.08886999999999</v>
      </c>
      <c r="MT30" s="17">
        <v>151.15065000000001</v>
      </c>
      <c r="MU30" s="17">
        <v>-3.1506500000000002</v>
      </c>
      <c r="MV30" s="17">
        <v>148.30000000000001</v>
      </c>
      <c r="MW30" s="17">
        <v>151.54258999999999</v>
      </c>
      <c r="MX30" s="17">
        <v>151.60454999999999</v>
      </c>
      <c r="MY30" s="17">
        <v>-3.3045499999999999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1.2350000000000001</v>
      </c>
      <c r="OE30" s="17">
        <v>-3.5000000000000003E-2</v>
      </c>
      <c r="OF30" s="17">
        <v>127.5</v>
      </c>
      <c r="OG30" s="17">
        <v>127.19</v>
      </c>
      <c r="OH30" s="17">
        <v>127.19</v>
      </c>
      <c r="OI30" s="17">
        <v>0.31</v>
      </c>
      <c r="OJ30" s="17">
        <v>68.8</v>
      </c>
      <c r="OK30" s="17"/>
      <c r="OL30" s="17">
        <v>68.096999999999994</v>
      </c>
      <c r="OM30" s="17">
        <v>0.70299999999999996</v>
      </c>
      <c r="ON30" s="17">
        <v>16.3</v>
      </c>
      <c r="OO30" s="17">
        <v>16.236000000000001</v>
      </c>
      <c r="OP30" s="17">
        <v>16.236000000000001</v>
      </c>
      <c r="OQ30" s="17">
        <v>6.4000000000000001E-2</v>
      </c>
      <c r="OR30" s="17">
        <v>0.2</v>
      </c>
      <c r="OS30" s="17"/>
      <c r="OT30" s="17">
        <v>0.3</v>
      </c>
      <c r="OU30" s="17">
        <v>-0.1</v>
      </c>
      <c r="OV30" s="17">
        <v>7.3</v>
      </c>
      <c r="OW30" s="17">
        <v>7</v>
      </c>
      <c r="OX30" s="17">
        <v>7</v>
      </c>
      <c r="OY30" s="17">
        <v>0.3</v>
      </c>
      <c r="OZ30" s="17">
        <v>5.0999999999999996</v>
      </c>
      <c r="PA30" s="17"/>
      <c r="PB30" s="17"/>
      <c r="PC30" s="17">
        <v>5.0999999999999996</v>
      </c>
      <c r="PD30" s="17">
        <v>9.9</v>
      </c>
      <c r="PE30" s="17">
        <v>9</v>
      </c>
      <c r="PF30" s="17">
        <v>9.0000199999999992</v>
      </c>
      <c r="PG30" s="17">
        <v>0.89998</v>
      </c>
      <c r="PH30" s="17">
        <v>2.6</v>
      </c>
      <c r="PI30" s="17">
        <v>2.3580700000000001</v>
      </c>
      <c r="PJ30" s="17">
        <v>1.4600299999999999</v>
      </c>
      <c r="PK30" s="17">
        <v>1.1399699999999999</v>
      </c>
      <c r="PL30" s="17">
        <v>0.2</v>
      </c>
      <c r="PM30" s="17">
        <v>1</v>
      </c>
      <c r="PN30" s="17">
        <v>1</v>
      </c>
      <c r="PO30" s="17">
        <v>-0.8</v>
      </c>
      <c r="PP30" s="17">
        <v>1.5</v>
      </c>
      <c r="PQ30" s="17">
        <v>1.51</v>
      </c>
      <c r="PR30" s="17">
        <v>1.51</v>
      </c>
      <c r="PS30" s="17">
        <v>-0.01</v>
      </c>
      <c r="PT30" s="17">
        <v>1.9</v>
      </c>
      <c r="PU30" s="17">
        <v>1.9</v>
      </c>
      <c r="PV30" s="17">
        <v>1.9</v>
      </c>
      <c r="PW30" s="17">
        <v>0</v>
      </c>
      <c r="PX30" s="17">
        <v>18.899999999999999</v>
      </c>
      <c r="PY30" s="17">
        <v>19.417480000000001</v>
      </c>
      <c r="PZ30" s="17">
        <v>19.417470000000002</v>
      </c>
      <c r="QA30" s="17">
        <v>-0.51746999999999999</v>
      </c>
      <c r="QB30" s="17">
        <v>7.7</v>
      </c>
      <c r="QC30" s="17">
        <v>6</v>
      </c>
      <c r="QD30" s="17">
        <v>6</v>
      </c>
      <c r="QE30" s="17">
        <v>1.7</v>
      </c>
      <c r="QF30" s="17">
        <v>4</v>
      </c>
      <c r="QG30" s="17">
        <v>4</v>
      </c>
      <c r="QH30" s="17">
        <v>4</v>
      </c>
      <c r="QI30" s="17">
        <v>0</v>
      </c>
      <c r="QJ30" s="17">
        <v>3.3</v>
      </c>
      <c r="QK30" s="17">
        <v>3</v>
      </c>
      <c r="QL30" s="17">
        <v>3</v>
      </c>
      <c r="QM30" s="17">
        <v>0.3</v>
      </c>
      <c r="QN30" s="17">
        <v>18.399999999999999</v>
      </c>
      <c r="QO30" s="17">
        <v>17.864080000000001</v>
      </c>
      <c r="QP30" s="17">
        <v>17.864080000000001</v>
      </c>
      <c r="QQ30" s="17">
        <v>0.53591999999999995</v>
      </c>
      <c r="QR30" s="17">
        <v>12.3</v>
      </c>
      <c r="QS30" s="17"/>
      <c r="QT30" s="17">
        <v>13.2943</v>
      </c>
      <c r="QU30" s="17">
        <v>-0.99429999999999996</v>
      </c>
      <c r="QV30" s="17">
        <v>15</v>
      </c>
      <c r="QW30" s="17"/>
      <c r="QX30" s="17">
        <v>15.970140000000001</v>
      </c>
      <c r="QY30" s="17">
        <v>-0.97014</v>
      </c>
      <c r="QZ30" s="17">
        <v>31.8</v>
      </c>
      <c r="RA30" s="17">
        <v>30.215</v>
      </c>
      <c r="RB30" s="17">
        <v>30.215</v>
      </c>
      <c r="RC30" s="17">
        <v>1.585</v>
      </c>
      <c r="RD30" s="17">
        <v>85.7</v>
      </c>
      <c r="RE30" s="17">
        <v>89.352999999999994</v>
      </c>
      <c r="RF30" s="17">
        <v>89.352999999999994</v>
      </c>
      <c r="RG30" s="17">
        <v>-3.653</v>
      </c>
      <c r="RH30" s="17">
        <v>4.5</v>
      </c>
      <c r="RI30" s="17">
        <v>4.2</v>
      </c>
      <c r="RJ30" s="17">
        <v>4.2</v>
      </c>
      <c r="RK30" s="17">
        <v>0.3</v>
      </c>
      <c r="RL30" s="17">
        <v>1.1000000000000001</v>
      </c>
      <c r="RM30" s="17">
        <v>1.2</v>
      </c>
      <c r="RN30" s="17">
        <v>1.2</v>
      </c>
      <c r="RO30" s="17">
        <v>-0.1</v>
      </c>
      <c r="RP30" s="17">
        <v>2.4</v>
      </c>
      <c r="RQ30" s="17">
        <v>2.4</v>
      </c>
      <c r="RR30" s="17">
        <v>2.4</v>
      </c>
      <c r="RS30" s="17">
        <v>0</v>
      </c>
      <c r="RT30" s="17">
        <v>2.7</v>
      </c>
      <c r="RU30" s="17">
        <v>2.8</v>
      </c>
      <c r="RV30" s="17">
        <v>2.8</v>
      </c>
      <c r="RW30" s="17">
        <v>-0.1</v>
      </c>
      <c r="RX30" s="17">
        <v>15.7</v>
      </c>
      <c r="RY30" s="17"/>
      <c r="RZ30" s="17">
        <v>14.60825</v>
      </c>
      <c r="SA30" s="17">
        <v>1.09175</v>
      </c>
      <c r="SB30" s="17">
        <v>2.4</v>
      </c>
      <c r="SC30" s="17">
        <v>2.3010000000000002</v>
      </c>
      <c r="SD30" s="17">
        <v>2.3010000000000002</v>
      </c>
      <c r="SE30" s="17">
        <v>9.9000000000000005E-2</v>
      </c>
      <c r="SF30" s="17">
        <v>12.1</v>
      </c>
      <c r="SG30" s="17">
        <v>16.408950000000001</v>
      </c>
      <c r="SH30" s="17">
        <v>12.60815</v>
      </c>
      <c r="SI30" s="17">
        <v>-0.50814999999999999</v>
      </c>
      <c r="SJ30" s="17">
        <v>1</v>
      </c>
      <c r="SK30" s="17">
        <v>1.08</v>
      </c>
      <c r="SL30" s="17">
        <v>1.08</v>
      </c>
      <c r="SM30" s="17">
        <v>-0.08</v>
      </c>
      <c r="SN30" s="17">
        <v>0.3</v>
      </c>
      <c r="SO30" s="17"/>
      <c r="SP30" s="17">
        <v>0.4</v>
      </c>
      <c r="SQ30" s="17">
        <v>-0.1</v>
      </c>
      <c r="SR30" s="17">
        <v>7.4</v>
      </c>
      <c r="SS30" s="17">
        <v>7.3</v>
      </c>
      <c r="ST30" s="17">
        <v>7.3</v>
      </c>
      <c r="SU30" s="17">
        <v>0.1</v>
      </c>
      <c r="SV30" s="17">
        <v>3.3</v>
      </c>
      <c r="SW30" s="17">
        <v>3.8</v>
      </c>
      <c r="SX30" s="17">
        <v>3.8</v>
      </c>
      <c r="SY30" s="17">
        <v>-0.5</v>
      </c>
      <c r="SZ30" s="17">
        <v>4</v>
      </c>
      <c r="TA30" s="17">
        <v>4</v>
      </c>
      <c r="TB30" s="17">
        <v>4</v>
      </c>
      <c r="TC30" s="17">
        <v>0</v>
      </c>
      <c r="TD30" s="17">
        <v>5.4</v>
      </c>
      <c r="TE30" s="17">
        <v>5.5</v>
      </c>
      <c r="TF30" s="17">
        <v>5.5</v>
      </c>
      <c r="TG30" s="17">
        <v>-0.1</v>
      </c>
      <c r="TH30" s="17">
        <v>10</v>
      </c>
      <c r="TI30" s="17">
        <v>12.815530000000001</v>
      </c>
      <c r="TJ30" s="17">
        <v>12.815530000000001</v>
      </c>
      <c r="TK30" s="17">
        <v>-2.8155299999999999</v>
      </c>
      <c r="TL30" s="17">
        <v>4.0999999999999996</v>
      </c>
      <c r="TM30" s="17">
        <v>18.337</v>
      </c>
      <c r="TN30" s="17">
        <v>18.337</v>
      </c>
      <c r="TO30" s="17">
        <v>-14.237</v>
      </c>
      <c r="TP30" s="17">
        <v>28.1</v>
      </c>
      <c r="TQ30" s="17">
        <v>40.088999999999999</v>
      </c>
      <c r="TR30" s="17">
        <v>40.088999999999999</v>
      </c>
      <c r="TS30" s="17">
        <v>-11.989000000000001</v>
      </c>
      <c r="TT30" s="17">
        <v>30.6</v>
      </c>
      <c r="TU30" s="17"/>
      <c r="TV30" s="17">
        <v>31.157050000000002</v>
      </c>
      <c r="TW30" s="17">
        <v>-0.55705000000000005</v>
      </c>
      <c r="TX30" s="17">
        <v>115.2</v>
      </c>
      <c r="TY30" s="17">
        <v>94.697000000000003</v>
      </c>
      <c r="TZ30" s="17">
        <v>94.697000000000003</v>
      </c>
      <c r="UA30" s="17">
        <v>20.503</v>
      </c>
      <c r="UB30" s="17">
        <v>99</v>
      </c>
      <c r="UC30" s="17">
        <v>86.043999999999997</v>
      </c>
      <c r="UD30" s="17">
        <v>86.043999999999997</v>
      </c>
      <c r="UE30" s="17">
        <v>12.956</v>
      </c>
      <c r="UF30" s="17">
        <v>20</v>
      </c>
      <c r="UG30" s="17">
        <v>16.713999999999999</v>
      </c>
      <c r="UH30" s="17">
        <v>16.713999999999999</v>
      </c>
      <c r="UI30" s="17">
        <v>3.286</v>
      </c>
      <c r="UJ30" s="17">
        <v>10.1</v>
      </c>
      <c r="UK30" s="17">
        <v>14.148</v>
      </c>
      <c r="UL30" s="17">
        <v>14.148</v>
      </c>
      <c r="UM30" s="17">
        <v>-4.048</v>
      </c>
      <c r="UN30" s="17">
        <v>10.5</v>
      </c>
      <c r="UO30" s="17">
        <v>9</v>
      </c>
      <c r="UP30" s="17">
        <v>9</v>
      </c>
      <c r="UQ30" s="17">
        <v>1.5</v>
      </c>
      <c r="UR30" s="17">
        <v>3.4</v>
      </c>
      <c r="US30" s="17">
        <v>3</v>
      </c>
      <c r="UT30" s="17">
        <v>3.5</v>
      </c>
      <c r="UU30" s="17">
        <v>-0.1</v>
      </c>
      <c r="UV30" s="17">
        <v>8.1999999999999993</v>
      </c>
      <c r="UW30" s="17">
        <v>7.3</v>
      </c>
      <c r="UX30" s="17">
        <v>7.3</v>
      </c>
      <c r="UY30" s="17">
        <v>0.9</v>
      </c>
      <c r="UZ30" s="17">
        <v>3.6</v>
      </c>
      <c r="VA30" s="17">
        <v>4</v>
      </c>
      <c r="VB30" s="17">
        <v>5</v>
      </c>
      <c r="VC30" s="17">
        <v>-1.4</v>
      </c>
      <c r="VD30" s="17">
        <v>4</v>
      </c>
      <c r="VE30" s="17">
        <v>4</v>
      </c>
      <c r="VF30" s="17">
        <v>5.5</v>
      </c>
      <c r="VG30" s="17">
        <v>-1.5</v>
      </c>
      <c r="VH30" s="17">
        <v>4.2</v>
      </c>
      <c r="VI30" s="17">
        <v>5</v>
      </c>
      <c r="VJ30" s="17">
        <v>5.8</v>
      </c>
      <c r="VK30" s="17">
        <v>-1.6</v>
      </c>
      <c r="VL30" s="17">
        <v>15</v>
      </c>
      <c r="VM30" s="17">
        <v>14.071</v>
      </c>
      <c r="VN30" s="17">
        <v>14.071</v>
      </c>
      <c r="VO30" s="17">
        <v>0.92900000000000005</v>
      </c>
      <c r="VP30" s="17">
        <v>220</v>
      </c>
      <c r="VQ30" s="17"/>
      <c r="VR30" s="17">
        <v>226.64400000000001</v>
      </c>
      <c r="VS30" s="17">
        <v>-6.6440000000000001</v>
      </c>
      <c r="VT30" s="17">
        <v>15.1</v>
      </c>
      <c r="VU30" s="17"/>
      <c r="VV30" s="17">
        <v>15.045579999999999</v>
      </c>
      <c r="VW30" s="17">
        <v>5.4420000000000003E-2</v>
      </c>
      <c r="VX30" s="17">
        <v>125.7</v>
      </c>
      <c r="VY30" s="17"/>
      <c r="VZ30" s="17">
        <v>123.95650000000001</v>
      </c>
      <c r="WA30" s="17">
        <v>1.7435</v>
      </c>
      <c r="WB30" s="17">
        <v>0.6</v>
      </c>
      <c r="WC30" s="17">
        <v>0.6</v>
      </c>
      <c r="WD30" s="17">
        <v>0.6</v>
      </c>
      <c r="WE30" s="17">
        <v>0</v>
      </c>
      <c r="WF30" s="17">
        <v>130.19999999999999</v>
      </c>
      <c r="WG30" s="17">
        <v>121</v>
      </c>
      <c r="WH30" s="17">
        <v>121</v>
      </c>
      <c r="WI30" s="17">
        <v>9.1999999999999993</v>
      </c>
      <c r="WJ30" s="17">
        <v>161.6</v>
      </c>
      <c r="WK30" s="17">
        <v>147</v>
      </c>
      <c r="WL30" s="17">
        <v>148</v>
      </c>
      <c r="WM30" s="17">
        <v>13.6</v>
      </c>
      <c r="WN30" s="17">
        <v>92.1</v>
      </c>
      <c r="WO30" s="17"/>
      <c r="WP30" s="17">
        <v>91.376919999999998</v>
      </c>
      <c r="WQ30" s="17">
        <v>0.72307999999999995</v>
      </c>
      <c r="WR30" s="17">
        <v>16.2</v>
      </c>
      <c r="WS30" s="17"/>
      <c r="WT30" s="17">
        <v>16.797740000000001</v>
      </c>
      <c r="WU30" s="17">
        <v>-0.59774000000000005</v>
      </c>
      <c r="WV30" s="17">
        <v>6.7</v>
      </c>
      <c r="WW30" s="17">
        <v>6.6</v>
      </c>
      <c r="WX30" s="17">
        <v>6.6</v>
      </c>
      <c r="WY30" s="17">
        <v>0.1</v>
      </c>
      <c r="WZ30" s="17">
        <v>20</v>
      </c>
      <c r="XA30" s="17">
        <v>17.475729999999999</v>
      </c>
      <c r="XB30" s="17">
        <v>17.475729999999999</v>
      </c>
      <c r="XC30" s="17">
        <v>2.52427</v>
      </c>
      <c r="XD30" s="17">
        <v>9.1999999999999993</v>
      </c>
      <c r="XE30" s="17">
        <v>10.7</v>
      </c>
      <c r="XF30" s="17">
        <v>10.7</v>
      </c>
      <c r="XG30" s="17">
        <v>-1.5</v>
      </c>
      <c r="XH30" s="17">
        <v>0</v>
      </c>
      <c r="XI30" s="17"/>
      <c r="XJ30" s="17">
        <v>24.5</v>
      </c>
      <c r="XK30" s="17">
        <v>-24.5</v>
      </c>
      <c r="XL30" s="17">
        <v>0</v>
      </c>
      <c r="XM30" s="17"/>
      <c r="XN30" s="17">
        <v>24.5</v>
      </c>
      <c r="XO30" s="17">
        <v>-24.5</v>
      </c>
      <c r="XP30" s="17">
        <v>0</v>
      </c>
      <c r="XQ30" s="17"/>
      <c r="XR30" s="17"/>
      <c r="XS30" s="17">
        <v>0</v>
      </c>
      <c r="XT30" s="17">
        <v>16.3</v>
      </c>
      <c r="XU30" s="17">
        <v>19</v>
      </c>
      <c r="XV30" s="17">
        <v>19</v>
      </c>
      <c r="XW30" s="17">
        <v>-2.7</v>
      </c>
      <c r="XX30" s="17"/>
      <c r="XY30" s="17"/>
      <c r="XZ30" s="17"/>
      <c r="YA30" s="17">
        <v>0</v>
      </c>
      <c r="YB30" s="17"/>
      <c r="YC30" s="17"/>
      <c r="YD30" s="17"/>
      <c r="YE30" s="17">
        <v>0</v>
      </c>
      <c r="YF30" s="17"/>
      <c r="YG30" s="17"/>
      <c r="YH30" s="17"/>
      <c r="YI30" s="17">
        <v>0</v>
      </c>
      <c r="YJ30" s="17"/>
      <c r="YK30" s="17"/>
      <c r="YL30" s="17"/>
      <c r="YM30" s="17">
        <v>0</v>
      </c>
      <c r="YN30" s="17"/>
      <c r="YO30" s="17"/>
      <c r="YP30" s="17"/>
      <c r="YQ30" s="17">
        <v>0</v>
      </c>
    </row>
    <row r="31" spans="1:667" ht="24" customHeight="1" x14ac:dyDescent="0.3">
      <c r="A31" s="1"/>
      <c r="B31" s="16" t="s">
        <v>27</v>
      </c>
      <c r="C31" s="16" t="s">
        <v>658</v>
      </c>
      <c r="D31" s="17">
        <v>33</v>
      </c>
      <c r="E31" s="17">
        <v>24.237570000000002</v>
      </c>
      <c r="F31" s="17">
        <v>35.468829999999997</v>
      </c>
      <c r="G31" s="17">
        <v>-2.4688300000000001</v>
      </c>
      <c r="H31" s="17">
        <v>640.5</v>
      </c>
      <c r="I31" s="17">
        <v>644.31704000000002</v>
      </c>
      <c r="J31" s="17">
        <v>644.31704000000002</v>
      </c>
      <c r="K31" s="17">
        <v>-3.81704</v>
      </c>
      <c r="L31" s="17">
        <v>216.4</v>
      </c>
      <c r="M31" s="17">
        <v>209.60777999999999</v>
      </c>
      <c r="N31" s="17">
        <v>209.60777999999999</v>
      </c>
      <c r="O31" s="17">
        <v>6.7922200000000004</v>
      </c>
      <c r="P31" s="17"/>
      <c r="Q31" s="17"/>
      <c r="R31" s="17"/>
      <c r="S31" s="17">
        <v>0</v>
      </c>
      <c r="T31" s="17"/>
      <c r="U31" s="17"/>
      <c r="V31" s="17"/>
      <c r="W31" s="17">
        <v>0</v>
      </c>
      <c r="X31" s="17">
        <v>30</v>
      </c>
      <c r="Y31" s="17">
        <v>26.49118</v>
      </c>
      <c r="Z31" s="17">
        <v>12.0916</v>
      </c>
      <c r="AA31" s="17">
        <v>17.9084</v>
      </c>
      <c r="AB31" s="17">
        <v>88.3</v>
      </c>
      <c r="AC31" s="17">
        <v>80.822000000000003</v>
      </c>
      <c r="AD31" s="17">
        <v>80.482979999999998</v>
      </c>
      <c r="AE31" s="17">
        <v>7.8170200000000003</v>
      </c>
      <c r="AF31" s="17"/>
      <c r="AG31" s="17"/>
      <c r="AH31" s="17"/>
      <c r="AI31" s="17">
        <v>0</v>
      </c>
      <c r="AJ31" s="17"/>
      <c r="AK31" s="17"/>
      <c r="AL31" s="17"/>
      <c r="AM31" s="17">
        <v>0</v>
      </c>
      <c r="AN31" s="17">
        <v>184.6</v>
      </c>
      <c r="AO31" s="17">
        <v>181.71068</v>
      </c>
      <c r="AP31" s="17">
        <v>196.22801999999999</v>
      </c>
      <c r="AQ31" s="17">
        <v>-11.628019999999999</v>
      </c>
      <c r="AR31" s="17">
        <v>196.9</v>
      </c>
      <c r="AS31" s="17">
        <v>181.71068</v>
      </c>
      <c r="AT31" s="17">
        <v>196.22801999999999</v>
      </c>
      <c r="AU31" s="17">
        <v>0.67198000000000002</v>
      </c>
      <c r="AV31" s="17">
        <v>194.9</v>
      </c>
      <c r="AW31" s="17">
        <v>181.71068</v>
      </c>
      <c r="AX31" s="17">
        <v>196.22801999999999</v>
      </c>
      <c r="AY31" s="17">
        <v>-1.32802</v>
      </c>
      <c r="AZ31" s="17">
        <v>268.10000000000002</v>
      </c>
      <c r="BA31" s="17">
        <v>273.38452999999998</v>
      </c>
      <c r="BB31" s="17">
        <v>295.22593999999998</v>
      </c>
      <c r="BC31" s="17">
        <v>-27.12594</v>
      </c>
      <c r="BD31" s="17">
        <v>211.7</v>
      </c>
      <c r="BE31" s="17">
        <v>208.07389000000001</v>
      </c>
      <c r="BF31" s="17">
        <v>208.07389000000001</v>
      </c>
      <c r="BG31" s="17">
        <v>3.6261100000000002</v>
      </c>
      <c r="BH31" s="17">
        <v>110.1</v>
      </c>
      <c r="BI31" s="17">
        <v>104.34936999999999</v>
      </c>
      <c r="BJ31" s="17">
        <v>104.34936999999999</v>
      </c>
      <c r="BK31" s="17">
        <v>5.7506300000000001</v>
      </c>
      <c r="BL31" s="17">
        <v>349.6</v>
      </c>
      <c r="BM31" s="17">
        <v>381.30563999999998</v>
      </c>
      <c r="BN31" s="17">
        <v>162.35034999999999</v>
      </c>
      <c r="BO31" s="17">
        <v>187.24965</v>
      </c>
      <c r="BP31" s="17">
        <v>3</v>
      </c>
      <c r="BQ31" s="17">
        <v>4.4318400000000002</v>
      </c>
      <c r="BR31" s="17">
        <v>4.4318400000000002</v>
      </c>
      <c r="BS31" s="17">
        <v>-1.43184</v>
      </c>
      <c r="BT31" s="17"/>
      <c r="BU31" s="17"/>
      <c r="BV31" s="17"/>
      <c r="BW31" s="17">
        <v>0</v>
      </c>
      <c r="BX31" s="17"/>
      <c r="BY31" s="17"/>
      <c r="BZ31" s="17"/>
      <c r="CA31" s="17">
        <v>0</v>
      </c>
      <c r="CB31" s="17"/>
      <c r="CC31" s="17"/>
      <c r="CD31" s="17"/>
      <c r="CE31" s="17">
        <v>0</v>
      </c>
      <c r="CF31" s="17"/>
      <c r="CG31" s="17"/>
      <c r="CH31" s="17"/>
      <c r="CI31" s="17">
        <v>0</v>
      </c>
      <c r="CJ31" s="17">
        <v>105.7</v>
      </c>
      <c r="CK31" s="17">
        <v>103.74961999999999</v>
      </c>
      <c r="CL31" s="17">
        <v>103.74961999999999</v>
      </c>
      <c r="CM31" s="17">
        <v>1.95038</v>
      </c>
      <c r="CN31" s="17">
        <v>7.9</v>
      </c>
      <c r="CO31" s="17">
        <v>5.1333399999999996</v>
      </c>
      <c r="CP31" s="17">
        <v>5.1333399999999996</v>
      </c>
      <c r="CQ31" s="17">
        <v>2.7666599999999999</v>
      </c>
      <c r="CR31" s="17">
        <v>4.9000000000000004</v>
      </c>
      <c r="CS31" s="17">
        <v>2.8177599999999998</v>
      </c>
      <c r="CT31" s="17">
        <v>2.8177500000000002</v>
      </c>
      <c r="CU31" s="17">
        <v>2.0822500000000002</v>
      </c>
      <c r="CV31" s="17"/>
      <c r="CW31" s="17"/>
      <c r="CX31" s="17"/>
      <c r="CY31" s="17">
        <v>0</v>
      </c>
      <c r="CZ31" s="17">
        <v>6.9</v>
      </c>
      <c r="DA31" s="17">
        <v>6.8787000000000003</v>
      </c>
      <c r="DB31" s="17">
        <v>6.8787000000000003</v>
      </c>
      <c r="DC31" s="17">
        <v>2.1299999999999999E-2</v>
      </c>
      <c r="DD31" s="17">
        <v>11.4</v>
      </c>
      <c r="DE31" s="17">
        <v>14.919420000000001</v>
      </c>
      <c r="DF31" s="17">
        <v>12.771890000000001</v>
      </c>
      <c r="DG31" s="17">
        <v>-1.3718900000000001</v>
      </c>
      <c r="DH31" s="17">
        <v>50.4</v>
      </c>
      <c r="DI31" s="17">
        <v>45.000019999999999</v>
      </c>
      <c r="DJ31" s="17">
        <v>53.733649999999997</v>
      </c>
      <c r="DK31" s="17">
        <v>-3.33365</v>
      </c>
      <c r="DL31" s="17"/>
      <c r="DM31" s="17"/>
      <c r="DN31" s="17"/>
      <c r="DO31" s="17">
        <v>0</v>
      </c>
      <c r="DP31" s="17"/>
      <c r="DQ31" s="17"/>
      <c r="DR31" s="17"/>
      <c r="DS31" s="17">
        <v>0</v>
      </c>
      <c r="DT31" s="17"/>
      <c r="DU31" s="17"/>
      <c r="DV31" s="17"/>
      <c r="DW31" s="17">
        <v>0</v>
      </c>
      <c r="DX31" s="17"/>
      <c r="DY31" s="17"/>
      <c r="DZ31" s="17"/>
      <c r="EA31" s="17">
        <v>0</v>
      </c>
      <c r="EB31" s="17">
        <v>60.4</v>
      </c>
      <c r="EC31" s="17">
        <v>57.746070000000003</v>
      </c>
      <c r="ED31" s="17">
        <v>43.34545</v>
      </c>
      <c r="EE31" s="17">
        <v>17.054549999999999</v>
      </c>
      <c r="EF31" s="17">
        <v>71</v>
      </c>
      <c r="EG31" s="17">
        <v>20.64246</v>
      </c>
      <c r="EH31" s="17">
        <v>147.80911</v>
      </c>
      <c r="EI31" s="17">
        <v>-76.809110000000004</v>
      </c>
      <c r="EJ31" s="17"/>
      <c r="EK31" s="17"/>
      <c r="EL31" s="17"/>
      <c r="EM31" s="17">
        <v>0</v>
      </c>
      <c r="EN31" s="17"/>
      <c r="EO31" s="17"/>
      <c r="EP31" s="17"/>
      <c r="EQ31" s="17">
        <v>0</v>
      </c>
      <c r="ER31" s="17"/>
      <c r="ES31" s="17"/>
      <c r="ET31" s="17"/>
      <c r="EU31" s="17">
        <v>0</v>
      </c>
      <c r="EV31" s="17">
        <v>0</v>
      </c>
      <c r="EW31" s="17"/>
      <c r="EX31" s="17"/>
      <c r="EY31" s="17">
        <v>0</v>
      </c>
      <c r="EZ31" s="17">
        <v>0</v>
      </c>
      <c r="FA31" s="17"/>
      <c r="FB31" s="17"/>
      <c r="FC31" s="17">
        <v>0</v>
      </c>
      <c r="FD31" s="17">
        <v>38.1</v>
      </c>
      <c r="FE31" s="17">
        <v>38.663539999999998</v>
      </c>
      <c r="FF31" s="17">
        <v>46.827109999999998</v>
      </c>
      <c r="FG31" s="17">
        <v>-8.7271099999999997</v>
      </c>
      <c r="FH31" s="17">
        <v>30.7</v>
      </c>
      <c r="FI31" s="17">
        <v>76.300460000000001</v>
      </c>
      <c r="FJ31" s="17">
        <v>76.300240000000002</v>
      </c>
      <c r="FK31" s="17">
        <v>-45.600239999999999</v>
      </c>
      <c r="FL31" s="17">
        <v>25.3</v>
      </c>
      <c r="FM31" s="17">
        <v>24.13165</v>
      </c>
      <c r="FN31" s="17">
        <v>20.79082</v>
      </c>
      <c r="FO31" s="17">
        <v>4.5091799999999997</v>
      </c>
      <c r="FP31" s="17">
        <v>18.600000000000001</v>
      </c>
      <c r="FQ31" s="17">
        <v>17.562139999999999</v>
      </c>
      <c r="FR31" s="17">
        <v>17.56213</v>
      </c>
      <c r="FS31" s="17">
        <v>1.0378700000000001</v>
      </c>
      <c r="FT31" s="17">
        <v>13.1</v>
      </c>
      <c r="FU31" s="17">
        <v>12.621359999999999</v>
      </c>
      <c r="FV31" s="17">
        <v>12.621359999999999</v>
      </c>
      <c r="FW31" s="17">
        <v>0.47864000000000001</v>
      </c>
      <c r="FX31" s="17">
        <v>57.4</v>
      </c>
      <c r="FY31" s="17">
        <v>56.692689999999999</v>
      </c>
      <c r="FZ31" s="17">
        <v>56.692689999999999</v>
      </c>
      <c r="GA31" s="17">
        <v>0.70730999999999999</v>
      </c>
      <c r="GB31" s="17">
        <v>182.2</v>
      </c>
      <c r="GC31" s="17">
        <v>184.91497000000001</v>
      </c>
      <c r="GD31" s="17">
        <v>184.91498000000001</v>
      </c>
      <c r="GE31" s="17">
        <v>-2.7149800000000002</v>
      </c>
      <c r="GF31" s="17">
        <v>182.5</v>
      </c>
      <c r="GG31" s="17">
        <v>184.91497000000001</v>
      </c>
      <c r="GH31" s="17">
        <v>184.91498000000001</v>
      </c>
      <c r="GI31" s="17">
        <v>-2.4149799999999999</v>
      </c>
      <c r="GJ31" s="17">
        <v>184</v>
      </c>
      <c r="GK31" s="17">
        <v>185.47027</v>
      </c>
      <c r="GL31" s="17">
        <v>185.47028</v>
      </c>
      <c r="GM31" s="17">
        <v>-1.47028</v>
      </c>
      <c r="GN31" s="17">
        <v>83.3</v>
      </c>
      <c r="GO31" s="17">
        <v>88.410179999999997</v>
      </c>
      <c r="GP31" s="17">
        <v>88.4101</v>
      </c>
      <c r="GQ31" s="17">
        <v>-5.1101000000000001</v>
      </c>
      <c r="GR31" s="17">
        <v>7.5</v>
      </c>
      <c r="GS31" s="17">
        <v>9.09</v>
      </c>
      <c r="GT31" s="17">
        <v>9.09</v>
      </c>
      <c r="GU31" s="17">
        <v>-1.59</v>
      </c>
      <c r="GV31" s="17">
        <v>3.9</v>
      </c>
      <c r="GW31" s="17">
        <v>3.9796399999999998</v>
      </c>
      <c r="GX31" s="17">
        <v>9.9490999999999996</v>
      </c>
      <c r="GY31" s="17">
        <v>-6.0491000000000001</v>
      </c>
      <c r="GZ31" s="17">
        <v>31.5</v>
      </c>
      <c r="HA31" s="17">
        <v>31.34065</v>
      </c>
      <c r="HB31" s="17">
        <v>34.477849999999997</v>
      </c>
      <c r="HC31" s="17">
        <v>-2.9778500000000001</v>
      </c>
      <c r="HD31" s="17">
        <v>26</v>
      </c>
      <c r="HE31" s="17">
        <v>31.720870000000001</v>
      </c>
      <c r="HF31" s="17">
        <v>31.720870000000001</v>
      </c>
      <c r="HG31" s="17">
        <v>-5.7208699999999997</v>
      </c>
      <c r="HH31" s="17">
        <v>0</v>
      </c>
      <c r="HI31" s="17">
        <v>1.97359</v>
      </c>
      <c r="HJ31" s="17">
        <v>1.97359</v>
      </c>
      <c r="HK31" s="17">
        <v>-1.97359</v>
      </c>
      <c r="HL31" s="17">
        <v>16.899999999999999</v>
      </c>
      <c r="HM31" s="17">
        <v>16.664079999999998</v>
      </c>
      <c r="HN31" s="17">
        <v>16.664079999999998</v>
      </c>
      <c r="HO31" s="17">
        <v>0.23591999999999999</v>
      </c>
      <c r="HP31" s="17">
        <v>73.8</v>
      </c>
      <c r="HQ31" s="17">
        <v>76.019599999999997</v>
      </c>
      <c r="HR31" s="17">
        <v>70.650040000000004</v>
      </c>
      <c r="HS31" s="17">
        <v>3.1499600000000001</v>
      </c>
      <c r="HT31" s="17"/>
      <c r="HU31" s="17"/>
      <c r="HV31" s="17"/>
      <c r="HW31" s="17">
        <v>0</v>
      </c>
      <c r="HX31" s="17"/>
      <c r="HY31" s="17"/>
      <c r="HZ31" s="17"/>
      <c r="IA31" s="17">
        <v>0</v>
      </c>
      <c r="IB31" s="17">
        <v>75.2</v>
      </c>
      <c r="IC31" s="17">
        <v>70.056070000000005</v>
      </c>
      <c r="ID31" s="17">
        <v>54.065600000000003</v>
      </c>
      <c r="IE31" s="17">
        <v>21.134399999999999</v>
      </c>
      <c r="IF31" s="17"/>
      <c r="IG31" s="17"/>
      <c r="IH31" s="17"/>
      <c r="II31" s="17">
        <v>0</v>
      </c>
      <c r="IJ31" s="17"/>
      <c r="IK31" s="17"/>
      <c r="IL31" s="17"/>
      <c r="IM31" s="17">
        <v>0</v>
      </c>
      <c r="IN31" s="17">
        <v>45.9</v>
      </c>
      <c r="IO31" s="17"/>
      <c r="IP31" s="17"/>
      <c r="IQ31" s="17">
        <v>45.9</v>
      </c>
      <c r="IR31" s="17"/>
      <c r="IS31" s="17"/>
      <c r="IT31" s="17"/>
      <c r="IU31" s="17">
        <v>0</v>
      </c>
      <c r="IV31" s="17"/>
      <c r="IW31" s="17"/>
      <c r="IX31" s="17"/>
      <c r="IY31" s="17">
        <v>0</v>
      </c>
      <c r="IZ31" s="17"/>
      <c r="JA31" s="17"/>
      <c r="JB31" s="17"/>
      <c r="JC31" s="17">
        <v>0</v>
      </c>
      <c r="JD31" s="17">
        <v>63.2</v>
      </c>
      <c r="JE31" s="17">
        <v>63</v>
      </c>
      <c r="JF31" s="17">
        <v>89.079610000000002</v>
      </c>
      <c r="JG31" s="17">
        <v>-25.87961</v>
      </c>
      <c r="JH31" s="17">
        <v>174.2</v>
      </c>
      <c r="JI31" s="17">
        <v>185.16583</v>
      </c>
      <c r="JJ31" s="17">
        <v>185.16583</v>
      </c>
      <c r="JK31" s="17">
        <v>-10.96583</v>
      </c>
      <c r="JL31" s="17">
        <v>172.2</v>
      </c>
      <c r="JM31" s="17">
        <v>185.16583</v>
      </c>
      <c r="JN31" s="17">
        <v>185.16583</v>
      </c>
      <c r="JO31" s="17">
        <v>-12.96583</v>
      </c>
      <c r="JP31" s="17">
        <v>200</v>
      </c>
      <c r="JQ31" s="17">
        <v>185.16583</v>
      </c>
      <c r="JR31" s="17">
        <v>185.16583</v>
      </c>
      <c r="JS31" s="17">
        <v>14.83417</v>
      </c>
      <c r="JT31" s="17">
        <v>269.89999999999998</v>
      </c>
      <c r="JU31" s="17">
        <v>278.58282000000003</v>
      </c>
      <c r="JV31" s="17">
        <v>278.58282000000003</v>
      </c>
      <c r="JW31" s="17">
        <v>-8.6828199999999995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v>
      </c>
      <c r="LE31" s="17">
        <v>0.89207999999999998</v>
      </c>
      <c r="LF31" s="17">
        <v>0.89207999999999998</v>
      </c>
      <c r="LG31" s="17">
        <v>0.10792</v>
      </c>
      <c r="LH31" s="17">
        <v>118.7</v>
      </c>
      <c r="LI31" s="17">
        <v>126.42658</v>
      </c>
      <c r="LJ31" s="17">
        <v>120.72394</v>
      </c>
      <c r="LK31" s="17">
        <v>-2.0239400000000001</v>
      </c>
      <c r="LL31" s="17">
        <v>114.2</v>
      </c>
      <c r="LM31" s="17">
        <v>84.802890000000005</v>
      </c>
      <c r="LN31" s="17">
        <v>91.607680000000002</v>
      </c>
      <c r="LO31" s="17">
        <v>22.592320000000001</v>
      </c>
      <c r="LP31" s="17">
        <v>66.3</v>
      </c>
      <c r="LQ31" s="17">
        <v>67.133979999999994</v>
      </c>
      <c r="LR31" s="17">
        <v>67.133979999999994</v>
      </c>
      <c r="LS31" s="17">
        <v>-0.83398000000000005</v>
      </c>
      <c r="LT31" s="17">
        <v>72.900000000000006</v>
      </c>
      <c r="LU31" s="17">
        <v>68.701509999999999</v>
      </c>
      <c r="LV31" s="17">
        <v>72.356499999999997</v>
      </c>
      <c r="LW31" s="17">
        <v>0.54349999999999998</v>
      </c>
      <c r="LX31" s="17">
        <v>29.4</v>
      </c>
      <c r="LY31" s="17">
        <v>28.43167</v>
      </c>
      <c r="LZ31" s="17">
        <v>29.94426</v>
      </c>
      <c r="MA31" s="17">
        <v>-0.54425999999999997</v>
      </c>
      <c r="MB31" s="17"/>
      <c r="MC31" s="17"/>
      <c r="MD31" s="17"/>
      <c r="ME31" s="17">
        <v>0</v>
      </c>
      <c r="MF31" s="17"/>
      <c r="MG31" s="17"/>
      <c r="MH31" s="17"/>
      <c r="MI31" s="17">
        <v>0</v>
      </c>
      <c r="MJ31" s="17"/>
      <c r="MK31" s="17"/>
      <c r="ML31" s="17"/>
      <c r="MM31" s="17">
        <v>0</v>
      </c>
      <c r="MN31" s="17">
        <v>144.9</v>
      </c>
      <c r="MO31" s="17">
        <v>151.08886999999999</v>
      </c>
      <c r="MP31" s="17">
        <v>153.0438</v>
      </c>
      <c r="MQ31" s="17">
        <v>-8.1438000000000006</v>
      </c>
      <c r="MR31" s="17">
        <v>147.1</v>
      </c>
      <c r="MS31" s="17">
        <v>151.08886999999999</v>
      </c>
      <c r="MT31" s="17">
        <v>153.0438</v>
      </c>
      <c r="MU31" s="17">
        <v>-5.9438000000000004</v>
      </c>
      <c r="MV31" s="17">
        <v>149.5</v>
      </c>
      <c r="MW31" s="17">
        <v>151.54258999999999</v>
      </c>
      <c r="MX31" s="17">
        <v>153.50339</v>
      </c>
      <c r="MY31" s="17">
        <v>-4.0033899999999996</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1.222</v>
      </c>
      <c r="OE31" s="17">
        <v>7.8E-2</v>
      </c>
      <c r="OF31" s="17">
        <v>127.7</v>
      </c>
      <c r="OG31" s="17">
        <v>127.24</v>
      </c>
      <c r="OH31" s="17">
        <v>127.24</v>
      </c>
      <c r="OI31" s="17">
        <v>0.46</v>
      </c>
      <c r="OJ31" s="17">
        <v>69.5</v>
      </c>
      <c r="OK31" s="17"/>
      <c r="OL31" s="17">
        <v>68.811999999999998</v>
      </c>
      <c r="OM31" s="17">
        <v>0.68799999999999994</v>
      </c>
      <c r="ON31" s="17">
        <v>18.100000000000001</v>
      </c>
      <c r="OO31" s="17">
        <v>16.640999999999998</v>
      </c>
      <c r="OP31" s="17">
        <v>16.640999999999998</v>
      </c>
      <c r="OQ31" s="17">
        <v>1.4590000000000001</v>
      </c>
      <c r="OR31" s="17">
        <v>0.4</v>
      </c>
      <c r="OS31" s="17"/>
      <c r="OT31" s="17">
        <v>0.4</v>
      </c>
      <c r="OU31" s="17">
        <v>0</v>
      </c>
      <c r="OV31" s="17">
        <v>7.3</v>
      </c>
      <c r="OW31" s="17">
        <v>7</v>
      </c>
      <c r="OX31" s="17">
        <v>7</v>
      </c>
      <c r="OY31" s="17">
        <v>0.3</v>
      </c>
      <c r="OZ31" s="17">
        <v>5.0999999999999996</v>
      </c>
      <c r="PA31" s="17"/>
      <c r="PB31" s="17"/>
      <c r="PC31" s="17">
        <v>5.0999999999999996</v>
      </c>
      <c r="PD31" s="17">
        <v>10</v>
      </c>
      <c r="PE31" s="17">
        <v>9</v>
      </c>
      <c r="PF31" s="17">
        <v>9.0000199999999992</v>
      </c>
      <c r="PG31" s="17">
        <v>0.99997999999999998</v>
      </c>
      <c r="PH31" s="17">
        <v>2.5</v>
      </c>
      <c r="PI31" s="17">
        <v>2.3969100000000001</v>
      </c>
      <c r="PJ31" s="17">
        <v>1.4600299999999999</v>
      </c>
      <c r="PK31" s="17">
        <v>1.0399700000000001</v>
      </c>
      <c r="PL31" s="17">
        <v>0.2</v>
      </c>
      <c r="PM31" s="17">
        <v>1</v>
      </c>
      <c r="PN31" s="17">
        <v>1</v>
      </c>
      <c r="PO31" s="17">
        <v>-0.8</v>
      </c>
      <c r="PP31" s="17">
        <v>1.5</v>
      </c>
      <c r="PQ31" s="17">
        <v>1.51</v>
      </c>
      <c r="PR31" s="17">
        <v>1.51</v>
      </c>
      <c r="PS31" s="17">
        <v>-0.01</v>
      </c>
      <c r="PT31" s="17">
        <v>1.9</v>
      </c>
      <c r="PU31" s="17">
        <v>1.9</v>
      </c>
      <c r="PV31" s="17">
        <v>1.9</v>
      </c>
      <c r="PW31" s="17">
        <v>0</v>
      </c>
      <c r="PX31" s="17">
        <v>19.2</v>
      </c>
      <c r="PY31" s="17">
        <v>19.417480000000001</v>
      </c>
      <c r="PZ31" s="17">
        <v>19.417470000000002</v>
      </c>
      <c r="QA31" s="17">
        <v>-0.21747</v>
      </c>
      <c r="QB31" s="17">
        <v>7.7</v>
      </c>
      <c r="QC31" s="17">
        <v>6</v>
      </c>
      <c r="QD31" s="17">
        <v>6</v>
      </c>
      <c r="QE31" s="17">
        <v>1.7</v>
      </c>
      <c r="QF31" s="17">
        <v>4</v>
      </c>
      <c r="QG31" s="17">
        <v>4</v>
      </c>
      <c r="QH31" s="17">
        <v>4</v>
      </c>
      <c r="QI31" s="17">
        <v>0</v>
      </c>
      <c r="QJ31" s="17">
        <v>3.2</v>
      </c>
      <c r="QK31" s="17">
        <v>3</v>
      </c>
      <c r="QL31" s="17">
        <v>3</v>
      </c>
      <c r="QM31" s="17">
        <v>0.2</v>
      </c>
      <c r="QN31" s="17">
        <v>18.399999999999999</v>
      </c>
      <c r="QO31" s="17">
        <v>17.864080000000001</v>
      </c>
      <c r="QP31" s="17">
        <v>17.864080000000001</v>
      </c>
      <c r="QQ31" s="17">
        <v>0.53591999999999995</v>
      </c>
      <c r="QR31" s="17">
        <v>12.4</v>
      </c>
      <c r="QS31" s="17"/>
      <c r="QT31" s="17">
        <v>13.508990000000001</v>
      </c>
      <c r="QU31" s="17">
        <v>-1.1089899999999999</v>
      </c>
      <c r="QV31" s="17">
        <v>15.2</v>
      </c>
      <c r="QW31" s="17"/>
      <c r="QX31" s="17">
        <v>15.9556</v>
      </c>
      <c r="QY31" s="17">
        <v>-0.75560000000000005</v>
      </c>
      <c r="QZ31" s="17">
        <v>31.9</v>
      </c>
      <c r="RA31" s="17">
        <v>30.222999999999999</v>
      </c>
      <c r="RB31" s="17">
        <v>30.222999999999999</v>
      </c>
      <c r="RC31" s="17">
        <v>1.677</v>
      </c>
      <c r="RD31" s="17">
        <v>85.6</v>
      </c>
      <c r="RE31" s="17">
        <v>89.468000000000004</v>
      </c>
      <c r="RF31" s="17">
        <v>89.468000000000004</v>
      </c>
      <c r="RG31" s="17">
        <v>-3.8679999999999999</v>
      </c>
      <c r="RH31" s="17">
        <v>4.5</v>
      </c>
      <c r="RI31" s="17">
        <v>4.2</v>
      </c>
      <c r="RJ31" s="17">
        <v>4.2</v>
      </c>
      <c r="RK31" s="17">
        <v>0.3</v>
      </c>
      <c r="RL31" s="17">
        <v>1.1000000000000001</v>
      </c>
      <c r="RM31" s="17">
        <v>1.2</v>
      </c>
      <c r="RN31" s="17">
        <v>1.2</v>
      </c>
      <c r="RO31" s="17">
        <v>-0.1</v>
      </c>
      <c r="RP31" s="17">
        <v>2.4</v>
      </c>
      <c r="RQ31" s="17">
        <v>2.4</v>
      </c>
      <c r="RR31" s="17">
        <v>2.4</v>
      </c>
      <c r="RS31" s="17">
        <v>0</v>
      </c>
      <c r="RT31" s="17">
        <v>2.7</v>
      </c>
      <c r="RU31" s="17">
        <v>2.8</v>
      </c>
      <c r="RV31" s="17">
        <v>2.8</v>
      </c>
      <c r="RW31" s="17">
        <v>-0.1</v>
      </c>
      <c r="RX31" s="17">
        <v>15.9</v>
      </c>
      <c r="RY31" s="17"/>
      <c r="RZ31" s="17">
        <v>13.78931</v>
      </c>
      <c r="SA31" s="17">
        <v>2.11069</v>
      </c>
      <c r="SB31" s="17">
        <v>2.4</v>
      </c>
      <c r="SC31" s="17">
        <v>2.3010000000000002</v>
      </c>
      <c r="SD31" s="17">
        <v>2.3010000000000002</v>
      </c>
      <c r="SE31" s="17">
        <v>9.9000000000000005E-2</v>
      </c>
      <c r="SF31" s="17">
        <v>18.5</v>
      </c>
      <c r="SG31" s="17">
        <v>16.204509999999999</v>
      </c>
      <c r="SH31" s="17">
        <v>12.505789999999999</v>
      </c>
      <c r="SI31" s="17">
        <v>5.9942099999999998</v>
      </c>
      <c r="SJ31" s="17">
        <v>1</v>
      </c>
      <c r="SK31" s="17">
        <v>1.08</v>
      </c>
      <c r="SL31" s="17">
        <v>1.08</v>
      </c>
      <c r="SM31" s="17">
        <v>-0.08</v>
      </c>
      <c r="SN31" s="17">
        <v>0.3</v>
      </c>
      <c r="SO31" s="17"/>
      <c r="SP31" s="17">
        <v>0.4</v>
      </c>
      <c r="SQ31" s="17">
        <v>-0.1</v>
      </c>
      <c r="SR31" s="17">
        <v>6.9</v>
      </c>
      <c r="SS31" s="17">
        <v>7.3</v>
      </c>
      <c r="ST31" s="17">
        <v>7.3</v>
      </c>
      <c r="SU31" s="17">
        <v>-0.4</v>
      </c>
      <c r="SV31" s="17">
        <v>3.4</v>
      </c>
      <c r="SW31" s="17">
        <v>3.8</v>
      </c>
      <c r="SX31" s="17">
        <v>3.8</v>
      </c>
      <c r="SY31" s="17">
        <v>-0.4</v>
      </c>
      <c r="SZ31" s="17">
        <v>4.2</v>
      </c>
      <c r="TA31" s="17">
        <v>4</v>
      </c>
      <c r="TB31" s="17">
        <v>4</v>
      </c>
      <c r="TC31" s="17">
        <v>0.2</v>
      </c>
      <c r="TD31" s="17">
        <v>5.5</v>
      </c>
      <c r="TE31" s="17">
        <v>5.5</v>
      </c>
      <c r="TF31" s="17">
        <v>5.5</v>
      </c>
      <c r="TG31" s="17">
        <v>0</v>
      </c>
      <c r="TH31" s="17">
        <v>10</v>
      </c>
      <c r="TI31" s="17">
        <v>12.815530000000001</v>
      </c>
      <c r="TJ31" s="17">
        <v>12.815530000000001</v>
      </c>
      <c r="TK31" s="17">
        <v>-2.8155299999999999</v>
      </c>
      <c r="TL31" s="17">
        <v>3.9</v>
      </c>
      <c r="TM31" s="17">
        <v>18.114000000000001</v>
      </c>
      <c r="TN31" s="17">
        <v>18.114000000000001</v>
      </c>
      <c r="TO31" s="17">
        <v>-14.214</v>
      </c>
      <c r="TP31" s="17">
        <v>30</v>
      </c>
      <c r="TQ31" s="17">
        <v>48.9</v>
      </c>
      <c r="TR31" s="17">
        <v>48.9</v>
      </c>
      <c r="TS31" s="17">
        <v>-18.899999999999999</v>
      </c>
      <c r="TT31" s="17">
        <v>30.3</v>
      </c>
      <c r="TU31" s="17"/>
      <c r="TV31" s="17">
        <v>31.554130000000001</v>
      </c>
      <c r="TW31" s="17">
        <v>-1.25413</v>
      </c>
      <c r="TX31" s="17">
        <v>116</v>
      </c>
      <c r="TY31" s="17">
        <v>94.668999999999997</v>
      </c>
      <c r="TZ31" s="17">
        <v>94.668999999999997</v>
      </c>
      <c r="UA31" s="17">
        <v>21.331</v>
      </c>
      <c r="UB31" s="17">
        <v>110.2</v>
      </c>
      <c r="UC31" s="17">
        <v>86.150999999999996</v>
      </c>
      <c r="UD31" s="17">
        <v>86.150999999999996</v>
      </c>
      <c r="UE31" s="17">
        <v>24.048999999999999</v>
      </c>
      <c r="UF31" s="17">
        <v>20.2</v>
      </c>
      <c r="UG31" s="17">
        <v>17.045000000000002</v>
      </c>
      <c r="UH31" s="17">
        <v>17.045000000000002</v>
      </c>
      <c r="UI31" s="17">
        <v>3.1549999999999998</v>
      </c>
      <c r="UJ31" s="17">
        <v>10.1</v>
      </c>
      <c r="UK31" s="17">
        <v>14.175000000000001</v>
      </c>
      <c r="UL31" s="17">
        <v>14.175000000000001</v>
      </c>
      <c r="UM31" s="17">
        <v>-4.0750000000000002</v>
      </c>
      <c r="UN31" s="17">
        <v>10.5</v>
      </c>
      <c r="UO31" s="17">
        <v>9</v>
      </c>
      <c r="UP31" s="17">
        <v>9</v>
      </c>
      <c r="UQ31" s="17">
        <v>1.5</v>
      </c>
      <c r="UR31" s="17">
        <v>3.4</v>
      </c>
      <c r="US31" s="17">
        <v>3</v>
      </c>
      <c r="UT31" s="17">
        <v>3.5</v>
      </c>
      <c r="UU31" s="17">
        <v>-0.1</v>
      </c>
      <c r="UV31" s="17">
        <v>8.1999999999999993</v>
      </c>
      <c r="UW31" s="17">
        <v>7.3</v>
      </c>
      <c r="UX31" s="17">
        <v>7.3</v>
      </c>
      <c r="UY31" s="17">
        <v>0.9</v>
      </c>
      <c r="UZ31" s="17">
        <v>3.6</v>
      </c>
      <c r="VA31" s="17">
        <v>4</v>
      </c>
      <c r="VB31" s="17">
        <v>5</v>
      </c>
      <c r="VC31" s="17">
        <v>-1.4</v>
      </c>
      <c r="VD31" s="17">
        <v>4</v>
      </c>
      <c r="VE31" s="17">
        <v>4</v>
      </c>
      <c r="VF31" s="17">
        <v>5.5</v>
      </c>
      <c r="VG31" s="17">
        <v>-1.5</v>
      </c>
      <c r="VH31" s="17">
        <v>4.2</v>
      </c>
      <c r="VI31" s="17">
        <v>5</v>
      </c>
      <c r="VJ31" s="17">
        <v>5.8</v>
      </c>
      <c r="VK31" s="17">
        <v>-1.6</v>
      </c>
      <c r="VL31" s="17">
        <v>17.7</v>
      </c>
      <c r="VM31" s="17">
        <v>14.717000000000001</v>
      </c>
      <c r="VN31" s="17">
        <v>14.717000000000001</v>
      </c>
      <c r="VO31" s="17">
        <v>2.9830000000000001</v>
      </c>
      <c r="VP31" s="17">
        <v>223.1</v>
      </c>
      <c r="VQ31" s="17"/>
      <c r="VR31" s="17">
        <v>229.352</v>
      </c>
      <c r="VS31" s="17">
        <v>-6.2519999999999998</v>
      </c>
      <c r="VT31" s="17">
        <v>15.6</v>
      </c>
      <c r="VU31" s="17"/>
      <c r="VV31" s="17">
        <v>15.05658</v>
      </c>
      <c r="VW31" s="17">
        <v>0.54342000000000001</v>
      </c>
      <c r="VX31" s="17">
        <v>125</v>
      </c>
      <c r="VY31" s="17"/>
      <c r="VZ31" s="17">
        <v>124.65768</v>
      </c>
      <c r="WA31" s="17">
        <v>0.34232000000000001</v>
      </c>
      <c r="WB31" s="17">
        <v>0.6</v>
      </c>
      <c r="WC31" s="17">
        <v>0.6</v>
      </c>
      <c r="WD31" s="17">
        <v>0.6</v>
      </c>
      <c r="WE31" s="17">
        <v>0</v>
      </c>
      <c r="WF31" s="17">
        <v>129.30000000000001</v>
      </c>
      <c r="WG31" s="17">
        <v>122</v>
      </c>
      <c r="WH31" s="17">
        <v>121</v>
      </c>
      <c r="WI31" s="17">
        <v>8.3000000000000007</v>
      </c>
      <c r="WJ31" s="17">
        <v>154.9</v>
      </c>
      <c r="WK31" s="17">
        <v>147</v>
      </c>
      <c r="WL31" s="17">
        <v>149</v>
      </c>
      <c r="WM31" s="17">
        <v>5.9</v>
      </c>
      <c r="WN31" s="17">
        <v>91.7</v>
      </c>
      <c r="WO31" s="17"/>
      <c r="WP31" s="17">
        <v>92.698539999999994</v>
      </c>
      <c r="WQ31" s="17">
        <v>-0.99853999999999998</v>
      </c>
      <c r="WR31" s="17">
        <v>16.600000000000001</v>
      </c>
      <c r="WS31" s="17"/>
      <c r="WT31" s="17">
        <v>17.351209999999998</v>
      </c>
      <c r="WU31" s="17">
        <v>-0.75121000000000004</v>
      </c>
      <c r="WV31" s="17">
        <v>6.7</v>
      </c>
      <c r="WW31" s="17">
        <v>6.6</v>
      </c>
      <c r="WX31" s="17">
        <v>6.6</v>
      </c>
      <c r="WY31" s="17">
        <v>0.1</v>
      </c>
      <c r="WZ31" s="17">
        <v>20</v>
      </c>
      <c r="XA31" s="17">
        <v>17.475729999999999</v>
      </c>
      <c r="XB31" s="17">
        <v>17.475729999999999</v>
      </c>
      <c r="XC31" s="17">
        <v>2.52427</v>
      </c>
      <c r="XD31" s="17">
        <v>9.1999999999999993</v>
      </c>
      <c r="XE31" s="17">
        <v>10.7</v>
      </c>
      <c r="XF31" s="17">
        <v>10.7</v>
      </c>
      <c r="XG31" s="17">
        <v>-1.5</v>
      </c>
      <c r="XH31" s="17">
        <v>0</v>
      </c>
      <c r="XI31" s="17"/>
      <c r="XJ31" s="17">
        <v>24.5</v>
      </c>
      <c r="XK31" s="17">
        <v>-24.5</v>
      </c>
      <c r="XL31" s="17">
        <v>0</v>
      </c>
      <c r="XM31" s="17"/>
      <c r="XN31" s="17">
        <v>24.5</v>
      </c>
      <c r="XO31" s="17">
        <v>-24.5</v>
      </c>
      <c r="XP31" s="17">
        <v>0</v>
      </c>
      <c r="XQ31" s="17"/>
      <c r="XR31" s="17"/>
      <c r="XS31" s="17">
        <v>0</v>
      </c>
      <c r="XT31" s="17">
        <v>16.3</v>
      </c>
      <c r="XU31" s="17">
        <v>19</v>
      </c>
      <c r="XV31" s="17">
        <v>19</v>
      </c>
      <c r="XW31" s="17">
        <v>-2.7</v>
      </c>
      <c r="XX31" s="17"/>
      <c r="XY31" s="17"/>
      <c r="XZ31" s="17"/>
      <c r="YA31" s="17">
        <v>0</v>
      </c>
      <c r="YB31" s="17"/>
      <c r="YC31" s="17"/>
      <c r="YD31" s="17"/>
      <c r="YE31" s="17">
        <v>0</v>
      </c>
      <c r="YF31" s="17"/>
      <c r="YG31" s="17"/>
      <c r="YH31" s="17"/>
      <c r="YI31" s="17">
        <v>0</v>
      </c>
      <c r="YJ31" s="17"/>
      <c r="YK31" s="17"/>
      <c r="YL31" s="17"/>
      <c r="YM31" s="17">
        <v>0</v>
      </c>
      <c r="YN31" s="17"/>
      <c r="YO31" s="17"/>
      <c r="YP31" s="17"/>
      <c r="YQ31" s="17">
        <v>0</v>
      </c>
    </row>
    <row r="32" spans="1:667" ht="24" customHeight="1" x14ac:dyDescent="0.3">
      <c r="A32" s="1"/>
      <c r="B32" s="18" t="s">
        <v>27</v>
      </c>
      <c r="C32" s="18" t="s">
        <v>659</v>
      </c>
      <c r="D32" s="19">
        <v>29.4</v>
      </c>
      <c r="E32" s="19">
        <v>22.175850000000001</v>
      </c>
      <c r="F32" s="19">
        <v>34.67</v>
      </c>
      <c r="G32" s="19">
        <v>-5.27</v>
      </c>
      <c r="H32" s="19">
        <v>638.29999999999995</v>
      </c>
      <c r="I32" s="19">
        <v>644.31704000000002</v>
      </c>
      <c r="J32" s="19">
        <v>644.31704000000002</v>
      </c>
      <c r="K32" s="19">
        <v>-6.0170399999999997</v>
      </c>
      <c r="L32" s="19">
        <v>216.5</v>
      </c>
      <c r="M32" s="19">
        <v>209.60777999999999</v>
      </c>
      <c r="N32" s="19">
        <v>209.60777999999999</v>
      </c>
      <c r="O32" s="19">
        <v>6.89222</v>
      </c>
      <c r="P32" s="19"/>
      <c r="Q32" s="19"/>
      <c r="R32" s="19"/>
      <c r="S32" s="19">
        <v>0</v>
      </c>
      <c r="T32" s="19"/>
      <c r="U32" s="19"/>
      <c r="V32" s="19"/>
      <c r="W32" s="19">
        <v>0</v>
      </c>
      <c r="X32" s="19">
        <v>44.3</v>
      </c>
      <c r="Y32" s="19">
        <v>21.00637</v>
      </c>
      <c r="Z32" s="19">
        <v>12.091419999999999</v>
      </c>
      <c r="AA32" s="19">
        <v>32.208579999999998</v>
      </c>
      <c r="AB32" s="19">
        <v>87.7</v>
      </c>
      <c r="AC32" s="19">
        <v>80.822000000000003</v>
      </c>
      <c r="AD32" s="19">
        <v>80.473050000000001</v>
      </c>
      <c r="AE32" s="19">
        <v>7.2269500000000004</v>
      </c>
      <c r="AF32" s="19"/>
      <c r="AG32" s="19"/>
      <c r="AH32" s="19"/>
      <c r="AI32" s="19">
        <v>0</v>
      </c>
      <c r="AJ32" s="19"/>
      <c r="AK32" s="19"/>
      <c r="AL32" s="19"/>
      <c r="AM32" s="19">
        <v>0</v>
      </c>
      <c r="AN32" s="19">
        <v>186.2</v>
      </c>
      <c r="AO32" s="19">
        <v>177.96464</v>
      </c>
      <c r="AP32" s="19">
        <v>196.22801999999999</v>
      </c>
      <c r="AQ32" s="19">
        <v>-10.02802</v>
      </c>
      <c r="AR32" s="19">
        <v>206</v>
      </c>
      <c r="AS32" s="19">
        <v>177.96464</v>
      </c>
      <c r="AT32" s="19">
        <v>196.22801999999999</v>
      </c>
      <c r="AU32" s="19">
        <v>9.7719799999999992</v>
      </c>
      <c r="AV32" s="19">
        <v>207.8</v>
      </c>
      <c r="AW32" s="19">
        <v>177.96464</v>
      </c>
      <c r="AX32" s="19">
        <v>196.22801999999999</v>
      </c>
      <c r="AY32" s="19">
        <v>11.57198</v>
      </c>
      <c r="AZ32" s="19">
        <v>288.2</v>
      </c>
      <c r="BA32" s="19">
        <v>267.74860000000001</v>
      </c>
      <c r="BB32" s="19">
        <v>295.22593999999998</v>
      </c>
      <c r="BC32" s="19">
        <v>-7.0259400000000003</v>
      </c>
      <c r="BD32" s="19">
        <v>211.4</v>
      </c>
      <c r="BE32" s="19">
        <v>208.07389000000001</v>
      </c>
      <c r="BF32" s="19">
        <v>208.07389000000001</v>
      </c>
      <c r="BG32" s="19">
        <v>3.3261099999999999</v>
      </c>
      <c r="BH32" s="19">
        <v>110.4</v>
      </c>
      <c r="BI32" s="19">
        <v>104.34936999999999</v>
      </c>
      <c r="BJ32" s="19">
        <v>104.34936999999999</v>
      </c>
      <c r="BK32" s="19">
        <v>6.05063</v>
      </c>
      <c r="BL32" s="19">
        <v>312</v>
      </c>
      <c r="BM32" s="19">
        <v>381.30563000000001</v>
      </c>
      <c r="BN32" s="19">
        <v>138.76007999999999</v>
      </c>
      <c r="BO32" s="19">
        <v>173.23992000000001</v>
      </c>
      <c r="BP32" s="19">
        <v>2.9</v>
      </c>
      <c r="BQ32" s="19">
        <v>4.4318400000000002</v>
      </c>
      <c r="BR32" s="19">
        <v>4.4318400000000002</v>
      </c>
      <c r="BS32" s="19">
        <v>-1.5318400000000001</v>
      </c>
      <c r="BT32" s="19"/>
      <c r="BU32" s="19"/>
      <c r="BV32" s="19"/>
      <c r="BW32" s="19">
        <v>0</v>
      </c>
      <c r="BX32" s="19"/>
      <c r="BY32" s="19"/>
      <c r="BZ32" s="19"/>
      <c r="CA32" s="19">
        <v>0</v>
      </c>
      <c r="CB32" s="19"/>
      <c r="CC32" s="19"/>
      <c r="CD32" s="19"/>
      <c r="CE32" s="19">
        <v>0</v>
      </c>
      <c r="CF32" s="19"/>
      <c r="CG32" s="19"/>
      <c r="CH32" s="19"/>
      <c r="CI32" s="19">
        <v>0</v>
      </c>
      <c r="CJ32" s="19">
        <v>103.7</v>
      </c>
      <c r="CK32" s="19">
        <v>103.74961999999999</v>
      </c>
      <c r="CL32" s="19">
        <v>103.74961999999999</v>
      </c>
      <c r="CM32" s="19">
        <v>-4.9619999999999997E-2</v>
      </c>
      <c r="CN32" s="19">
        <v>7.7</v>
      </c>
      <c r="CO32" s="19">
        <v>5.1333399999999996</v>
      </c>
      <c r="CP32" s="19">
        <v>5.1333399999999996</v>
      </c>
      <c r="CQ32" s="19">
        <v>2.5666600000000002</v>
      </c>
      <c r="CR32" s="19">
        <v>4.9000000000000004</v>
      </c>
      <c r="CS32" s="19">
        <v>2.8177599999999998</v>
      </c>
      <c r="CT32" s="19">
        <v>2.8177500000000002</v>
      </c>
      <c r="CU32" s="19">
        <v>2.0822500000000002</v>
      </c>
      <c r="CV32" s="19"/>
      <c r="CW32" s="19"/>
      <c r="CX32" s="19"/>
      <c r="CY32" s="19">
        <v>0</v>
      </c>
      <c r="CZ32" s="19">
        <v>7</v>
      </c>
      <c r="DA32" s="19">
        <v>6.8787000000000003</v>
      </c>
      <c r="DB32" s="19">
        <v>6.8787000000000003</v>
      </c>
      <c r="DC32" s="19">
        <v>0.12130000000000001</v>
      </c>
      <c r="DD32" s="19">
        <v>11.4</v>
      </c>
      <c r="DE32" s="19">
        <v>14.919420000000001</v>
      </c>
      <c r="DF32" s="19">
        <v>12.77183</v>
      </c>
      <c r="DG32" s="19">
        <v>-1.3718300000000001</v>
      </c>
      <c r="DH32" s="19">
        <v>50.4</v>
      </c>
      <c r="DI32" s="19">
        <v>45.000019999999999</v>
      </c>
      <c r="DJ32" s="19">
        <v>52.179400000000001</v>
      </c>
      <c r="DK32" s="19">
        <v>-1.7794000000000001</v>
      </c>
      <c r="DL32" s="19"/>
      <c r="DM32" s="19"/>
      <c r="DN32" s="19"/>
      <c r="DO32" s="19">
        <v>0</v>
      </c>
      <c r="DP32" s="19"/>
      <c r="DQ32" s="19"/>
      <c r="DR32" s="19"/>
      <c r="DS32" s="19">
        <v>0</v>
      </c>
      <c r="DT32" s="19"/>
      <c r="DU32" s="19"/>
      <c r="DV32" s="19"/>
      <c r="DW32" s="19">
        <v>0</v>
      </c>
      <c r="DX32" s="19"/>
      <c r="DY32" s="19"/>
      <c r="DZ32" s="19"/>
      <c r="EA32" s="19">
        <v>0</v>
      </c>
      <c r="EB32" s="19">
        <v>59.5</v>
      </c>
      <c r="EC32" s="19">
        <v>58.053049999999999</v>
      </c>
      <c r="ED32" s="19">
        <v>43.93759</v>
      </c>
      <c r="EE32" s="19">
        <v>15.56241</v>
      </c>
      <c r="EF32" s="19">
        <v>29.8</v>
      </c>
      <c r="EG32" s="19">
        <v>29.268540000000002</v>
      </c>
      <c r="EH32" s="19">
        <v>160.85660999999999</v>
      </c>
      <c r="EI32" s="19">
        <v>-131.05661000000001</v>
      </c>
      <c r="EJ32" s="19"/>
      <c r="EK32" s="19"/>
      <c r="EL32" s="19"/>
      <c r="EM32" s="19">
        <v>0</v>
      </c>
      <c r="EN32" s="19"/>
      <c r="EO32" s="19"/>
      <c r="EP32" s="19"/>
      <c r="EQ32" s="19">
        <v>0</v>
      </c>
      <c r="ER32" s="19"/>
      <c r="ES32" s="19"/>
      <c r="ET32" s="19"/>
      <c r="EU32" s="19">
        <v>0</v>
      </c>
      <c r="EV32" s="19">
        <v>0</v>
      </c>
      <c r="EW32" s="19"/>
      <c r="EX32" s="19"/>
      <c r="EY32" s="19">
        <v>0</v>
      </c>
      <c r="EZ32" s="19">
        <v>0</v>
      </c>
      <c r="FA32" s="19"/>
      <c r="FB32" s="19"/>
      <c r="FC32" s="19">
        <v>0</v>
      </c>
      <c r="FD32" s="19">
        <v>37.9</v>
      </c>
      <c r="FE32" s="19">
        <v>38.663539999999998</v>
      </c>
      <c r="FF32" s="19">
        <v>46.827109999999998</v>
      </c>
      <c r="FG32" s="19">
        <v>-8.9271100000000008</v>
      </c>
      <c r="FH32" s="19">
        <v>29.9</v>
      </c>
      <c r="FI32" s="19">
        <v>76.300460000000001</v>
      </c>
      <c r="FJ32" s="19">
        <v>76.300200000000004</v>
      </c>
      <c r="FK32" s="19">
        <v>-46.400199999999998</v>
      </c>
      <c r="FL32" s="19">
        <v>25.3</v>
      </c>
      <c r="FM32" s="19">
        <v>24.13165</v>
      </c>
      <c r="FN32" s="19">
        <v>20.79082</v>
      </c>
      <c r="FO32" s="19">
        <v>4.5091799999999997</v>
      </c>
      <c r="FP32" s="19">
        <v>18.600000000000001</v>
      </c>
      <c r="FQ32" s="19">
        <v>17.562139999999999</v>
      </c>
      <c r="FR32" s="19">
        <v>17.56213</v>
      </c>
      <c r="FS32" s="19">
        <v>1.0378700000000001</v>
      </c>
      <c r="FT32" s="19">
        <v>13</v>
      </c>
      <c r="FU32" s="19">
        <v>12.621359999999999</v>
      </c>
      <c r="FV32" s="19">
        <v>12.621359999999999</v>
      </c>
      <c r="FW32" s="19">
        <v>0.37863999999999998</v>
      </c>
      <c r="FX32" s="19">
        <v>56.7</v>
      </c>
      <c r="FY32" s="19">
        <v>56.692689999999999</v>
      </c>
      <c r="FZ32" s="19">
        <v>56.692689999999999</v>
      </c>
      <c r="GA32" s="19">
        <v>7.3099999999999997E-3</v>
      </c>
      <c r="GB32" s="19">
        <v>180.2</v>
      </c>
      <c r="GC32" s="19">
        <v>184.91497000000001</v>
      </c>
      <c r="GD32" s="19">
        <v>184.91498000000001</v>
      </c>
      <c r="GE32" s="19">
        <v>-4.7149799999999997</v>
      </c>
      <c r="GF32" s="19">
        <v>180.6</v>
      </c>
      <c r="GG32" s="19">
        <v>184.91497000000001</v>
      </c>
      <c r="GH32" s="19">
        <v>184.91498000000001</v>
      </c>
      <c r="GI32" s="19">
        <v>-4.3149800000000003</v>
      </c>
      <c r="GJ32" s="19">
        <v>185</v>
      </c>
      <c r="GK32" s="19">
        <v>185.47027</v>
      </c>
      <c r="GL32" s="19">
        <v>185.47028</v>
      </c>
      <c r="GM32" s="19">
        <v>-0.47027999999999998</v>
      </c>
      <c r="GN32" s="19">
        <v>84</v>
      </c>
      <c r="GO32" s="19">
        <v>88.410179999999997</v>
      </c>
      <c r="GP32" s="19">
        <v>88.410110000000003</v>
      </c>
      <c r="GQ32" s="19">
        <v>-4.4101100000000004</v>
      </c>
      <c r="GR32" s="19">
        <v>7.7</v>
      </c>
      <c r="GS32" s="19">
        <v>9.09</v>
      </c>
      <c r="GT32" s="19">
        <v>9.09</v>
      </c>
      <c r="GU32" s="19">
        <v>-1.39</v>
      </c>
      <c r="GV32" s="19">
        <v>3.9</v>
      </c>
      <c r="GW32" s="19">
        <v>3.9796399999999998</v>
      </c>
      <c r="GX32" s="19">
        <v>9.9490999999999996</v>
      </c>
      <c r="GY32" s="19">
        <v>-6.0491000000000001</v>
      </c>
      <c r="GZ32" s="19">
        <v>35.4</v>
      </c>
      <c r="HA32" s="19">
        <v>31.340669999999999</v>
      </c>
      <c r="HB32" s="19">
        <v>34.47784</v>
      </c>
      <c r="HC32" s="19">
        <v>0.92215999999999998</v>
      </c>
      <c r="HD32" s="19">
        <v>29.9</v>
      </c>
      <c r="HE32" s="19">
        <v>31.720870000000001</v>
      </c>
      <c r="HF32" s="19">
        <v>31.720870000000001</v>
      </c>
      <c r="HG32" s="19">
        <v>-1.82087</v>
      </c>
      <c r="HH32" s="19">
        <v>0</v>
      </c>
      <c r="HI32" s="19">
        <v>1.97359</v>
      </c>
      <c r="HJ32" s="19">
        <v>1.97359</v>
      </c>
      <c r="HK32" s="19">
        <v>-1.97359</v>
      </c>
      <c r="HL32" s="19">
        <v>16.7</v>
      </c>
      <c r="HM32" s="19">
        <v>16.664079999999998</v>
      </c>
      <c r="HN32" s="19">
        <v>16.664079999999998</v>
      </c>
      <c r="HO32" s="19">
        <v>3.5920000000000001E-2</v>
      </c>
      <c r="HP32" s="19">
        <v>75</v>
      </c>
      <c r="HQ32" s="19">
        <v>76.449969999999993</v>
      </c>
      <c r="HR32" s="19">
        <v>69.405460000000005</v>
      </c>
      <c r="HS32" s="19">
        <v>5.5945400000000003</v>
      </c>
      <c r="HT32" s="19"/>
      <c r="HU32" s="19"/>
      <c r="HV32" s="19"/>
      <c r="HW32" s="19">
        <v>0</v>
      </c>
      <c r="HX32" s="19"/>
      <c r="HY32" s="19"/>
      <c r="HZ32" s="19"/>
      <c r="IA32" s="19">
        <v>0</v>
      </c>
      <c r="IB32" s="19">
        <v>74.8</v>
      </c>
      <c r="IC32" s="19">
        <v>68.808400000000006</v>
      </c>
      <c r="ID32" s="19">
        <v>54.399929999999998</v>
      </c>
      <c r="IE32" s="19">
        <v>20.400069999999999</v>
      </c>
      <c r="IF32" s="19"/>
      <c r="IG32" s="19"/>
      <c r="IH32" s="19"/>
      <c r="II32" s="19">
        <v>0</v>
      </c>
      <c r="IJ32" s="19"/>
      <c r="IK32" s="19"/>
      <c r="IL32" s="19"/>
      <c r="IM32" s="19">
        <v>0</v>
      </c>
      <c r="IN32" s="19">
        <v>46.8</v>
      </c>
      <c r="IO32" s="19"/>
      <c r="IP32" s="19"/>
      <c r="IQ32" s="19">
        <v>46.8</v>
      </c>
      <c r="IR32" s="19"/>
      <c r="IS32" s="19"/>
      <c r="IT32" s="19"/>
      <c r="IU32" s="19">
        <v>0</v>
      </c>
      <c r="IV32" s="19"/>
      <c r="IW32" s="19"/>
      <c r="IX32" s="19"/>
      <c r="IY32" s="19">
        <v>0</v>
      </c>
      <c r="IZ32" s="19"/>
      <c r="JA32" s="19"/>
      <c r="JB32" s="19"/>
      <c r="JC32" s="19">
        <v>0</v>
      </c>
      <c r="JD32" s="19">
        <v>62.6</v>
      </c>
      <c r="JE32" s="19">
        <v>63</v>
      </c>
      <c r="JF32" s="19">
        <v>89.079620000000006</v>
      </c>
      <c r="JG32" s="19">
        <v>-26.479620000000001</v>
      </c>
      <c r="JH32" s="19">
        <v>174.8</v>
      </c>
      <c r="JI32" s="19">
        <v>185.07915</v>
      </c>
      <c r="JJ32" s="19">
        <v>185.07915</v>
      </c>
      <c r="JK32" s="19">
        <v>-10.27915</v>
      </c>
      <c r="JL32" s="19">
        <v>172.5</v>
      </c>
      <c r="JM32" s="19">
        <v>185.07915</v>
      </c>
      <c r="JN32" s="19">
        <v>185.07915</v>
      </c>
      <c r="JO32" s="19">
        <v>-12.57915</v>
      </c>
      <c r="JP32" s="19">
        <v>200</v>
      </c>
      <c r="JQ32" s="19">
        <v>185.07915</v>
      </c>
      <c r="JR32" s="19">
        <v>185.07915</v>
      </c>
      <c r="JS32" s="19">
        <v>14.92085</v>
      </c>
      <c r="JT32" s="19">
        <v>269.39999999999998</v>
      </c>
      <c r="JU32" s="19">
        <v>278.45240999999999</v>
      </c>
      <c r="JV32" s="19">
        <v>278.45240999999999</v>
      </c>
      <c r="JW32" s="19">
        <v>-9.0524100000000001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v>
      </c>
      <c r="LE32" s="19">
        <v>0.89207999999999998</v>
      </c>
      <c r="LF32" s="19">
        <v>0.89207999999999998</v>
      </c>
      <c r="LG32" s="19">
        <v>0.10792</v>
      </c>
      <c r="LH32" s="19">
        <v>66.400000000000006</v>
      </c>
      <c r="LI32" s="19">
        <v>127.53916</v>
      </c>
      <c r="LJ32" s="19">
        <v>112.57146</v>
      </c>
      <c r="LK32" s="19">
        <v>-46.171460000000003</v>
      </c>
      <c r="LL32" s="19">
        <v>105.9</v>
      </c>
      <c r="LM32" s="19">
        <v>82.408990000000003</v>
      </c>
      <c r="LN32" s="19">
        <v>91.63879</v>
      </c>
      <c r="LO32" s="19">
        <v>14.26121</v>
      </c>
      <c r="LP32" s="19">
        <v>66</v>
      </c>
      <c r="LQ32" s="19">
        <v>67.133979999999994</v>
      </c>
      <c r="LR32" s="19">
        <v>67.133979999999994</v>
      </c>
      <c r="LS32" s="19">
        <v>-1.13398</v>
      </c>
      <c r="LT32" s="19">
        <v>72.8</v>
      </c>
      <c r="LU32" s="19">
        <v>68.924210000000002</v>
      </c>
      <c r="LV32" s="19">
        <v>72.171589999999995</v>
      </c>
      <c r="LW32" s="19">
        <v>0.62841000000000002</v>
      </c>
      <c r="LX32" s="19">
        <v>29.5</v>
      </c>
      <c r="LY32" s="19">
        <v>28.52383</v>
      </c>
      <c r="LZ32" s="19">
        <v>29.867740000000001</v>
      </c>
      <c r="MA32" s="19">
        <v>-0.36774000000000001</v>
      </c>
      <c r="MB32" s="19"/>
      <c r="MC32" s="19"/>
      <c r="MD32" s="19"/>
      <c r="ME32" s="19">
        <v>0</v>
      </c>
      <c r="MF32" s="19"/>
      <c r="MG32" s="19"/>
      <c r="MH32" s="19"/>
      <c r="MI32" s="19">
        <v>0</v>
      </c>
      <c r="MJ32" s="19"/>
      <c r="MK32" s="19"/>
      <c r="ML32" s="19"/>
      <c r="MM32" s="19">
        <v>0</v>
      </c>
      <c r="MN32" s="19">
        <v>146.69999999999999</v>
      </c>
      <c r="MO32" s="19">
        <v>151.08886999999999</v>
      </c>
      <c r="MP32" s="19">
        <v>153.64231000000001</v>
      </c>
      <c r="MQ32" s="19">
        <v>-6.94231</v>
      </c>
      <c r="MR32" s="19">
        <v>148.9</v>
      </c>
      <c r="MS32" s="19">
        <v>151.08886999999999</v>
      </c>
      <c r="MT32" s="19">
        <v>153.64231000000001</v>
      </c>
      <c r="MU32" s="19">
        <v>-4.7423099999999998</v>
      </c>
      <c r="MV32" s="19">
        <v>150.1</v>
      </c>
      <c r="MW32" s="19">
        <v>151.54258999999999</v>
      </c>
      <c r="MX32" s="19">
        <v>154.1037</v>
      </c>
      <c r="MY32" s="19">
        <v>-4.0037000000000003</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1.2450000000000001</v>
      </c>
      <c r="OE32" s="19">
        <v>5.5E-2</v>
      </c>
      <c r="OF32" s="19">
        <v>127.5</v>
      </c>
      <c r="OG32" s="19">
        <v>127.42</v>
      </c>
      <c r="OH32" s="19">
        <v>127.42</v>
      </c>
      <c r="OI32" s="19">
        <v>0.08</v>
      </c>
      <c r="OJ32" s="19">
        <v>70.599999999999994</v>
      </c>
      <c r="OK32" s="19"/>
      <c r="OL32" s="19">
        <v>69.021000000000001</v>
      </c>
      <c r="OM32" s="19">
        <v>1.579</v>
      </c>
      <c r="ON32" s="19">
        <v>17.7</v>
      </c>
      <c r="OO32" s="19">
        <v>17.001999999999999</v>
      </c>
      <c r="OP32" s="19">
        <v>17.001999999999999</v>
      </c>
      <c r="OQ32" s="19">
        <v>0.69799999999999995</v>
      </c>
      <c r="OR32" s="19">
        <v>0.4</v>
      </c>
      <c r="OS32" s="19"/>
      <c r="OT32" s="19">
        <v>0.4</v>
      </c>
      <c r="OU32" s="19">
        <v>0</v>
      </c>
      <c r="OV32" s="19">
        <v>7.3</v>
      </c>
      <c r="OW32" s="19">
        <v>7</v>
      </c>
      <c r="OX32" s="19">
        <v>7</v>
      </c>
      <c r="OY32" s="19">
        <v>0.3</v>
      </c>
      <c r="OZ32" s="19">
        <v>5</v>
      </c>
      <c r="PA32" s="19"/>
      <c r="PB32" s="19"/>
      <c r="PC32" s="19">
        <v>5</v>
      </c>
      <c r="PD32" s="19">
        <v>9.9</v>
      </c>
      <c r="PE32" s="19">
        <v>9</v>
      </c>
      <c r="PF32" s="19">
        <v>9.0000199999999992</v>
      </c>
      <c r="PG32" s="19">
        <v>0.89998</v>
      </c>
      <c r="PH32" s="19">
        <v>2.5</v>
      </c>
      <c r="PI32" s="19">
        <v>2.0400499999999999</v>
      </c>
      <c r="PJ32" s="19">
        <v>1.4600200000000001</v>
      </c>
      <c r="PK32" s="19">
        <v>1.0399799999999999</v>
      </c>
      <c r="PL32" s="19">
        <v>0.2</v>
      </c>
      <c r="PM32" s="19">
        <v>1</v>
      </c>
      <c r="PN32" s="19">
        <v>1</v>
      </c>
      <c r="PO32" s="19">
        <v>-0.8</v>
      </c>
      <c r="PP32" s="19">
        <v>1.5</v>
      </c>
      <c r="PQ32" s="19">
        <v>1.51</v>
      </c>
      <c r="PR32" s="19">
        <v>1.51</v>
      </c>
      <c r="PS32" s="19">
        <v>-0.01</v>
      </c>
      <c r="PT32" s="19">
        <v>1.8</v>
      </c>
      <c r="PU32" s="19">
        <v>1.9</v>
      </c>
      <c r="PV32" s="19">
        <v>1.9</v>
      </c>
      <c r="PW32" s="19">
        <v>-0.1</v>
      </c>
      <c r="PX32" s="19">
        <v>19</v>
      </c>
      <c r="PY32" s="19">
        <v>19.417480000000001</v>
      </c>
      <c r="PZ32" s="19">
        <v>19.417470000000002</v>
      </c>
      <c r="QA32" s="19">
        <v>-0.41747000000000001</v>
      </c>
      <c r="QB32" s="19">
        <v>7.7</v>
      </c>
      <c r="QC32" s="19">
        <v>6</v>
      </c>
      <c r="QD32" s="19">
        <v>6</v>
      </c>
      <c r="QE32" s="19">
        <v>1.7</v>
      </c>
      <c r="QF32" s="19">
        <v>4</v>
      </c>
      <c r="QG32" s="19">
        <v>4</v>
      </c>
      <c r="QH32" s="19">
        <v>4</v>
      </c>
      <c r="QI32" s="19">
        <v>0</v>
      </c>
      <c r="QJ32" s="19">
        <v>3.2</v>
      </c>
      <c r="QK32" s="19">
        <v>3</v>
      </c>
      <c r="QL32" s="19">
        <v>3</v>
      </c>
      <c r="QM32" s="19">
        <v>0.2</v>
      </c>
      <c r="QN32" s="19">
        <v>18.399999999999999</v>
      </c>
      <c r="QO32" s="19">
        <v>17.864080000000001</v>
      </c>
      <c r="QP32" s="19">
        <v>17.864080000000001</v>
      </c>
      <c r="QQ32" s="19">
        <v>0.53591999999999995</v>
      </c>
      <c r="QR32" s="19">
        <v>12.5</v>
      </c>
      <c r="QS32" s="19"/>
      <c r="QT32" s="19">
        <v>13.70628</v>
      </c>
      <c r="QU32" s="19">
        <v>-1.20628</v>
      </c>
      <c r="QV32" s="19">
        <v>15.4</v>
      </c>
      <c r="QW32" s="19"/>
      <c r="QX32" s="19">
        <v>16.047280000000001</v>
      </c>
      <c r="QY32" s="19">
        <v>-0.64727999999999997</v>
      </c>
      <c r="QZ32" s="19">
        <v>31.8</v>
      </c>
      <c r="RA32" s="19">
        <v>30.265999999999998</v>
      </c>
      <c r="RB32" s="19">
        <v>30.265999999999998</v>
      </c>
      <c r="RC32" s="19">
        <v>1.534</v>
      </c>
      <c r="RD32" s="19">
        <v>86</v>
      </c>
      <c r="RE32" s="19">
        <v>89.643000000000001</v>
      </c>
      <c r="RF32" s="19">
        <v>89.643000000000001</v>
      </c>
      <c r="RG32" s="19">
        <v>-3.6429999999999998</v>
      </c>
      <c r="RH32" s="19">
        <v>4.5</v>
      </c>
      <c r="RI32" s="19">
        <v>4.2</v>
      </c>
      <c r="RJ32" s="19">
        <v>4.2</v>
      </c>
      <c r="RK32" s="19">
        <v>0.3</v>
      </c>
      <c r="RL32" s="19">
        <v>1.1000000000000001</v>
      </c>
      <c r="RM32" s="19">
        <v>1.2</v>
      </c>
      <c r="RN32" s="19">
        <v>1.2</v>
      </c>
      <c r="RO32" s="19">
        <v>-0.1</v>
      </c>
      <c r="RP32" s="19">
        <v>2.4</v>
      </c>
      <c r="RQ32" s="19">
        <v>2.4</v>
      </c>
      <c r="RR32" s="19">
        <v>2.4</v>
      </c>
      <c r="RS32" s="19">
        <v>0</v>
      </c>
      <c r="RT32" s="19">
        <v>2.7</v>
      </c>
      <c r="RU32" s="19">
        <v>2.8</v>
      </c>
      <c r="RV32" s="19">
        <v>2.8</v>
      </c>
      <c r="RW32" s="19">
        <v>-0.1</v>
      </c>
      <c r="RX32" s="19">
        <v>14.8</v>
      </c>
      <c r="RY32" s="19"/>
      <c r="RZ32" s="19">
        <v>14.24837</v>
      </c>
      <c r="SA32" s="19">
        <v>0.55162999999999995</v>
      </c>
      <c r="SB32" s="19">
        <v>2.4</v>
      </c>
      <c r="SC32" s="19">
        <v>2.3010000000000002</v>
      </c>
      <c r="SD32" s="19">
        <v>2.3010000000000002</v>
      </c>
      <c r="SE32" s="19">
        <v>9.9000000000000005E-2</v>
      </c>
      <c r="SF32" s="19">
        <v>18.8</v>
      </c>
      <c r="SG32" s="19">
        <v>15.91592</v>
      </c>
      <c r="SH32" s="19">
        <v>12.583130000000001</v>
      </c>
      <c r="SI32" s="19">
        <v>6.2168700000000001</v>
      </c>
      <c r="SJ32" s="19">
        <v>1</v>
      </c>
      <c r="SK32" s="19">
        <v>1.04</v>
      </c>
      <c r="SL32" s="19">
        <v>1.04</v>
      </c>
      <c r="SM32" s="19">
        <v>-0.04</v>
      </c>
      <c r="SN32" s="19">
        <v>0</v>
      </c>
      <c r="SO32" s="19"/>
      <c r="SP32" s="19">
        <v>0.4</v>
      </c>
      <c r="SQ32" s="19">
        <v>-0.4</v>
      </c>
      <c r="SR32" s="19">
        <v>6.1</v>
      </c>
      <c r="SS32" s="19">
        <v>7.3</v>
      </c>
      <c r="ST32" s="19">
        <v>7.3</v>
      </c>
      <c r="SU32" s="19">
        <v>-1.2</v>
      </c>
      <c r="SV32" s="19">
        <v>3.5</v>
      </c>
      <c r="SW32" s="19">
        <v>3.8</v>
      </c>
      <c r="SX32" s="19">
        <v>3.8</v>
      </c>
      <c r="SY32" s="19">
        <v>-0.3</v>
      </c>
      <c r="SZ32" s="19">
        <v>4.0999999999999996</v>
      </c>
      <c r="TA32" s="19">
        <v>4</v>
      </c>
      <c r="TB32" s="19">
        <v>4</v>
      </c>
      <c r="TC32" s="19">
        <v>0.1</v>
      </c>
      <c r="TD32" s="19">
        <v>6.2</v>
      </c>
      <c r="TE32" s="19">
        <v>5.5</v>
      </c>
      <c r="TF32" s="19">
        <v>5.5</v>
      </c>
      <c r="TG32" s="19">
        <v>0.7</v>
      </c>
      <c r="TH32" s="19">
        <v>10</v>
      </c>
      <c r="TI32" s="19">
        <v>12.815530000000001</v>
      </c>
      <c r="TJ32" s="19">
        <v>12.815530000000001</v>
      </c>
      <c r="TK32" s="19">
        <v>-2.8155299999999999</v>
      </c>
      <c r="TL32" s="19">
        <v>5.7</v>
      </c>
      <c r="TM32" s="19">
        <v>18.103000000000002</v>
      </c>
      <c r="TN32" s="19">
        <v>18.103000000000002</v>
      </c>
      <c r="TO32" s="19">
        <v>-12.403</v>
      </c>
      <c r="TP32" s="19">
        <v>25.1</v>
      </c>
      <c r="TQ32" s="19">
        <v>58.417000000000002</v>
      </c>
      <c r="TR32" s="19">
        <v>58.417000000000002</v>
      </c>
      <c r="TS32" s="19">
        <v>-33.317</v>
      </c>
      <c r="TT32" s="19">
        <v>30.4</v>
      </c>
      <c r="TU32" s="19"/>
      <c r="TV32" s="19">
        <v>31.573889999999999</v>
      </c>
      <c r="TW32" s="19">
        <v>-1.1738900000000001</v>
      </c>
      <c r="TX32" s="19">
        <v>116</v>
      </c>
      <c r="TY32" s="19">
        <v>95.144000000000005</v>
      </c>
      <c r="TZ32" s="19">
        <v>95.144000000000005</v>
      </c>
      <c r="UA32" s="19">
        <v>20.856000000000002</v>
      </c>
      <c r="UB32" s="19">
        <v>110.1</v>
      </c>
      <c r="UC32" s="19">
        <v>86.326999999999998</v>
      </c>
      <c r="UD32" s="19">
        <v>86.326999999999998</v>
      </c>
      <c r="UE32" s="19">
        <v>23.773</v>
      </c>
      <c r="UF32" s="19">
        <v>20.100000000000001</v>
      </c>
      <c r="UG32" s="19">
        <v>17.175000000000001</v>
      </c>
      <c r="UH32" s="19">
        <v>17.175000000000001</v>
      </c>
      <c r="UI32" s="19">
        <v>2.9249999999999998</v>
      </c>
      <c r="UJ32" s="19">
        <v>10.1</v>
      </c>
      <c r="UK32" s="19">
        <v>14.2</v>
      </c>
      <c r="UL32" s="19">
        <v>14.2</v>
      </c>
      <c r="UM32" s="19">
        <v>-4.0999999999999996</v>
      </c>
      <c r="UN32" s="19">
        <v>10.5</v>
      </c>
      <c r="UO32" s="19">
        <v>9</v>
      </c>
      <c r="UP32" s="19">
        <v>9</v>
      </c>
      <c r="UQ32" s="19">
        <v>1.5</v>
      </c>
      <c r="UR32" s="19">
        <v>3.4</v>
      </c>
      <c r="US32" s="19">
        <v>3</v>
      </c>
      <c r="UT32" s="19">
        <v>3.5</v>
      </c>
      <c r="UU32" s="19">
        <v>-0.1</v>
      </c>
      <c r="UV32" s="19">
        <v>8.1999999999999993</v>
      </c>
      <c r="UW32" s="19">
        <v>7.3</v>
      </c>
      <c r="UX32" s="19">
        <v>7.3</v>
      </c>
      <c r="UY32" s="19">
        <v>0.9</v>
      </c>
      <c r="UZ32" s="19">
        <v>3.6</v>
      </c>
      <c r="VA32" s="19">
        <v>4</v>
      </c>
      <c r="VB32" s="19">
        <v>5</v>
      </c>
      <c r="VC32" s="19">
        <v>-1.4</v>
      </c>
      <c r="VD32" s="19">
        <v>4</v>
      </c>
      <c r="VE32" s="19">
        <v>4</v>
      </c>
      <c r="VF32" s="19">
        <v>5.5</v>
      </c>
      <c r="VG32" s="19">
        <v>-1.5</v>
      </c>
      <c r="VH32" s="19">
        <v>4.2</v>
      </c>
      <c r="VI32" s="19">
        <v>5</v>
      </c>
      <c r="VJ32" s="19">
        <v>5.8</v>
      </c>
      <c r="VK32" s="19">
        <v>-1.6</v>
      </c>
      <c r="VL32" s="19">
        <v>17.899999999999999</v>
      </c>
      <c r="VM32" s="19">
        <v>15.423999999999999</v>
      </c>
      <c r="VN32" s="19">
        <v>15.423999999999999</v>
      </c>
      <c r="VO32" s="19">
        <v>2.476</v>
      </c>
      <c r="VP32" s="19">
        <v>224.1</v>
      </c>
      <c r="VQ32" s="19"/>
      <c r="VR32" s="19">
        <v>233.72900000000001</v>
      </c>
      <c r="VS32" s="19">
        <v>-9.6289999999999996</v>
      </c>
      <c r="VT32" s="19">
        <v>16.399999999999999</v>
      </c>
      <c r="VU32" s="19"/>
      <c r="VV32" s="19">
        <v>15.134460000000001</v>
      </c>
      <c r="VW32" s="19">
        <v>1.2655400000000001</v>
      </c>
      <c r="VX32" s="19">
        <v>126</v>
      </c>
      <c r="VY32" s="19"/>
      <c r="VZ32" s="19">
        <v>125.75138</v>
      </c>
      <c r="WA32" s="19">
        <v>0.24862000000000001</v>
      </c>
      <c r="WB32" s="19">
        <v>0.6</v>
      </c>
      <c r="WC32" s="19">
        <v>0.6</v>
      </c>
      <c r="WD32" s="19">
        <v>0.6</v>
      </c>
      <c r="WE32" s="19">
        <v>0</v>
      </c>
      <c r="WF32" s="19">
        <v>128.5</v>
      </c>
      <c r="WG32" s="19">
        <v>122</v>
      </c>
      <c r="WH32" s="19">
        <v>122</v>
      </c>
      <c r="WI32" s="19">
        <v>6.5</v>
      </c>
      <c r="WJ32" s="19">
        <v>155.19999999999999</v>
      </c>
      <c r="WK32" s="19">
        <v>148</v>
      </c>
      <c r="WL32" s="19">
        <v>150</v>
      </c>
      <c r="WM32" s="19">
        <v>5.2</v>
      </c>
      <c r="WN32" s="19">
        <v>92.1</v>
      </c>
      <c r="WO32" s="19"/>
      <c r="WP32" s="19">
        <v>93.374989999999997</v>
      </c>
      <c r="WQ32" s="19">
        <v>-1.2749900000000001</v>
      </c>
      <c r="WR32" s="19">
        <v>17</v>
      </c>
      <c r="WS32" s="19"/>
      <c r="WT32" s="19">
        <v>17.583010000000002</v>
      </c>
      <c r="WU32" s="19">
        <v>-0.58301000000000003</v>
      </c>
      <c r="WV32" s="19">
        <v>6.7</v>
      </c>
      <c r="WW32" s="19">
        <v>6.6</v>
      </c>
      <c r="WX32" s="19">
        <v>6.6</v>
      </c>
      <c r="WY32" s="19">
        <v>0.1</v>
      </c>
      <c r="WZ32" s="19">
        <v>20</v>
      </c>
      <c r="XA32" s="19">
        <v>17.475729999999999</v>
      </c>
      <c r="XB32" s="19">
        <v>17.475729999999999</v>
      </c>
      <c r="XC32" s="19">
        <v>2.52427</v>
      </c>
      <c r="XD32" s="19">
        <v>9.1999999999999993</v>
      </c>
      <c r="XE32" s="19">
        <v>10.7</v>
      </c>
      <c r="XF32" s="19">
        <v>10.7</v>
      </c>
      <c r="XG32" s="19">
        <v>-1.5</v>
      </c>
      <c r="XH32" s="19">
        <v>0</v>
      </c>
      <c r="XI32" s="19"/>
      <c r="XJ32" s="19">
        <v>24.5</v>
      </c>
      <c r="XK32" s="19">
        <v>-24.5</v>
      </c>
      <c r="XL32" s="19">
        <v>0</v>
      </c>
      <c r="XM32" s="19"/>
      <c r="XN32" s="19">
        <v>24.5</v>
      </c>
      <c r="XO32" s="19">
        <v>-24.5</v>
      </c>
      <c r="XP32" s="19">
        <v>0</v>
      </c>
      <c r="XQ32" s="19"/>
      <c r="XR32" s="19"/>
      <c r="XS32" s="19">
        <v>0</v>
      </c>
      <c r="XT32" s="19">
        <v>16.3</v>
      </c>
      <c r="XU32" s="19">
        <v>19</v>
      </c>
      <c r="XV32" s="19">
        <v>19</v>
      </c>
      <c r="XW32" s="19">
        <v>-2.7</v>
      </c>
      <c r="XX32" s="19"/>
      <c r="XY32" s="19"/>
      <c r="XZ32" s="19"/>
      <c r="YA32" s="19">
        <v>0</v>
      </c>
      <c r="YB32" s="19"/>
      <c r="YC32" s="19"/>
      <c r="YD32" s="19"/>
      <c r="YE32" s="19">
        <v>0</v>
      </c>
      <c r="YF32" s="19"/>
      <c r="YG32" s="19"/>
      <c r="YH32" s="19"/>
      <c r="YI32" s="19">
        <v>0</v>
      </c>
      <c r="YJ32" s="19"/>
      <c r="YK32" s="19"/>
      <c r="YL32" s="19"/>
      <c r="YM32" s="19">
        <v>0</v>
      </c>
      <c r="YN32" s="19"/>
      <c r="YO32" s="19"/>
      <c r="YP32" s="19"/>
      <c r="YQ32" s="19">
        <v>0</v>
      </c>
    </row>
    <row r="33" spans="1:667" ht="24" customHeight="1" x14ac:dyDescent="0.3">
      <c r="A33" s="1"/>
      <c r="B33" s="13" t="s">
        <v>27</v>
      </c>
      <c r="C33" s="13" t="s">
        <v>660</v>
      </c>
      <c r="D33" s="14">
        <v>41.6</v>
      </c>
      <c r="E33" s="14">
        <v>23.773109999999999</v>
      </c>
      <c r="F33" s="14"/>
      <c r="G33" s="14">
        <v>41.6</v>
      </c>
      <c r="H33" s="14">
        <v>638.29999999999995</v>
      </c>
      <c r="I33" s="14">
        <v>644.31704000000002</v>
      </c>
      <c r="J33" s="14">
        <v>644.31704000000002</v>
      </c>
      <c r="K33" s="14">
        <v>-6.0170399999999997</v>
      </c>
      <c r="L33" s="14">
        <v>215.5</v>
      </c>
      <c r="M33" s="14">
        <v>209.60777999999999</v>
      </c>
      <c r="N33" s="14">
        <v>209.60777999999999</v>
      </c>
      <c r="O33" s="14">
        <v>5.89222</v>
      </c>
      <c r="P33" s="14"/>
      <c r="Q33" s="14"/>
      <c r="R33" s="14"/>
      <c r="S33" s="14">
        <v>0</v>
      </c>
      <c r="T33" s="14"/>
      <c r="U33" s="14"/>
      <c r="V33" s="14"/>
      <c r="W33" s="14">
        <v>0</v>
      </c>
      <c r="X33" s="14">
        <v>45.2</v>
      </c>
      <c r="Y33" s="14">
        <v>26.043379999999999</v>
      </c>
      <c r="Z33" s="14">
        <v>12.09169</v>
      </c>
      <c r="AA33" s="14">
        <v>33.108310000000003</v>
      </c>
      <c r="AB33" s="14">
        <v>91.9</v>
      </c>
      <c r="AC33" s="14">
        <v>80.822000000000003</v>
      </c>
      <c r="AD33" s="14">
        <v>82.767769999999999</v>
      </c>
      <c r="AE33" s="14">
        <v>9.1322299999999998</v>
      </c>
      <c r="AF33" s="14"/>
      <c r="AG33" s="14"/>
      <c r="AH33" s="14"/>
      <c r="AI33" s="14">
        <v>0</v>
      </c>
      <c r="AJ33" s="14"/>
      <c r="AK33" s="14"/>
      <c r="AL33" s="14"/>
      <c r="AM33" s="14">
        <v>0</v>
      </c>
      <c r="AN33" s="14">
        <v>165.4</v>
      </c>
      <c r="AO33" s="14">
        <v>172.18844000000001</v>
      </c>
      <c r="AP33" s="14">
        <v>196.22801999999999</v>
      </c>
      <c r="AQ33" s="14">
        <v>-30.828019999999999</v>
      </c>
      <c r="AR33" s="14">
        <v>164.8</v>
      </c>
      <c r="AS33" s="14">
        <v>172.18844000000001</v>
      </c>
      <c r="AT33" s="14">
        <v>196.22801999999999</v>
      </c>
      <c r="AU33" s="14">
        <v>-31.42802</v>
      </c>
      <c r="AV33" s="14">
        <v>164.9</v>
      </c>
      <c r="AW33" s="14">
        <v>172.18844000000001</v>
      </c>
      <c r="AX33" s="14">
        <v>196.22801999999999</v>
      </c>
      <c r="AY33" s="14">
        <v>-31.328019999999999</v>
      </c>
      <c r="AZ33" s="14">
        <v>254.6</v>
      </c>
      <c r="BA33" s="14">
        <v>259.05829</v>
      </c>
      <c r="BB33" s="14">
        <v>295.22593999999998</v>
      </c>
      <c r="BC33" s="14">
        <v>-40.62594</v>
      </c>
      <c r="BD33" s="14">
        <v>210.7</v>
      </c>
      <c r="BE33" s="14">
        <v>208.07389000000001</v>
      </c>
      <c r="BF33" s="14">
        <v>208.07389000000001</v>
      </c>
      <c r="BG33" s="14">
        <v>2.6261100000000002</v>
      </c>
      <c r="BH33" s="14">
        <v>110.4</v>
      </c>
      <c r="BI33" s="14">
        <v>104.34936999999999</v>
      </c>
      <c r="BJ33" s="14">
        <v>104.34936999999999</v>
      </c>
      <c r="BK33" s="14">
        <v>6.05063</v>
      </c>
      <c r="BL33" s="14">
        <v>211.7</v>
      </c>
      <c r="BM33" s="14">
        <v>381.30559</v>
      </c>
      <c r="BN33" s="14">
        <v>133.06398999999999</v>
      </c>
      <c r="BO33" s="14">
        <v>78.636009999999999</v>
      </c>
      <c r="BP33" s="14">
        <v>3</v>
      </c>
      <c r="BQ33" s="14">
        <v>4.4318400000000002</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109.2</v>
      </c>
      <c r="CK33" s="14">
        <v>103.74961999999999</v>
      </c>
      <c r="CL33" s="14">
        <v>103.74961999999999</v>
      </c>
      <c r="CM33" s="14">
        <v>5.45038</v>
      </c>
      <c r="CN33" s="14">
        <v>7.7</v>
      </c>
      <c r="CO33" s="14">
        <v>5.1333399999999996</v>
      </c>
      <c r="CP33" s="14">
        <v>5.1333399999999996</v>
      </c>
      <c r="CQ33" s="14">
        <v>2.5666600000000002</v>
      </c>
      <c r="CR33" s="14">
        <v>4.9000000000000004</v>
      </c>
      <c r="CS33" s="14">
        <v>2.8177599999999998</v>
      </c>
      <c r="CT33" s="14">
        <v>2.8177500000000002</v>
      </c>
      <c r="CU33" s="14">
        <v>2.0822500000000002</v>
      </c>
      <c r="CV33" s="14"/>
      <c r="CW33" s="14"/>
      <c r="CX33" s="14"/>
      <c r="CY33" s="14">
        <v>0</v>
      </c>
      <c r="CZ33" s="14">
        <v>7.1</v>
      </c>
      <c r="DA33" s="14">
        <v>6.8787000000000003</v>
      </c>
      <c r="DB33" s="14">
        <v>6.8787000000000003</v>
      </c>
      <c r="DC33" s="14">
        <v>0.2213</v>
      </c>
      <c r="DD33" s="14">
        <v>11.4</v>
      </c>
      <c r="DE33" s="14">
        <v>14.919420000000001</v>
      </c>
      <c r="DF33" s="14">
        <v>12.77253</v>
      </c>
      <c r="DG33" s="14">
        <v>-1.37253</v>
      </c>
      <c r="DH33" s="14">
        <v>50.1</v>
      </c>
      <c r="DI33" s="14">
        <v>45.000019999999999</v>
      </c>
      <c r="DJ33" s="14">
        <v>65.971950000000007</v>
      </c>
      <c r="DK33" s="14">
        <v>-15.87195</v>
      </c>
      <c r="DL33" s="14"/>
      <c r="DM33" s="14"/>
      <c r="DN33" s="14"/>
      <c r="DO33" s="14">
        <v>0</v>
      </c>
      <c r="DP33" s="14"/>
      <c r="DQ33" s="14"/>
      <c r="DR33" s="14"/>
      <c r="DS33" s="14">
        <v>0</v>
      </c>
      <c r="DT33" s="14"/>
      <c r="DU33" s="14"/>
      <c r="DV33" s="14"/>
      <c r="DW33" s="14">
        <v>0</v>
      </c>
      <c r="DX33" s="14"/>
      <c r="DY33" s="14"/>
      <c r="DZ33" s="14"/>
      <c r="EA33" s="14">
        <v>0</v>
      </c>
      <c r="EB33" s="14">
        <v>60.4</v>
      </c>
      <c r="EC33" s="14">
        <v>58.454050000000002</v>
      </c>
      <c r="ED33" s="14">
        <v>53.219760000000001</v>
      </c>
      <c r="EE33" s="14">
        <v>7.1802400000000004</v>
      </c>
      <c r="EF33" s="14">
        <v>21.1</v>
      </c>
      <c r="EG33" s="14">
        <v>20.619140000000002</v>
      </c>
      <c r="EH33" s="14">
        <v>135.63906</v>
      </c>
      <c r="EI33" s="14">
        <v>-114.53906000000001</v>
      </c>
      <c r="EJ33" s="14"/>
      <c r="EK33" s="14"/>
      <c r="EL33" s="14"/>
      <c r="EM33" s="14">
        <v>0</v>
      </c>
      <c r="EN33" s="14"/>
      <c r="EO33" s="14"/>
      <c r="EP33" s="14"/>
      <c r="EQ33" s="14">
        <v>0</v>
      </c>
      <c r="ER33" s="14"/>
      <c r="ES33" s="14"/>
      <c r="ET33" s="14"/>
      <c r="EU33" s="14">
        <v>0</v>
      </c>
      <c r="EV33" s="14">
        <v>0</v>
      </c>
      <c r="EW33" s="14"/>
      <c r="EX33" s="14"/>
      <c r="EY33" s="14">
        <v>0</v>
      </c>
      <c r="EZ33" s="14">
        <v>0</v>
      </c>
      <c r="FA33" s="14"/>
      <c r="FB33" s="14"/>
      <c r="FC33" s="14">
        <v>0</v>
      </c>
      <c r="FD33" s="14">
        <v>36</v>
      </c>
      <c r="FE33" s="14">
        <v>38.663539999999998</v>
      </c>
      <c r="FF33" s="14">
        <v>46.827109999999998</v>
      </c>
      <c r="FG33" s="14">
        <v>-10.827109999999999</v>
      </c>
      <c r="FH33" s="14">
        <v>76.2</v>
      </c>
      <c r="FI33" s="14">
        <v>76.300640000000001</v>
      </c>
      <c r="FJ33" s="14">
        <v>76.300349999999995</v>
      </c>
      <c r="FK33" s="14">
        <v>-0.10034999999999999</v>
      </c>
      <c r="FL33" s="14">
        <v>25.6</v>
      </c>
      <c r="FM33" s="14">
        <v>24.13165</v>
      </c>
      <c r="FN33" s="14">
        <v>20.79082</v>
      </c>
      <c r="FO33" s="14">
        <v>4.8091799999999996</v>
      </c>
      <c r="FP33" s="14">
        <v>18.600000000000001</v>
      </c>
      <c r="FQ33" s="14">
        <v>17.562139999999999</v>
      </c>
      <c r="FR33" s="14">
        <v>17.56213</v>
      </c>
      <c r="FS33" s="14">
        <v>1.0378700000000001</v>
      </c>
      <c r="FT33" s="14">
        <v>12.6</v>
      </c>
      <c r="FU33" s="14">
        <v>12.621359999999999</v>
      </c>
      <c r="FV33" s="14">
        <v>12.621359999999999</v>
      </c>
      <c r="FW33" s="14">
        <v>-2.1360000000000001E-2</v>
      </c>
      <c r="FX33" s="14">
        <v>57.2</v>
      </c>
      <c r="FY33" s="14">
        <v>56.692689999999999</v>
      </c>
      <c r="FZ33" s="14">
        <v>56.692689999999999</v>
      </c>
      <c r="GA33" s="14">
        <v>0.50731000000000004</v>
      </c>
      <c r="GB33" s="14">
        <v>182.8</v>
      </c>
      <c r="GC33" s="14">
        <v>184.91497000000001</v>
      </c>
      <c r="GD33" s="14">
        <v>184.91498000000001</v>
      </c>
      <c r="GE33" s="14">
        <v>-2.1149800000000001</v>
      </c>
      <c r="GF33" s="14">
        <v>183.2</v>
      </c>
      <c r="GG33" s="14">
        <v>184.91497000000001</v>
      </c>
      <c r="GH33" s="14">
        <v>184.91498000000001</v>
      </c>
      <c r="GI33" s="14">
        <v>-1.7149799999999999</v>
      </c>
      <c r="GJ33" s="14">
        <v>183.9</v>
      </c>
      <c r="GK33" s="14">
        <v>185.47027</v>
      </c>
      <c r="GL33" s="14">
        <v>185.47028</v>
      </c>
      <c r="GM33" s="14">
        <v>-1.5702799999999999</v>
      </c>
      <c r="GN33" s="14">
        <v>84.4</v>
      </c>
      <c r="GO33" s="14">
        <v>88.410179999999997</v>
      </c>
      <c r="GP33" s="14">
        <v>88.410110000000003</v>
      </c>
      <c r="GQ33" s="14">
        <v>-4.0101100000000001</v>
      </c>
      <c r="GR33" s="14">
        <v>7.9</v>
      </c>
      <c r="GS33" s="14">
        <v>9.09</v>
      </c>
      <c r="GT33" s="14">
        <v>9.09</v>
      </c>
      <c r="GU33" s="14">
        <v>-1.19</v>
      </c>
      <c r="GV33" s="14">
        <v>4.0999999999999996</v>
      </c>
      <c r="GW33" s="14">
        <v>3.9796399999999998</v>
      </c>
      <c r="GX33" s="14">
        <v>9.9490999999999996</v>
      </c>
      <c r="GY33" s="14">
        <v>-5.8491</v>
      </c>
      <c r="GZ33" s="14">
        <v>34.1</v>
      </c>
      <c r="HA33" s="14">
        <v>19.429819999999999</v>
      </c>
      <c r="HB33" s="14">
        <v>34.477849999999997</v>
      </c>
      <c r="HC33" s="14">
        <v>-0.37785000000000002</v>
      </c>
      <c r="HD33" s="14">
        <v>29.1</v>
      </c>
      <c r="HE33" s="14">
        <v>31.720870000000001</v>
      </c>
      <c r="HF33" s="14">
        <v>31.720870000000001</v>
      </c>
      <c r="HG33" s="14">
        <v>-2.62087</v>
      </c>
      <c r="HH33" s="14">
        <v>0</v>
      </c>
      <c r="HI33" s="14">
        <v>1.97359</v>
      </c>
      <c r="HJ33" s="14">
        <v>1.97359</v>
      </c>
      <c r="HK33" s="14">
        <v>-1.97359</v>
      </c>
      <c r="HL33" s="14">
        <v>17.2</v>
      </c>
      <c r="HM33" s="14">
        <v>16.664079999999998</v>
      </c>
      <c r="HN33" s="14">
        <v>16.664079999999998</v>
      </c>
      <c r="HO33" s="14">
        <v>0.53591999999999995</v>
      </c>
      <c r="HP33" s="14">
        <v>80</v>
      </c>
      <c r="HQ33" s="14">
        <v>80.515240000000006</v>
      </c>
      <c r="HR33" s="14">
        <v>50.252099999999999</v>
      </c>
      <c r="HS33" s="14">
        <v>29.747900000000001</v>
      </c>
      <c r="HT33" s="14"/>
      <c r="HU33" s="14"/>
      <c r="HV33" s="14"/>
      <c r="HW33" s="14">
        <v>0</v>
      </c>
      <c r="HX33" s="14"/>
      <c r="HY33" s="14"/>
      <c r="HZ33" s="14"/>
      <c r="IA33" s="14">
        <v>0</v>
      </c>
      <c r="IB33" s="14">
        <v>74.900000000000006</v>
      </c>
      <c r="IC33" s="14">
        <v>68.491630000000001</v>
      </c>
      <c r="ID33" s="14">
        <v>57.123339999999999</v>
      </c>
      <c r="IE33" s="14">
        <v>17.77666</v>
      </c>
      <c r="IF33" s="14"/>
      <c r="IG33" s="14"/>
      <c r="IH33" s="14"/>
      <c r="II33" s="14">
        <v>0</v>
      </c>
      <c r="IJ33" s="14"/>
      <c r="IK33" s="14"/>
      <c r="IL33" s="14"/>
      <c r="IM33" s="14">
        <v>0</v>
      </c>
      <c r="IN33" s="14">
        <v>46.5</v>
      </c>
      <c r="IO33" s="14"/>
      <c r="IP33" s="14"/>
      <c r="IQ33" s="14">
        <v>46.5</v>
      </c>
      <c r="IR33" s="14"/>
      <c r="IS33" s="14"/>
      <c r="IT33" s="14"/>
      <c r="IU33" s="14">
        <v>0</v>
      </c>
      <c r="IV33" s="14"/>
      <c r="IW33" s="14"/>
      <c r="IX33" s="14"/>
      <c r="IY33" s="14">
        <v>0</v>
      </c>
      <c r="IZ33" s="14"/>
      <c r="JA33" s="14"/>
      <c r="JB33" s="14"/>
      <c r="JC33" s="14">
        <v>0</v>
      </c>
      <c r="JD33" s="14">
        <v>63.3</v>
      </c>
      <c r="JE33" s="14">
        <v>63</v>
      </c>
      <c r="JF33" s="14">
        <v>89.079620000000006</v>
      </c>
      <c r="JG33" s="14">
        <v>-25.779620000000001</v>
      </c>
      <c r="JH33" s="14">
        <v>175.5</v>
      </c>
      <c r="JI33" s="14">
        <v>184.97712999999999</v>
      </c>
      <c r="JJ33" s="14">
        <v>184.97712999999999</v>
      </c>
      <c r="JK33" s="14">
        <v>-9.4771300000000007</v>
      </c>
      <c r="JL33" s="14">
        <v>173.1</v>
      </c>
      <c r="JM33" s="14">
        <v>184.97712999999999</v>
      </c>
      <c r="JN33" s="14">
        <v>184.97712999999999</v>
      </c>
      <c r="JO33" s="14">
        <v>-11.877129999999999</v>
      </c>
      <c r="JP33" s="14">
        <v>200</v>
      </c>
      <c r="JQ33" s="14">
        <v>184.97712999999999</v>
      </c>
      <c r="JR33" s="14">
        <v>184.97712999999999</v>
      </c>
      <c r="JS33" s="14">
        <v>15.022869999999999</v>
      </c>
      <c r="JT33" s="14">
        <v>271.10000000000002</v>
      </c>
      <c r="JU33" s="14">
        <v>278.29892999999998</v>
      </c>
      <c r="JV33" s="14">
        <v>278.29892999999998</v>
      </c>
      <c r="JW33" s="14">
        <v>-7.1989299999999998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v>
      </c>
      <c r="LE33" s="14">
        <v>0.89207999999999998</v>
      </c>
      <c r="LF33" s="14">
        <v>0.89207999999999998</v>
      </c>
      <c r="LG33" s="14">
        <v>0.10792</v>
      </c>
      <c r="LH33" s="14">
        <v>73.3</v>
      </c>
      <c r="LI33" s="14">
        <v>126.56756</v>
      </c>
      <c r="LJ33" s="14">
        <v>118.93223999999999</v>
      </c>
      <c r="LK33" s="14">
        <v>-45.632240000000003</v>
      </c>
      <c r="LL33" s="14">
        <v>106.8</v>
      </c>
      <c r="LM33" s="14">
        <v>85.984499999999997</v>
      </c>
      <c r="LN33" s="14">
        <v>94.930819999999997</v>
      </c>
      <c r="LO33" s="14">
        <v>11.86918</v>
      </c>
      <c r="LP33" s="14">
        <v>66.2</v>
      </c>
      <c r="LQ33" s="14">
        <v>67.133979999999994</v>
      </c>
      <c r="LR33" s="14">
        <v>67.133979999999994</v>
      </c>
      <c r="LS33" s="14">
        <v>-0.93398000000000003</v>
      </c>
      <c r="LT33" s="14">
        <v>75.2</v>
      </c>
      <c r="LU33" s="14">
        <v>69.309539999999998</v>
      </c>
      <c r="LV33" s="14">
        <v>72.256020000000007</v>
      </c>
      <c r="LW33" s="14">
        <v>2.9439799999999998</v>
      </c>
      <c r="LX33" s="14">
        <v>29.8</v>
      </c>
      <c r="LY33" s="14">
        <v>28.683299999999999</v>
      </c>
      <c r="LZ33" s="14">
        <v>29.90268</v>
      </c>
      <c r="MA33" s="14">
        <v>-0.10267999999999999</v>
      </c>
      <c r="MB33" s="14"/>
      <c r="MC33" s="14"/>
      <c r="MD33" s="14"/>
      <c r="ME33" s="14">
        <v>0</v>
      </c>
      <c r="MF33" s="14"/>
      <c r="MG33" s="14"/>
      <c r="MH33" s="14"/>
      <c r="MI33" s="14">
        <v>0</v>
      </c>
      <c r="MJ33" s="14"/>
      <c r="MK33" s="14"/>
      <c r="ML33" s="14"/>
      <c r="MM33" s="14">
        <v>0</v>
      </c>
      <c r="MN33" s="14">
        <v>146.30000000000001</v>
      </c>
      <c r="MO33" s="14">
        <v>151.08886999999999</v>
      </c>
      <c r="MP33" s="14">
        <v>159.10332</v>
      </c>
      <c r="MQ33" s="14">
        <v>-12.803319999999999</v>
      </c>
      <c r="MR33" s="14">
        <v>148.5</v>
      </c>
      <c r="MS33" s="14">
        <v>151.08886999999999</v>
      </c>
      <c r="MT33" s="14">
        <v>159.10332</v>
      </c>
      <c r="MU33" s="14">
        <v>-10.60332</v>
      </c>
      <c r="MV33" s="14">
        <v>148.69999999999999</v>
      </c>
      <c r="MW33" s="14">
        <v>151.54258999999999</v>
      </c>
      <c r="MX33" s="14">
        <v>159.58111</v>
      </c>
      <c r="MY33" s="14">
        <v>-10.88111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1.234</v>
      </c>
      <c r="OE33" s="14">
        <v>6.6000000000000003E-2</v>
      </c>
      <c r="OF33" s="14">
        <v>127.4</v>
      </c>
      <c r="OG33" s="14">
        <v>127.61</v>
      </c>
      <c r="OH33" s="14">
        <v>127.61</v>
      </c>
      <c r="OI33" s="14">
        <v>-0.21</v>
      </c>
      <c r="OJ33" s="14">
        <v>71.599999999999994</v>
      </c>
      <c r="OK33" s="14"/>
      <c r="OL33" s="14">
        <v>69.150999999999996</v>
      </c>
      <c r="OM33" s="14">
        <v>2.4489999999999998</v>
      </c>
      <c r="ON33" s="14">
        <v>15.5</v>
      </c>
      <c r="OO33" s="14">
        <v>16.952000000000002</v>
      </c>
      <c r="OP33" s="14">
        <v>16.952000000000002</v>
      </c>
      <c r="OQ33" s="14">
        <v>-1.452</v>
      </c>
      <c r="OR33" s="14">
        <v>0.4</v>
      </c>
      <c r="OS33" s="14"/>
      <c r="OT33" s="14">
        <v>0.4</v>
      </c>
      <c r="OU33" s="14">
        <v>0</v>
      </c>
      <c r="OV33" s="14">
        <v>7.3</v>
      </c>
      <c r="OW33" s="14">
        <v>7</v>
      </c>
      <c r="OX33" s="14">
        <v>7</v>
      </c>
      <c r="OY33" s="14">
        <v>0.3</v>
      </c>
      <c r="OZ33" s="14">
        <v>5.0999999999999996</v>
      </c>
      <c r="PA33" s="14"/>
      <c r="PB33" s="14"/>
      <c r="PC33" s="14">
        <v>5.0999999999999996</v>
      </c>
      <c r="PD33" s="14">
        <v>9.9</v>
      </c>
      <c r="PE33" s="14">
        <v>9</v>
      </c>
      <c r="PF33" s="14">
        <v>9.0000199999999992</v>
      </c>
      <c r="PG33" s="14">
        <v>0.89998</v>
      </c>
      <c r="PH33" s="14">
        <v>3.6</v>
      </c>
      <c r="PI33" s="14">
        <v>2.3677700000000002</v>
      </c>
      <c r="PJ33" s="14">
        <v>1.46004</v>
      </c>
      <c r="PK33" s="14">
        <v>2.1399599999999999</v>
      </c>
      <c r="PL33" s="14">
        <v>0.2</v>
      </c>
      <c r="PM33" s="14">
        <v>1</v>
      </c>
      <c r="PN33" s="14">
        <v>1</v>
      </c>
      <c r="PO33" s="14">
        <v>-0.8</v>
      </c>
      <c r="PP33" s="14">
        <v>1.5</v>
      </c>
      <c r="PQ33" s="14">
        <v>1.51</v>
      </c>
      <c r="PR33" s="14">
        <v>1.51</v>
      </c>
      <c r="PS33" s="14">
        <v>-0.01</v>
      </c>
      <c r="PT33" s="14">
        <v>1.8</v>
      </c>
      <c r="PU33" s="14">
        <v>1.9</v>
      </c>
      <c r="PV33" s="14">
        <v>1.9</v>
      </c>
      <c r="PW33" s="14">
        <v>-0.1</v>
      </c>
      <c r="PX33" s="14">
        <v>19.100000000000001</v>
      </c>
      <c r="PY33" s="14">
        <v>19.417480000000001</v>
      </c>
      <c r="PZ33" s="14">
        <v>19.417470000000002</v>
      </c>
      <c r="QA33" s="14">
        <v>-0.31746999999999997</v>
      </c>
      <c r="QB33" s="14">
        <v>7.7</v>
      </c>
      <c r="QC33" s="14">
        <v>6</v>
      </c>
      <c r="QD33" s="14">
        <v>6</v>
      </c>
      <c r="QE33" s="14">
        <v>1.7</v>
      </c>
      <c r="QF33" s="14">
        <v>4</v>
      </c>
      <c r="QG33" s="14">
        <v>4</v>
      </c>
      <c r="QH33" s="14">
        <v>4</v>
      </c>
      <c r="QI33" s="14">
        <v>0</v>
      </c>
      <c r="QJ33" s="14">
        <v>3.3</v>
      </c>
      <c r="QK33" s="14">
        <v>3</v>
      </c>
      <c r="QL33" s="14">
        <v>3</v>
      </c>
      <c r="QM33" s="14">
        <v>0.3</v>
      </c>
      <c r="QN33" s="14">
        <v>18.399999999999999</v>
      </c>
      <c r="QO33" s="14">
        <v>17.864080000000001</v>
      </c>
      <c r="QP33" s="14">
        <v>17.864080000000001</v>
      </c>
      <c r="QQ33" s="14">
        <v>0.53591999999999995</v>
      </c>
      <c r="QR33" s="14">
        <v>12.5</v>
      </c>
      <c r="QS33" s="14"/>
      <c r="QT33" s="14">
        <v>13.87398</v>
      </c>
      <c r="QU33" s="14">
        <v>-1.37398</v>
      </c>
      <c r="QV33" s="14">
        <v>15.4</v>
      </c>
      <c r="QW33" s="14"/>
      <c r="QX33" s="14">
        <v>16.075189999999999</v>
      </c>
      <c r="QY33" s="14">
        <v>-0.67518999999999996</v>
      </c>
      <c r="QZ33" s="14">
        <v>32</v>
      </c>
      <c r="RA33" s="14">
        <v>30.315000000000001</v>
      </c>
      <c r="RB33" s="14">
        <v>30.315000000000001</v>
      </c>
      <c r="RC33" s="14">
        <v>1.6850000000000001</v>
      </c>
      <c r="RD33" s="14">
        <v>85.8</v>
      </c>
      <c r="RE33" s="14">
        <v>89.814999999999998</v>
      </c>
      <c r="RF33" s="14">
        <v>89.814999999999998</v>
      </c>
      <c r="RG33" s="14">
        <v>-4.0149999999999997</v>
      </c>
      <c r="RH33" s="14">
        <v>4.5</v>
      </c>
      <c r="RI33" s="14">
        <v>4.2</v>
      </c>
      <c r="RJ33" s="14">
        <v>4.2</v>
      </c>
      <c r="RK33" s="14">
        <v>0.3</v>
      </c>
      <c r="RL33" s="14">
        <v>1.1000000000000001</v>
      </c>
      <c r="RM33" s="14">
        <v>1.2</v>
      </c>
      <c r="RN33" s="14">
        <v>1.2</v>
      </c>
      <c r="RO33" s="14">
        <v>-0.1</v>
      </c>
      <c r="RP33" s="14">
        <v>2.4</v>
      </c>
      <c r="RQ33" s="14">
        <v>2.4</v>
      </c>
      <c r="RR33" s="14">
        <v>2.4</v>
      </c>
      <c r="RS33" s="14">
        <v>0</v>
      </c>
      <c r="RT33" s="14">
        <v>2.7</v>
      </c>
      <c r="RU33" s="14">
        <v>2.8</v>
      </c>
      <c r="RV33" s="14">
        <v>2.8</v>
      </c>
      <c r="RW33" s="14">
        <v>-0.1</v>
      </c>
      <c r="RX33" s="14">
        <v>14.6</v>
      </c>
      <c r="RY33" s="14"/>
      <c r="RZ33" s="14">
        <v>15.11002</v>
      </c>
      <c r="SA33" s="14">
        <v>-0.51002000000000003</v>
      </c>
      <c r="SB33" s="14">
        <v>2.2000000000000002</v>
      </c>
      <c r="SC33" s="14">
        <v>2.3010000000000002</v>
      </c>
      <c r="SD33" s="14">
        <v>2.3010000000000002</v>
      </c>
      <c r="SE33" s="14">
        <v>-0.10100000000000001</v>
      </c>
      <c r="SF33" s="14">
        <v>18.899999999999999</v>
      </c>
      <c r="SG33" s="14">
        <v>15.842650000000001</v>
      </c>
      <c r="SH33" s="14">
        <v>13.21307</v>
      </c>
      <c r="SI33" s="14">
        <v>5.6869300000000003</v>
      </c>
      <c r="SJ33" s="14">
        <v>1</v>
      </c>
      <c r="SK33" s="14">
        <v>1.04</v>
      </c>
      <c r="SL33" s="14">
        <v>1.04</v>
      </c>
      <c r="SM33" s="14">
        <v>-0.04</v>
      </c>
      <c r="SN33" s="14">
        <v>0</v>
      </c>
      <c r="SO33" s="14"/>
      <c r="SP33" s="14">
        <v>0.4</v>
      </c>
      <c r="SQ33" s="14">
        <v>-0.4</v>
      </c>
      <c r="SR33" s="14">
        <v>6</v>
      </c>
      <c r="SS33" s="14">
        <v>7.3</v>
      </c>
      <c r="ST33" s="14">
        <v>7.3</v>
      </c>
      <c r="SU33" s="14">
        <v>-1.3</v>
      </c>
      <c r="SV33" s="14">
        <v>3.5</v>
      </c>
      <c r="SW33" s="14">
        <v>3.8</v>
      </c>
      <c r="SX33" s="14">
        <v>3.8</v>
      </c>
      <c r="SY33" s="14">
        <v>-0.3</v>
      </c>
      <c r="SZ33" s="14">
        <v>4</v>
      </c>
      <c r="TA33" s="14">
        <v>4</v>
      </c>
      <c r="TB33" s="14">
        <v>4</v>
      </c>
      <c r="TC33" s="14">
        <v>0</v>
      </c>
      <c r="TD33" s="14">
        <v>6.5</v>
      </c>
      <c r="TE33" s="14">
        <v>5.5</v>
      </c>
      <c r="TF33" s="14">
        <v>5.5</v>
      </c>
      <c r="TG33" s="14">
        <v>1</v>
      </c>
      <c r="TH33" s="14">
        <v>10</v>
      </c>
      <c r="TI33" s="14">
        <v>12.815530000000001</v>
      </c>
      <c r="TJ33" s="14">
        <v>12.815530000000001</v>
      </c>
      <c r="TK33" s="14">
        <v>-2.8155299999999999</v>
      </c>
      <c r="TL33" s="14">
        <v>11</v>
      </c>
      <c r="TM33" s="14">
        <v>19.253</v>
      </c>
      <c r="TN33" s="14">
        <v>19.253</v>
      </c>
      <c r="TO33" s="14">
        <v>-8.2530000000000001</v>
      </c>
      <c r="TP33" s="14">
        <v>24.5</v>
      </c>
      <c r="TQ33" s="14">
        <v>64.56</v>
      </c>
      <c r="TR33" s="14">
        <v>64.56</v>
      </c>
      <c r="TS33" s="14">
        <v>-40.06</v>
      </c>
      <c r="TT33" s="14">
        <v>30.1</v>
      </c>
      <c r="TU33" s="14"/>
      <c r="TV33" s="14">
        <v>31.76474</v>
      </c>
      <c r="TW33" s="14">
        <v>-1.6647400000000001</v>
      </c>
      <c r="TX33" s="14">
        <v>114.2</v>
      </c>
      <c r="TY33" s="14">
        <v>95.74</v>
      </c>
      <c r="TZ33" s="14">
        <v>95.74</v>
      </c>
      <c r="UA33" s="14">
        <v>18.46</v>
      </c>
      <c r="UB33" s="14">
        <v>108.8</v>
      </c>
      <c r="UC33" s="14">
        <v>86.656999999999996</v>
      </c>
      <c r="UD33" s="14">
        <v>86.656999999999996</v>
      </c>
      <c r="UE33" s="14">
        <v>22.143000000000001</v>
      </c>
      <c r="UF33" s="14">
        <v>20.2</v>
      </c>
      <c r="UG33" s="14">
        <v>16.510000000000002</v>
      </c>
      <c r="UH33" s="14">
        <v>16.510000000000002</v>
      </c>
      <c r="UI33" s="14">
        <v>3.69</v>
      </c>
      <c r="UJ33" s="14">
        <v>10.1</v>
      </c>
      <c r="UK33" s="14">
        <v>14.201000000000001</v>
      </c>
      <c r="UL33" s="14">
        <v>14.201000000000001</v>
      </c>
      <c r="UM33" s="14">
        <v>-4.101</v>
      </c>
      <c r="UN33" s="14">
        <v>10.5</v>
      </c>
      <c r="UO33" s="14">
        <v>9</v>
      </c>
      <c r="UP33" s="14">
        <v>9</v>
      </c>
      <c r="UQ33" s="14">
        <v>1.5</v>
      </c>
      <c r="UR33" s="14">
        <v>3.3</v>
      </c>
      <c r="US33" s="14">
        <v>3</v>
      </c>
      <c r="UT33" s="14">
        <v>3.5</v>
      </c>
      <c r="UU33" s="14">
        <v>-0.2</v>
      </c>
      <c r="UV33" s="14">
        <v>7.6</v>
      </c>
      <c r="UW33" s="14">
        <v>7.3</v>
      </c>
      <c r="UX33" s="14">
        <v>7.3</v>
      </c>
      <c r="UY33" s="14">
        <v>0.3</v>
      </c>
      <c r="UZ33" s="14">
        <v>3.6</v>
      </c>
      <c r="VA33" s="14">
        <v>4</v>
      </c>
      <c r="VB33" s="14">
        <v>5</v>
      </c>
      <c r="VC33" s="14">
        <v>-1.4</v>
      </c>
      <c r="VD33" s="14">
        <v>4</v>
      </c>
      <c r="VE33" s="14">
        <v>4</v>
      </c>
      <c r="VF33" s="14">
        <v>5.5</v>
      </c>
      <c r="VG33" s="14">
        <v>-1.5</v>
      </c>
      <c r="VH33" s="14">
        <v>4.2</v>
      </c>
      <c r="VI33" s="14">
        <v>5</v>
      </c>
      <c r="VJ33" s="14">
        <v>5.8</v>
      </c>
      <c r="VK33" s="14">
        <v>-1.6</v>
      </c>
      <c r="VL33" s="14">
        <v>18.100000000000001</v>
      </c>
      <c r="VM33" s="14">
        <v>15.43</v>
      </c>
      <c r="VN33" s="14">
        <v>15.43</v>
      </c>
      <c r="VO33" s="14">
        <v>2.67</v>
      </c>
      <c r="VP33" s="14">
        <v>226.8</v>
      </c>
      <c r="VQ33" s="14"/>
      <c r="VR33" s="14">
        <v>232.166</v>
      </c>
      <c r="VS33" s="14">
        <v>-5.3659999999999997</v>
      </c>
      <c r="VT33" s="14">
        <v>16.399999999999999</v>
      </c>
      <c r="VU33" s="14"/>
      <c r="VV33" s="14">
        <v>15.01763</v>
      </c>
      <c r="VW33" s="14">
        <v>1.3823700000000001</v>
      </c>
      <c r="VX33" s="14">
        <v>127.7</v>
      </c>
      <c r="VY33" s="14"/>
      <c r="VZ33" s="14">
        <v>127.15184000000001</v>
      </c>
      <c r="WA33" s="14">
        <v>0.54815999999999998</v>
      </c>
      <c r="WB33" s="14">
        <v>0.6</v>
      </c>
      <c r="WC33" s="14">
        <v>0.6</v>
      </c>
      <c r="WD33" s="14">
        <v>0.6</v>
      </c>
      <c r="WE33" s="14">
        <v>0</v>
      </c>
      <c r="WF33" s="14">
        <v>129.6</v>
      </c>
      <c r="WG33" s="14">
        <v>123</v>
      </c>
      <c r="WH33" s="14">
        <v>122</v>
      </c>
      <c r="WI33" s="14">
        <v>7.6</v>
      </c>
      <c r="WJ33" s="14">
        <v>151.1</v>
      </c>
      <c r="WK33" s="14">
        <v>148</v>
      </c>
      <c r="WL33" s="14">
        <v>151</v>
      </c>
      <c r="WM33" s="14">
        <v>0.1</v>
      </c>
      <c r="WN33" s="14">
        <v>93.7</v>
      </c>
      <c r="WO33" s="14"/>
      <c r="WP33" s="14">
        <v>94.292060000000006</v>
      </c>
      <c r="WQ33" s="14">
        <v>-0.59206000000000003</v>
      </c>
      <c r="WR33" s="14">
        <v>17.100000000000001</v>
      </c>
      <c r="WS33" s="14"/>
      <c r="WT33" s="14">
        <v>17.127359999999999</v>
      </c>
      <c r="WU33" s="14">
        <v>-2.7359999999999999E-2</v>
      </c>
      <c r="WV33" s="14">
        <v>6.7</v>
      </c>
      <c r="WW33" s="14">
        <v>6.6</v>
      </c>
      <c r="WX33" s="14">
        <v>6.6</v>
      </c>
      <c r="WY33" s="14">
        <v>0.1</v>
      </c>
      <c r="WZ33" s="14">
        <v>20</v>
      </c>
      <c r="XA33" s="14">
        <v>17.475729999999999</v>
      </c>
      <c r="XB33" s="14">
        <v>17.475729999999999</v>
      </c>
      <c r="XC33" s="14">
        <v>2.52427</v>
      </c>
      <c r="XD33" s="14">
        <v>8.6999999999999993</v>
      </c>
      <c r="XE33" s="14">
        <v>10.7</v>
      </c>
      <c r="XF33" s="14">
        <v>10.7</v>
      </c>
      <c r="XG33" s="14">
        <v>-2</v>
      </c>
      <c r="XH33" s="14">
        <v>0</v>
      </c>
      <c r="XI33" s="14"/>
      <c r="XJ33" s="14">
        <v>24.5</v>
      </c>
      <c r="XK33" s="14">
        <v>-24.5</v>
      </c>
      <c r="XL33" s="14">
        <v>0</v>
      </c>
      <c r="XM33" s="14"/>
      <c r="XN33" s="14">
        <v>24.5</v>
      </c>
      <c r="XO33" s="14">
        <v>-24.5</v>
      </c>
      <c r="XP33" s="14">
        <v>0</v>
      </c>
      <c r="XQ33" s="14"/>
      <c r="XR33" s="14"/>
      <c r="XS33" s="14">
        <v>0</v>
      </c>
      <c r="XT33" s="14">
        <v>16.3</v>
      </c>
      <c r="XU33" s="14">
        <v>19</v>
      </c>
      <c r="XV33" s="14">
        <v>19</v>
      </c>
      <c r="XW33" s="14">
        <v>-2.7</v>
      </c>
      <c r="XX33" s="14"/>
      <c r="XY33" s="14"/>
      <c r="XZ33" s="14"/>
      <c r="YA33" s="14">
        <v>0</v>
      </c>
      <c r="YB33" s="14"/>
      <c r="YC33" s="14"/>
      <c r="YD33" s="14"/>
      <c r="YE33" s="14">
        <v>0</v>
      </c>
      <c r="YF33" s="14"/>
      <c r="YG33" s="14"/>
      <c r="YH33" s="14"/>
      <c r="YI33" s="14">
        <v>0</v>
      </c>
      <c r="YJ33" s="14"/>
      <c r="YK33" s="14"/>
      <c r="YL33" s="14"/>
      <c r="YM33" s="14">
        <v>0</v>
      </c>
      <c r="YN33" s="14"/>
      <c r="YO33" s="14"/>
      <c r="YP33" s="14"/>
      <c r="YQ33" s="14">
        <v>0</v>
      </c>
    </row>
    <row r="34" spans="1:667" ht="24" customHeight="1" x14ac:dyDescent="0.3">
      <c r="A34" s="1"/>
      <c r="B34" s="16" t="s">
        <v>27</v>
      </c>
      <c r="C34" s="16" t="s">
        <v>661</v>
      </c>
      <c r="D34" s="17">
        <v>41.1</v>
      </c>
      <c r="E34" s="17">
        <v>23.179369999999999</v>
      </c>
      <c r="F34" s="17"/>
      <c r="G34" s="17">
        <v>41.1</v>
      </c>
      <c r="H34" s="17">
        <v>639.9</v>
      </c>
      <c r="I34" s="17">
        <v>644.31704000000002</v>
      </c>
      <c r="J34" s="17">
        <v>644.31704000000002</v>
      </c>
      <c r="K34" s="17">
        <v>-4.4170400000000001</v>
      </c>
      <c r="L34" s="17">
        <v>215.5</v>
      </c>
      <c r="M34" s="17">
        <v>209.60777999999999</v>
      </c>
      <c r="N34" s="17">
        <v>209.60777999999999</v>
      </c>
      <c r="O34" s="17">
        <v>5.89222</v>
      </c>
      <c r="P34" s="17"/>
      <c r="Q34" s="17"/>
      <c r="R34" s="17"/>
      <c r="S34" s="17">
        <v>0</v>
      </c>
      <c r="T34" s="17"/>
      <c r="U34" s="17"/>
      <c r="V34" s="17"/>
      <c r="W34" s="17">
        <v>0</v>
      </c>
      <c r="X34" s="17">
        <v>45</v>
      </c>
      <c r="Y34" s="17">
        <v>22.002500000000001</v>
      </c>
      <c r="Z34" s="17">
        <v>12.091329999999999</v>
      </c>
      <c r="AA34" s="17">
        <v>32.908670000000001</v>
      </c>
      <c r="AB34" s="17">
        <v>91.1</v>
      </c>
      <c r="AC34" s="17">
        <v>80.822000000000003</v>
      </c>
      <c r="AD34" s="17">
        <v>80.822149999999993</v>
      </c>
      <c r="AE34" s="17">
        <v>10.277850000000001</v>
      </c>
      <c r="AF34" s="17"/>
      <c r="AG34" s="17"/>
      <c r="AH34" s="17"/>
      <c r="AI34" s="17">
        <v>0</v>
      </c>
      <c r="AJ34" s="17"/>
      <c r="AK34" s="17"/>
      <c r="AL34" s="17"/>
      <c r="AM34" s="17">
        <v>0</v>
      </c>
      <c r="AN34" s="17">
        <v>127.4</v>
      </c>
      <c r="AO34" s="17">
        <v>155.92318</v>
      </c>
      <c r="AP34" s="17">
        <v>196.22801999999999</v>
      </c>
      <c r="AQ34" s="17">
        <v>-68.828019999999995</v>
      </c>
      <c r="AR34" s="17">
        <v>128.4</v>
      </c>
      <c r="AS34" s="17">
        <v>155.92318</v>
      </c>
      <c r="AT34" s="17">
        <v>196.22801999999999</v>
      </c>
      <c r="AU34" s="17">
        <v>-67.828019999999995</v>
      </c>
      <c r="AV34" s="17">
        <v>128.30000000000001</v>
      </c>
      <c r="AW34" s="17">
        <v>155.92318</v>
      </c>
      <c r="AX34" s="17">
        <v>196.22801999999999</v>
      </c>
      <c r="AY34" s="17">
        <v>-67.928020000000004</v>
      </c>
      <c r="AZ34" s="17">
        <v>226.3</v>
      </c>
      <c r="BA34" s="17">
        <v>234.58712</v>
      </c>
      <c r="BB34" s="17">
        <v>295.22593999999998</v>
      </c>
      <c r="BC34" s="17">
        <v>-68.925939999999997</v>
      </c>
      <c r="BD34" s="17">
        <v>212.3</v>
      </c>
      <c r="BE34" s="17">
        <v>208.07389000000001</v>
      </c>
      <c r="BF34" s="17">
        <v>208.07389000000001</v>
      </c>
      <c r="BG34" s="17">
        <v>4.2261100000000003</v>
      </c>
      <c r="BH34" s="17">
        <v>110.4</v>
      </c>
      <c r="BI34" s="17">
        <v>104.34936999999999</v>
      </c>
      <c r="BJ34" s="17">
        <v>104.34936999999999</v>
      </c>
      <c r="BK34" s="17">
        <v>6.05063</v>
      </c>
      <c r="BL34" s="17">
        <v>371.7</v>
      </c>
      <c r="BM34" s="17">
        <v>381.30561</v>
      </c>
      <c r="BN34" s="17">
        <v>123.50960000000001</v>
      </c>
      <c r="BO34" s="17">
        <v>248.19040000000001</v>
      </c>
      <c r="BP34" s="17">
        <v>4.9000000000000004</v>
      </c>
      <c r="BQ34" s="17">
        <v>4.4318400000000002</v>
      </c>
      <c r="BR34" s="17">
        <v>4.4318400000000002</v>
      </c>
      <c r="BS34" s="17">
        <v>0.46816000000000002</v>
      </c>
      <c r="BT34" s="17"/>
      <c r="BU34" s="17"/>
      <c r="BV34" s="17"/>
      <c r="BW34" s="17">
        <v>0</v>
      </c>
      <c r="BX34" s="17"/>
      <c r="BY34" s="17"/>
      <c r="BZ34" s="17"/>
      <c r="CA34" s="17">
        <v>0</v>
      </c>
      <c r="CB34" s="17"/>
      <c r="CC34" s="17"/>
      <c r="CD34" s="17"/>
      <c r="CE34" s="17">
        <v>0</v>
      </c>
      <c r="CF34" s="17"/>
      <c r="CG34" s="17"/>
      <c r="CH34" s="17"/>
      <c r="CI34" s="17">
        <v>0</v>
      </c>
      <c r="CJ34" s="17">
        <v>109.5</v>
      </c>
      <c r="CK34" s="17">
        <v>103.74961999999999</v>
      </c>
      <c r="CL34" s="17">
        <v>103.74961999999999</v>
      </c>
      <c r="CM34" s="17">
        <v>5.7503799999999998</v>
      </c>
      <c r="CN34" s="17">
        <v>7.7</v>
      </c>
      <c r="CO34" s="17">
        <v>5.1333399999999996</v>
      </c>
      <c r="CP34" s="17">
        <v>5.1333399999999996</v>
      </c>
      <c r="CQ34" s="17">
        <v>2.5666600000000002</v>
      </c>
      <c r="CR34" s="17">
        <v>5.0999999999999996</v>
      </c>
      <c r="CS34" s="17">
        <v>2.8177599999999998</v>
      </c>
      <c r="CT34" s="17">
        <v>2.8177500000000002</v>
      </c>
      <c r="CU34" s="17">
        <v>2.2822499999999999</v>
      </c>
      <c r="CV34" s="17"/>
      <c r="CW34" s="17"/>
      <c r="CX34" s="17"/>
      <c r="CY34" s="17">
        <v>0</v>
      </c>
      <c r="CZ34" s="17">
        <v>7</v>
      </c>
      <c r="DA34" s="17">
        <v>6.8787000000000003</v>
      </c>
      <c r="DB34" s="17">
        <v>6.8787000000000003</v>
      </c>
      <c r="DC34" s="17">
        <v>0.12130000000000001</v>
      </c>
      <c r="DD34" s="17">
        <v>11.2</v>
      </c>
      <c r="DE34" s="17">
        <v>14.919420000000001</v>
      </c>
      <c r="DF34" s="17">
        <v>14.91527</v>
      </c>
      <c r="DG34" s="17">
        <v>-3.7152699999999999</v>
      </c>
      <c r="DH34" s="17">
        <v>50.4</v>
      </c>
      <c r="DI34" s="17">
        <v>45.000019999999999</v>
      </c>
      <c r="DJ34" s="17">
        <v>80.827740000000006</v>
      </c>
      <c r="DK34" s="17">
        <v>-30.42774</v>
      </c>
      <c r="DL34" s="17"/>
      <c r="DM34" s="17"/>
      <c r="DN34" s="17"/>
      <c r="DO34" s="17">
        <v>0</v>
      </c>
      <c r="DP34" s="17"/>
      <c r="DQ34" s="17"/>
      <c r="DR34" s="17"/>
      <c r="DS34" s="17">
        <v>0</v>
      </c>
      <c r="DT34" s="17"/>
      <c r="DU34" s="17"/>
      <c r="DV34" s="17"/>
      <c r="DW34" s="17">
        <v>0</v>
      </c>
      <c r="DX34" s="17"/>
      <c r="DY34" s="17"/>
      <c r="DZ34" s="17"/>
      <c r="EA34" s="17">
        <v>0</v>
      </c>
      <c r="EB34" s="17">
        <v>60.3</v>
      </c>
      <c r="EC34" s="17">
        <v>55.893810000000002</v>
      </c>
      <c r="ED34" s="17"/>
      <c r="EE34" s="17">
        <v>60.3</v>
      </c>
      <c r="EF34" s="17">
        <v>92.4</v>
      </c>
      <c r="EG34" s="17">
        <v>102.62441</v>
      </c>
      <c r="EH34" s="17">
        <v>110.2615</v>
      </c>
      <c r="EI34" s="17">
        <v>-17.861499999999999</v>
      </c>
      <c r="EJ34" s="17"/>
      <c r="EK34" s="17"/>
      <c r="EL34" s="17"/>
      <c r="EM34" s="17">
        <v>0</v>
      </c>
      <c r="EN34" s="17"/>
      <c r="EO34" s="17"/>
      <c r="EP34" s="17"/>
      <c r="EQ34" s="17">
        <v>0</v>
      </c>
      <c r="ER34" s="17"/>
      <c r="ES34" s="17"/>
      <c r="ET34" s="17"/>
      <c r="EU34" s="17">
        <v>0</v>
      </c>
      <c r="EV34" s="17">
        <v>0</v>
      </c>
      <c r="EW34" s="17"/>
      <c r="EX34" s="17"/>
      <c r="EY34" s="17">
        <v>0</v>
      </c>
      <c r="EZ34" s="17">
        <v>0</v>
      </c>
      <c r="FA34" s="17"/>
      <c r="FB34" s="17"/>
      <c r="FC34" s="17">
        <v>0</v>
      </c>
      <c r="FD34" s="17">
        <v>37.799999999999997</v>
      </c>
      <c r="FE34" s="17">
        <v>38.663539999999998</v>
      </c>
      <c r="FF34" s="17">
        <v>46.827109999999998</v>
      </c>
      <c r="FG34" s="17">
        <v>-9.0271100000000004</v>
      </c>
      <c r="FH34" s="17">
        <v>76.099999999999994</v>
      </c>
      <c r="FI34" s="17">
        <v>76.300849999999997</v>
      </c>
      <c r="FJ34" s="17">
        <v>76.300190000000001</v>
      </c>
      <c r="FK34" s="17">
        <v>-0.20019000000000001</v>
      </c>
      <c r="FL34" s="17">
        <v>22.3</v>
      </c>
      <c r="FM34" s="17">
        <v>24.13165</v>
      </c>
      <c r="FN34" s="17">
        <v>20.79082</v>
      </c>
      <c r="FO34" s="17">
        <v>1.50918</v>
      </c>
      <c r="FP34" s="17">
        <v>18.399999999999999</v>
      </c>
      <c r="FQ34" s="17">
        <v>17.562139999999999</v>
      </c>
      <c r="FR34" s="17">
        <v>17.56213</v>
      </c>
      <c r="FS34" s="17">
        <v>0.83787</v>
      </c>
      <c r="FT34" s="17">
        <v>12.8</v>
      </c>
      <c r="FU34" s="17">
        <v>12.621359999999999</v>
      </c>
      <c r="FV34" s="17">
        <v>12.621359999999999</v>
      </c>
      <c r="FW34" s="17">
        <v>0.17863999999999999</v>
      </c>
      <c r="FX34" s="17">
        <v>56.8</v>
      </c>
      <c r="FY34" s="17">
        <v>56.692689999999999</v>
      </c>
      <c r="FZ34" s="17">
        <v>56.692689999999999</v>
      </c>
      <c r="GA34" s="17">
        <v>0.10731</v>
      </c>
      <c r="GB34" s="17">
        <v>182</v>
      </c>
      <c r="GC34" s="17">
        <v>184.91497000000001</v>
      </c>
      <c r="GD34" s="17">
        <v>184.91498000000001</v>
      </c>
      <c r="GE34" s="17">
        <v>-2.9149799999999999</v>
      </c>
      <c r="GF34" s="17">
        <v>182.2</v>
      </c>
      <c r="GG34" s="17">
        <v>184.91497000000001</v>
      </c>
      <c r="GH34" s="17">
        <v>184.91498000000001</v>
      </c>
      <c r="GI34" s="17">
        <v>-2.7149800000000002</v>
      </c>
      <c r="GJ34" s="17">
        <v>184.5</v>
      </c>
      <c r="GK34" s="17">
        <v>185.47027</v>
      </c>
      <c r="GL34" s="17">
        <v>185.47028</v>
      </c>
      <c r="GM34" s="17">
        <v>-0.97028000000000003</v>
      </c>
      <c r="GN34" s="17">
        <v>83.3</v>
      </c>
      <c r="GO34" s="17">
        <v>88.410179999999997</v>
      </c>
      <c r="GP34" s="17">
        <v>88.410110000000003</v>
      </c>
      <c r="GQ34" s="17">
        <v>-5.1101099999999997</v>
      </c>
      <c r="GR34" s="17">
        <v>7.9</v>
      </c>
      <c r="GS34" s="17">
        <v>9.09</v>
      </c>
      <c r="GT34" s="17">
        <v>9.09</v>
      </c>
      <c r="GU34" s="17">
        <v>-1.19</v>
      </c>
      <c r="GV34" s="17">
        <v>4.0999999999999996</v>
      </c>
      <c r="GW34" s="17">
        <v>3.9796399999999998</v>
      </c>
      <c r="GX34" s="17">
        <v>9.9490999999999996</v>
      </c>
      <c r="GY34" s="17">
        <v>-5.8491</v>
      </c>
      <c r="GZ34" s="17">
        <v>30</v>
      </c>
      <c r="HA34" s="17">
        <v>24.864329999999999</v>
      </c>
      <c r="HB34" s="17">
        <v>34.477870000000003</v>
      </c>
      <c r="HC34" s="17">
        <v>-4.4778700000000002</v>
      </c>
      <c r="HD34" s="17">
        <v>30.7</v>
      </c>
      <c r="HE34" s="17">
        <v>31.720870000000001</v>
      </c>
      <c r="HF34" s="17">
        <v>31.720870000000001</v>
      </c>
      <c r="HG34" s="17">
        <v>-1.0208699999999999</v>
      </c>
      <c r="HH34" s="17">
        <v>0</v>
      </c>
      <c r="HI34" s="17">
        <v>1.97359</v>
      </c>
      <c r="HJ34" s="17">
        <v>1.97359</v>
      </c>
      <c r="HK34" s="17">
        <v>-1.97359</v>
      </c>
      <c r="HL34" s="17">
        <v>16.5</v>
      </c>
      <c r="HM34" s="17">
        <v>16.664079999999998</v>
      </c>
      <c r="HN34" s="17">
        <v>16.664079999999998</v>
      </c>
      <c r="HO34" s="17">
        <v>-0.16408</v>
      </c>
      <c r="HP34" s="17">
        <v>49.8</v>
      </c>
      <c r="HQ34" s="17">
        <v>50.254669999999997</v>
      </c>
      <c r="HR34" s="17">
        <v>61.918089999999999</v>
      </c>
      <c r="HS34" s="17">
        <v>-12.11809</v>
      </c>
      <c r="HT34" s="17"/>
      <c r="HU34" s="17"/>
      <c r="HV34" s="17"/>
      <c r="HW34" s="17">
        <v>0</v>
      </c>
      <c r="HX34" s="17"/>
      <c r="HY34" s="17"/>
      <c r="HZ34" s="17"/>
      <c r="IA34" s="17">
        <v>0</v>
      </c>
      <c r="IB34" s="17">
        <v>75</v>
      </c>
      <c r="IC34" s="17">
        <v>4.6391799999999996</v>
      </c>
      <c r="ID34" s="17">
        <v>54.253410000000002</v>
      </c>
      <c r="IE34" s="17">
        <v>20.746590000000001</v>
      </c>
      <c r="IF34" s="17"/>
      <c r="IG34" s="17"/>
      <c r="IH34" s="17"/>
      <c r="II34" s="17">
        <v>0</v>
      </c>
      <c r="IJ34" s="17"/>
      <c r="IK34" s="17"/>
      <c r="IL34" s="17"/>
      <c r="IM34" s="17">
        <v>0</v>
      </c>
      <c r="IN34" s="17">
        <v>46.3</v>
      </c>
      <c r="IO34" s="17"/>
      <c r="IP34" s="17"/>
      <c r="IQ34" s="17">
        <v>46.3</v>
      </c>
      <c r="IR34" s="17"/>
      <c r="IS34" s="17"/>
      <c r="IT34" s="17"/>
      <c r="IU34" s="17">
        <v>0</v>
      </c>
      <c r="IV34" s="17"/>
      <c r="IW34" s="17"/>
      <c r="IX34" s="17"/>
      <c r="IY34" s="17">
        <v>0</v>
      </c>
      <c r="IZ34" s="17"/>
      <c r="JA34" s="17"/>
      <c r="JB34" s="17"/>
      <c r="JC34" s="17">
        <v>0</v>
      </c>
      <c r="JD34" s="17">
        <v>63.2</v>
      </c>
      <c r="JE34" s="17">
        <v>63</v>
      </c>
      <c r="JF34" s="17">
        <v>89.079620000000006</v>
      </c>
      <c r="JG34" s="17">
        <v>-25.879619999999999</v>
      </c>
      <c r="JH34" s="17">
        <v>175.9</v>
      </c>
      <c r="JI34" s="17">
        <v>184.79503</v>
      </c>
      <c r="JJ34" s="17">
        <v>184.79503</v>
      </c>
      <c r="JK34" s="17">
        <v>-8.8950300000000002</v>
      </c>
      <c r="JL34" s="17">
        <v>174</v>
      </c>
      <c r="JM34" s="17">
        <v>184.79503</v>
      </c>
      <c r="JN34" s="17">
        <v>184.79503</v>
      </c>
      <c r="JO34" s="17">
        <v>-10.795030000000001</v>
      </c>
      <c r="JP34" s="17">
        <v>200</v>
      </c>
      <c r="JQ34" s="17">
        <v>184.79503</v>
      </c>
      <c r="JR34" s="17">
        <v>184.79503</v>
      </c>
      <c r="JS34" s="17">
        <v>15.204969999999999</v>
      </c>
      <c r="JT34" s="17">
        <v>270.89999999999998</v>
      </c>
      <c r="JU34" s="17">
        <v>278.02496000000002</v>
      </c>
      <c r="JV34" s="17">
        <v>278.02496000000002</v>
      </c>
      <c r="JW34" s="17">
        <v>-7.1249599999999997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1.1000000000000001</v>
      </c>
      <c r="LE34" s="17">
        <v>0.89207999999999998</v>
      </c>
      <c r="LF34" s="17">
        <v>0.89207999999999998</v>
      </c>
      <c r="LG34" s="17">
        <v>0.20791999999999999</v>
      </c>
      <c r="LH34" s="17">
        <v>100.8</v>
      </c>
      <c r="LI34" s="17">
        <v>142.98071999999999</v>
      </c>
      <c r="LJ34" s="17">
        <v>135.16836000000001</v>
      </c>
      <c r="LK34" s="17">
        <v>-34.368360000000003</v>
      </c>
      <c r="LL34" s="17">
        <v>98.3</v>
      </c>
      <c r="LM34" s="17">
        <v>92.444140000000004</v>
      </c>
      <c r="LN34" s="17">
        <v>90.245289999999997</v>
      </c>
      <c r="LO34" s="17">
        <v>8.05471</v>
      </c>
      <c r="LP34" s="17">
        <v>66</v>
      </c>
      <c r="LQ34" s="17">
        <v>67.133979999999994</v>
      </c>
      <c r="LR34" s="17">
        <v>67.133979999999994</v>
      </c>
      <c r="LS34" s="17">
        <v>-1.13398</v>
      </c>
      <c r="LT34" s="17">
        <v>76.900000000000006</v>
      </c>
      <c r="LU34" s="17">
        <v>72.373729999999995</v>
      </c>
      <c r="LV34" s="17">
        <v>70.781859999999995</v>
      </c>
      <c r="LW34" s="17">
        <v>6.1181400000000004</v>
      </c>
      <c r="LX34" s="17">
        <v>29.7</v>
      </c>
      <c r="LY34" s="17">
        <v>29.95139</v>
      </c>
      <c r="LZ34" s="17">
        <v>29.29261</v>
      </c>
      <c r="MA34" s="17">
        <v>0.40738999999999997</v>
      </c>
      <c r="MB34" s="17"/>
      <c r="MC34" s="17"/>
      <c r="MD34" s="17"/>
      <c r="ME34" s="17">
        <v>0</v>
      </c>
      <c r="MF34" s="17"/>
      <c r="MG34" s="17"/>
      <c r="MH34" s="17"/>
      <c r="MI34" s="17">
        <v>0</v>
      </c>
      <c r="MJ34" s="17"/>
      <c r="MK34" s="17"/>
      <c r="ML34" s="17"/>
      <c r="MM34" s="17">
        <v>0</v>
      </c>
      <c r="MN34" s="17">
        <v>145.80000000000001</v>
      </c>
      <c r="MO34" s="17">
        <v>151.08886999999999</v>
      </c>
      <c r="MP34" s="17">
        <v>153.33779999999999</v>
      </c>
      <c r="MQ34" s="17">
        <v>-7.5377999999999998</v>
      </c>
      <c r="MR34" s="17">
        <v>147.9</v>
      </c>
      <c r="MS34" s="17">
        <v>151.08886999999999</v>
      </c>
      <c r="MT34" s="17">
        <v>153.33779999999999</v>
      </c>
      <c r="MU34" s="17">
        <v>-5.4378000000000002</v>
      </c>
      <c r="MV34" s="17">
        <v>149.5</v>
      </c>
      <c r="MW34" s="17">
        <v>151.54258999999999</v>
      </c>
      <c r="MX34" s="17">
        <v>153.79828000000001</v>
      </c>
      <c r="MY34" s="17">
        <v>-4.2982800000000001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1.2290000000000001</v>
      </c>
      <c r="OE34" s="17">
        <v>7.0999999999999994E-2</v>
      </c>
      <c r="OF34" s="17">
        <v>123.4</v>
      </c>
      <c r="OG34" s="17">
        <v>127.96</v>
      </c>
      <c r="OH34" s="17">
        <v>127.96</v>
      </c>
      <c r="OI34" s="17">
        <v>-4.5599999999999996</v>
      </c>
      <c r="OJ34" s="17">
        <v>71.7</v>
      </c>
      <c r="OK34" s="17"/>
      <c r="OL34" s="17">
        <v>69.218999999999994</v>
      </c>
      <c r="OM34" s="17">
        <v>2.4809999999999999</v>
      </c>
      <c r="ON34" s="17">
        <v>15.4</v>
      </c>
      <c r="OO34" s="17">
        <v>16.765999999999998</v>
      </c>
      <c r="OP34" s="17">
        <v>16.765999999999998</v>
      </c>
      <c r="OQ34" s="17">
        <v>-1.3660000000000001</v>
      </c>
      <c r="OR34" s="17">
        <v>0.4</v>
      </c>
      <c r="OS34" s="17"/>
      <c r="OT34" s="17">
        <v>0.4</v>
      </c>
      <c r="OU34" s="17">
        <v>0</v>
      </c>
      <c r="OV34" s="17">
        <v>7.3</v>
      </c>
      <c r="OW34" s="17">
        <v>7</v>
      </c>
      <c r="OX34" s="17">
        <v>7</v>
      </c>
      <c r="OY34" s="17">
        <v>0.3</v>
      </c>
      <c r="OZ34" s="17">
        <v>5.0999999999999996</v>
      </c>
      <c r="PA34" s="17"/>
      <c r="PB34" s="17"/>
      <c r="PC34" s="17">
        <v>5.0999999999999996</v>
      </c>
      <c r="PD34" s="17">
        <v>10</v>
      </c>
      <c r="PE34" s="17">
        <v>9</v>
      </c>
      <c r="PF34" s="17">
        <v>9.0000199999999992</v>
      </c>
      <c r="PG34" s="17">
        <v>0.99997999999999998</v>
      </c>
      <c r="PH34" s="17">
        <v>3.7</v>
      </c>
      <c r="PI34" s="17">
        <v>2.10486</v>
      </c>
      <c r="PJ34" s="17">
        <v>1.4600200000000001</v>
      </c>
      <c r="PK34" s="17">
        <v>2.2399800000000001</v>
      </c>
      <c r="PL34" s="17">
        <v>0.3</v>
      </c>
      <c r="PM34" s="17">
        <v>1</v>
      </c>
      <c r="PN34" s="17">
        <v>1</v>
      </c>
      <c r="PO34" s="17">
        <v>-0.7</v>
      </c>
      <c r="PP34" s="17">
        <v>1.5</v>
      </c>
      <c r="PQ34" s="17">
        <v>1.51</v>
      </c>
      <c r="PR34" s="17">
        <v>1.51</v>
      </c>
      <c r="PS34" s="17">
        <v>-0.01</v>
      </c>
      <c r="PT34" s="17">
        <v>1.8</v>
      </c>
      <c r="PU34" s="17">
        <v>1.9</v>
      </c>
      <c r="PV34" s="17">
        <v>1.9</v>
      </c>
      <c r="PW34" s="17">
        <v>-0.1</v>
      </c>
      <c r="PX34" s="17">
        <v>19</v>
      </c>
      <c r="PY34" s="17">
        <v>19.417480000000001</v>
      </c>
      <c r="PZ34" s="17">
        <v>19.417470000000002</v>
      </c>
      <c r="QA34" s="17">
        <v>-0.41747000000000001</v>
      </c>
      <c r="QB34" s="17">
        <v>7.4</v>
      </c>
      <c r="QC34" s="17">
        <v>6</v>
      </c>
      <c r="QD34" s="17">
        <v>6</v>
      </c>
      <c r="QE34" s="17">
        <v>1.4</v>
      </c>
      <c r="QF34" s="17">
        <v>4</v>
      </c>
      <c r="QG34" s="17">
        <v>4</v>
      </c>
      <c r="QH34" s="17">
        <v>4</v>
      </c>
      <c r="QI34" s="17">
        <v>0</v>
      </c>
      <c r="QJ34" s="17">
        <v>3.3</v>
      </c>
      <c r="QK34" s="17">
        <v>3</v>
      </c>
      <c r="QL34" s="17">
        <v>3</v>
      </c>
      <c r="QM34" s="17">
        <v>0.3</v>
      </c>
      <c r="QN34" s="17">
        <v>18.399999999999999</v>
      </c>
      <c r="QO34" s="17">
        <v>17.864080000000001</v>
      </c>
      <c r="QP34" s="17">
        <v>17.864080000000001</v>
      </c>
      <c r="QQ34" s="17">
        <v>0.53591999999999995</v>
      </c>
      <c r="QR34" s="17">
        <v>12.5</v>
      </c>
      <c r="QS34" s="17"/>
      <c r="QT34" s="17">
        <v>13.920920000000001</v>
      </c>
      <c r="QU34" s="17">
        <v>-1.42092</v>
      </c>
      <c r="QV34" s="17">
        <v>15.4</v>
      </c>
      <c r="QW34" s="17"/>
      <c r="QX34" s="17">
        <v>16.061309999999999</v>
      </c>
      <c r="QY34" s="17">
        <v>-0.66130999999999995</v>
      </c>
      <c r="QZ34" s="17">
        <v>32.200000000000003</v>
      </c>
      <c r="RA34" s="17">
        <v>30.37</v>
      </c>
      <c r="RB34" s="17">
        <v>30.37</v>
      </c>
      <c r="RC34" s="17">
        <v>1.83</v>
      </c>
      <c r="RD34" s="17">
        <v>86</v>
      </c>
      <c r="RE34" s="17">
        <v>89.986000000000004</v>
      </c>
      <c r="RF34" s="17">
        <v>89.986000000000004</v>
      </c>
      <c r="RG34" s="17">
        <v>-3.9860000000000002</v>
      </c>
      <c r="RH34" s="17">
        <v>4.5</v>
      </c>
      <c r="RI34" s="17">
        <v>4.2</v>
      </c>
      <c r="RJ34" s="17">
        <v>4.2</v>
      </c>
      <c r="RK34" s="17">
        <v>0.3</v>
      </c>
      <c r="RL34" s="17">
        <v>1.1000000000000001</v>
      </c>
      <c r="RM34" s="17">
        <v>1.2</v>
      </c>
      <c r="RN34" s="17">
        <v>1.2</v>
      </c>
      <c r="RO34" s="17">
        <v>-0.1</v>
      </c>
      <c r="RP34" s="17">
        <v>2.4</v>
      </c>
      <c r="RQ34" s="17">
        <v>2.4</v>
      </c>
      <c r="RR34" s="17">
        <v>2.4</v>
      </c>
      <c r="RS34" s="17">
        <v>0</v>
      </c>
      <c r="RT34" s="17">
        <v>2.6</v>
      </c>
      <c r="RU34" s="17">
        <v>2.8</v>
      </c>
      <c r="RV34" s="17">
        <v>2.8</v>
      </c>
      <c r="RW34" s="17">
        <v>-0.2</v>
      </c>
      <c r="RX34" s="17">
        <v>14.7</v>
      </c>
      <c r="RY34" s="17"/>
      <c r="RZ34" s="17">
        <v>15.663790000000001</v>
      </c>
      <c r="SA34" s="17">
        <v>-0.96379000000000004</v>
      </c>
      <c r="SB34" s="17">
        <v>2.2000000000000002</v>
      </c>
      <c r="SC34" s="17">
        <v>2.3010000000000002</v>
      </c>
      <c r="SD34" s="17">
        <v>2.3010000000000002</v>
      </c>
      <c r="SE34" s="17">
        <v>-0.10100000000000001</v>
      </c>
      <c r="SF34" s="17">
        <v>18.899999999999999</v>
      </c>
      <c r="SG34" s="17"/>
      <c r="SH34" s="17">
        <v>12.54923</v>
      </c>
      <c r="SI34" s="17">
        <v>6.3507699999999998</v>
      </c>
      <c r="SJ34" s="17">
        <v>1</v>
      </c>
      <c r="SK34" s="17">
        <v>1.04</v>
      </c>
      <c r="SL34" s="17">
        <v>1.04</v>
      </c>
      <c r="SM34" s="17">
        <v>-0.04</v>
      </c>
      <c r="SN34" s="17">
        <v>0</v>
      </c>
      <c r="SO34" s="17"/>
      <c r="SP34" s="17">
        <v>0.4</v>
      </c>
      <c r="SQ34" s="17">
        <v>-0.4</v>
      </c>
      <c r="SR34" s="17">
        <v>6.1</v>
      </c>
      <c r="SS34" s="17">
        <v>7.3</v>
      </c>
      <c r="ST34" s="17">
        <v>7.3</v>
      </c>
      <c r="SU34" s="17">
        <v>-1.2</v>
      </c>
      <c r="SV34" s="17">
        <v>3.5</v>
      </c>
      <c r="SW34" s="17">
        <v>3.8</v>
      </c>
      <c r="SX34" s="17">
        <v>3.8</v>
      </c>
      <c r="SY34" s="17">
        <v>-0.3</v>
      </c>
      <c r="SZ34" s="17">
        <v>4</v>
      </c>
      <c r="TA34" s="17">
        <v>4</v>
      </c>
      <c r="TB34" s="17">
        <v>4</v>
      </c>
      <c r="TC34" s="17">
        <v>0</v>
      </c>
      <c r="TD34" s="17">
        <v>6.5</v>
      </c>
      <c r="TE34" s="17">
        <v>5.5</v>
      </c>
      <c r="TF34" s="17">
        <v>5.5</v>
      </c>
      <c r="TG34" s="17">
        <v>1</v>
      </c>
      <c r="TH34" s="17">
        <v>10</v>
      </c>
      <c r="TI34" s="17">
        <v>12.815530000000001</v>
      </c>
      <c r="TJ34" s="17">
        <v>12.815530000000001</v>
      </c>
      <c r="TK34" s="17">
        <v>-2.8155299999999999</v>
      </c>
      <c r="TL34" s="17">
        <v>17.899999999999999</v>
      </c>
      <c r="TM34" s="17">
        <v>20.792000000000002</v>
      </c>
      <c r="TN34" s="17">
        <v>20.792000000000002</v>
      </c>
      <c r="TO34" s="17">
        <v>-2.8919999999999999</v>
      </c>
      <c r="TP34" s="17">
        <v>27.1</v>
      </c>
      <c r="TQ34" s="17">
        <v>69.578000000000003</v>
      </c>
      <c r="TR34" s="17">
        <v>69.578000000000003</v>
      </c>
      <c r="TS34" s="17">
        <v>-42.478000000000002</v>
      </c>
      <c r="TT34" s="17">
        <v>30.5</v>
      </c>
      <c r="TU34" s="17"/>
      <c r="TV34" s="17">
        <v>32.077599999999997</v>
      </c>
      <c r="TW34" s="17">
        <v>-1.5775999999999999</v>
      </c>
      <c r="TX34" s="17">
        <v>116.2</v>
      </c>
      <c r="TY34" s="17">
        <v>96.376999999999995</v>
      </c>
      <c r="TZ34" s="17">
        <v>96.376999999999995</v>
      </c>
      <c r="UA34" s="17">
        <v>19.823</v>
      </c>
      <c r="UB34" s="17">
        <v>108.2</v>
      </c>
      <c r="UC34" s="17">
        <v>87.04</v>
      </c>
      <c r="UD34" s="17">
        <v>87.04</v>
      </c>
      <c r="UE34" s="17">
        <v>21.16</v>
      </c>
      <c r="UF34" s="17">
        <v>20.3</v>
      </c>
      <c r="UG34" s="17">
        <v>15.581</v>
      </c>
      <c r="UH34" s="17">
        <v>15.581</v>
      </c>
      <c r="UI34" s="17">
        <v>4.7190000000000003</v>
      </c>
      <c r="UJ34" s="17">
        <v>10</v>
      </c>
      <c r="UK34" s="17">
        <v>14.195</v>
      </c>
      <c r="UL34" s="17">
        <v>14.195</v>
      </c>
      <c r="UM34" s="17">
        <v>-4.1950000000000003</v>
      </c>
      <c r="UN34" s="17">
        <v>10.5</v>
      </c>
      <c r="UO34" s="17">
        <v>9</v>
      </c>
      <c r="UP34" s="17">
        <v>9</v>
      </c>
      <c r="UQ34" s="17">
        <v>1.5</v>
      </c>
      <c r="UR34" s="17">
        <v>3.3</v>
      </c>
      <c r="US34" s="17">
        <v>3</v>
      </c>
      <c r="UT34" s="17">
        <v>3.5</v>
      </c>
      <c r="UU34" s="17">
        <v>-0.2</v>
      </c>
      <c r="UV34" s="17">
        <v>7.6</v>
      </c>
      <c r="UW34" s="17">
        <v>7.3</v>
      </c>
      <c r="UX34" s="17">
        <v>7.3</v>
      </c>
      <c r="UY34" s="17">
        <v>0.3</v>
      </c>
      <c r="UZ34" s="17">
        <v>3.6</v>
      </c>
      <c r="VA34" s="17">
        <v>4</v>
      </c>
      <c r="VB34" s="17">
        <v>5</v>
      </c>
      <c r="VC34" s="17">
        <v>-1.4</v>
      </c>
      <c r="VD34" s="17">
        <v>4</v>
      </c>
      <c r="VE34" s="17">
        <v>4</v>
      </c>
      <c r="VF34" s="17">
        <v>5.5</v>
      </c>
      <c r="VG34" s="17">
        <v>-1.5</v>
      </c>
      <c r="VH34" s="17">
        <v>4.2</v>
      </c>
      <c r="VI34" s="17">
        <v>5</v>
      </c>
      <c r="VJ34" s="17">
        <v>5.8</v>
      </c>
      <c r="VK34" s="17">
        <v>-1.6</v>
      </c>
      <c r="VL34" s="17">
        <v>17.8</v>
      </c>
      <c r="VM34" s="17">
        <v>15.202</v>
      </c>
      <c r="VN34" s="17">
        <v>15.202</v>
      </c>
      <c r="VO34" s="17">
        <v>2.5979999999999999</v>
      </c>
      <c r="VP34" s="17">
        <v>229.9</v>
      </c>
      <c r="VQ34" s="17"/>
      <c r="VR34" s="17">
        <v>225.23099999999999</v>
      </c>
      <c r="VS34" s="17">
        <v>4.6689999999999996</v>
      </c>
      <c r="VT34" s="17">
        <v>16.100000000000001</v>
      </c>
      <c r="VU34" s="17"/>
      <c r="VV34" s="17">
        <v>14.63982</v>
      </c>
      <c r="VW34" s="17">
        <v>1.46018</v>
      </c>
      <c r="VX34" s="17">
        <v>128.19999999999999</v>
      </c>
      <c r="VY34" s="17"/>
      <c r="VZ34" s="17">
        <v>127.81757</v>
      </c>
      <c r="WA34" s="17">
        <v>0.38242999999999999</v>
      </c>
      <c r="WB34" s="17">
        <v>0.6</v>
      </c>
      <c r="WC34" s="17">
        <v>0.6</v>
      </c>
      <c r="WD34" s="17">
        <v>0.6</v>
      </c>
      <c r="WE34" s="17">
        <v>0</v>
      </c>
      <c r="WF34" s="17">
        <v>127.2</v>
      </c>
      <c r="WG34" s="17">
        <v>124</v>
      </c>
      <c r="WH34" s="17">
        <v>123</v>
      </c>
      <c r="WI34" s="17">
        <v>4.2</v>
      </c>
      <c r="WJ34" s="17">
        <v>144</v>
      </c>
      <c r="WK34" s="17">
        <v>149</v>
      </c>
      <c r="WL34" s="17">
        <v>151</v>
      </c>
      <c r="WM34" s="17">
        <v>-7</v>
      </c>
      <c r="WN34" s="17">
        <v>94.1</v>
      </c>
      <c r="WO34" s="17"/>
      <c r="WP34" s="17">
        <v>94.333280000000002</v>
      </c>
      <c r="WQ34" s="17">
        <v>-0.23327999999999999</v>
      </c>
      <c r="WR34" s="17">
        <v>16.8</v>
      </c>
      <c r="WS34" s="17"/>
      <c r="WT34" s="17">
        <v>15.70992</v>
      </c>
      <c r="WU34" s="17">
        <v>1.0900799999999999</v>
      </c>
      <c r="WV34" s="17">
        <v>6.7</v>
      </c>
      <c r="WW34" s="17">
        <v>6.6</v>
      </c>
      <c r="WX34" s="17">
        <v>6.6</v>
      </c>
      <c r="WY34" s="17">
        <v>0.1</v>
      </c>
      <c r="WZ34" s="17">
        <v>20</v>
      </c>
      <c r="XA34" s="17">
        <v>17.475729999999999</v>
      </c>
      <c r="XB34" s="17">
        <v>17.475729999999999</v>
      </c>
      <c r="XC34" s="17">
        <v>2.52427</v>
      </c>
      <c r="XD34" s="17">
        <v>7.9</v>
      </c>
      <c r="XE34" s="17">
        <v>10.7</v>
      </c>
      <c r="XF34" s="17">
        <v>10.7</v>
      </c>
      <c r="XG34" s="17">
        <v>-2.8</v>
      </c>
      <c r="XH34" s="17">
        <v>0</v>
      </c>
      <c r="XI34" s="17"/>
      <c r="XJ34" s="17">
        <v>24.5</v>
      </c>
      <c r="XK34" s="17">
        <v>-24.5</v>
      </c>
      <c r="XL34" s="17">
        <v>0</v>
      </c>
      <c r="XM34" s="17"/>
      <c r="XN34" s="17">
        <v>24.5</v>
      </c>
      <c r="XO34" s="17">
        <v>-24.5</v>
      </c>
      <c r="XP34" s="17">
        <v>0</v>
      </c>
      <c r="XQ34" s="17"/>
      <c r="XR34" s="17"/>
      <c r="XS34" s="17">
        <v>0</v>
      </c>
      <c r="XT34" s="17">
        <v>16.3</v>
      </c>
      <c r="XU34" s="17">
        <v>19</v>
      </c>
      <c r="XV34" s="17">
        <v>19</v>
      </c>
      <c r="XW34" s="17">
        <v>-2.7</v>
      </c>
      <c r="XX34" s="17"/>
      <c r="XY34" s="17"/>
      <c r="XZ34" s="17"/>
      <c r="YA34" s="17">
        <v>0</v>
      </c>
      <c r="YB34" s="17"/>
      <c r="YC34" s="17"/>
      <c r="YD34" s="17"/>
      <c r="YE34" s="17">
        <v>0</v>
      </c>
      <c r="YF34" s="17"/>
      <c r="YG34" s="17"/>
      <c r="YH34" s="17"/>
      <c r="YI34" s="17">
        <v>0</v>
      </c>
      <c r="YJ34" s="17"/>
      <c r="YK34" s="17"/>
      <c r="YL34" s="17"/>
      <c r="YM34" s="17">
        <v>0</v>
      </c>
      <c r="YN34" s="17"/>
      <c r="YO34" s="17"/>
      <c r="YP34" s="17"/>
      <c r="YQ34" s="17">
        <v>0</v>
      </c>
    </row>
    <row r="35" spans="1:667" ht="24" customHeight="1" x14ac:dyDescent="0.3">
      <c r="A35" s="1"/>
      <c r="B35" s="16" t="s">
        <v>27</v>
      </c>
      <c r="C35" s="16" t="s">
        <v>662</v>
      </c>
      <c r="D35" s="17">
        <v>27.6</v>
      </c>
      <c r="E35" s="17">
        <v>19.137370000000001</v>
      </c>
      <c r="F35" s="17">
        <v>34.663559999999997</v>
      </c>
      <c r="G35" s="17">
        <v>-7.0635599999999998</v>
      </c>
      <c r="H35" s="17">
        <v>644.1</v>
      </c>
      <c r="I35" s="17">
        <v>644.31704000000002</v>
      </c>
      <c r="J35" s="17">
        <v>644.31704000000002</v>
      </c>
      <c r="K35" s="17">
        <v>-0.21704000000000001</v>
      </c>
      <c r="L35" s="17">
        <v>216.4</v>
      </c>
      <c r="M35" s="17">
        <v>209.60777999999999</v>
      </c>
      <c r="N35" s="17">
        <v>209.60777999999999</v>
      </c>
      <c r="O35" s="17">
        <v>6.7922200000000004</v>
      </c>
      <c r="P35" s="17"/>
      <c r="Q35" s="17"/>
      <c r="R35" s="17"/>
      <c r="S35" s="17">
        <v>0</v>
      </c>
      <c r="T35" s="17"/>
      <c r="U35" s="17"/>
      <c r="V35" s="17"/>
      <c r="W35" s="17">
        <v>0</v>
      </c>
      <c r="X35" s="17">
        <v>21.1</v>
      </c>
      <c r="Y35" s="17">
        <v>12.09122</v>
      </c>
      <c r="Z35" s="17">
        <v>12.091229999999999</v>
      </c>
      <c r="AA35" s="17">
        <v>9.0087700000000002</v>
      </c>
      <c r="AB35" s="17">
        <v>87.3</v>
      </c>
      <c r="AC35" s="17">
        <v>80.822000000000003</v>
      </c>
      <c r="AD35" s="17">
        <v>80.822630000000004</v>
      </c>
      <c r="AE35" s="17">
        <v>6.4773699999999996</v>
      </c>
      <c r="AF35" s="17"/>
      <c r="AG35" s="17"/>
      <c r="AH35" s="17"/>
      <c r="AI35" s="17">
        <v>0</v>
      </c>
      <c r="AJ35" s="17"/>
      <c r="AK35" s="17"/>
      <c r="AL35" s="17"/>
      <c r="AM35" s="17">
        <v>0</v>
      </c>
      <c r="AN35" s="17">
        <v>129.1</v>
      </c>
      <c r="AO35" s="17">
        <v>154.47891000000001</v>
      </c>
      <c r="AP35" s="17">
        <v>196.22801999999999</v>
      </c>
      <c r="AQ35" s="17">
        <v>-67.128020000000006</v>
      </c>
      <c r="AR35" s="17">
        <v>129.19999999999999</v>
      </c>
      <c r="AS35" s="17">
        <v>154.47891000000001</v>
      </c>
      <c r="AT35" s="17">
        <v>196.22801999999999</v>
      </c>
      <c r="AU35" s="17">
        <v>-67.028019999999998</v>
      </c>
      <c r="AV35" s="17">
        <v>129.9</v>
      </c>
      <c r="AW35" s="17">
        <v>154.47891000000001</v>
      </c>
      <c r="AX35" s="17">
        <v>196.22801999999999</v>
      </c>
      <c r="AY35" s="17">
        <v>-66.328019999999995</v>
      </c>
      <c r="AZ35" s="17">
        <v>225.7</v>
      </c>
      <c r="BA35" s="17">
        <v>232.41422</v>
      </c>
      <c r="BB35" s="17">
        <v>295.22593999999998</v>
      </c>
      <c r="BC35" s="17">
        <v>-69.525940000000006</v>
      </c>
      <c r="BD35" s="17">
        <v>213.2</v>
      </c>
      <c r="BE35" s="17">
        <v>208.07389000000001</v>
      </c>
      <c r="BF35" s="17">
        <v>208.07389000000001</v>
      </c>
      <c r="BG35" s="17">
        <v>5.1261099999999997</v>
      </c>
      <c r="BH35" s="17">
        <v>110.6</v>
      </c>
      <c r="BI35" s="17">
        <v>104.34936999999999</v>
      </c>
      <c r="BJ35" s="17">
        <v>104.34936999999999</v>
      </c>
      <c r="BK35" s="17">
        <v>6.2506300000000001</v>
      </c>
      <c r="BL35" s="17">
        <v>385.7</v>
      </c>
      <c r="BM35" s="17">
        <v>381.30543999999998</v>
      </c>
      <c r="BN35" s="17">
        <v>118.68847</v>
      </c>
      <c r="BO35" s="17">
        <v>267.01152999999999</v>
      </c>
      <c r="BP35" s="17">
        <v>5</v>
      </c>
      <c r="BQ35" s="17">
        <v>4.4318400000000002</v>
      </c>
      <c r="BR35" s="17">
        <v>4.4318400000000002</v>
      </c>
      <c r="BS35" s="17">
        <v>0.56816</v>
      </c>
      <c r="BT35" s="17"/>
      <c r="BU35" s="17"/>
      <c r="BV35" s="17"/>
      <c r="BW35" s="17">
        <v>0</v>
      </c>
      <c r="BX35" s="17"/>
      <c r="BY35" s="17"/>
      <c r="BZ35" s="17"/>
      <c r="CA35" s="17">
        <v>0</v>
      </c>
      <c r="CB35" s="17"/>
      <c r="CC35" s="17"/>
      <c r="CD35" s="17"/>
      <c r="CE35" s="17">
        <v>0</v>
      </c>
      <c r="CF35" s="17"/>
      <c r="CG35" s="17"/>
      <c r="CH35" s="17"/>
      <c r="CI35" s="17">
        <v>0</v>
      </c>
      <c r="CJ35" s="17">
        <v>107.8</v>
      </c>
      <c r="CK35" s="17">
        <v>103.74961999999999</v>
      </c>
      <c r="CL35" s="17">
        <v>103.74961999999999</v>
      </c>
      <c r="CM35" s="17">
        <v>4.0503799999999996</v>
      </c>
      <c r="CN35" s="17">
        <v>8.1</v>
      </c>
      <c r="CO35" s="17">
        <v>5.1333399999999996</v>
      </c>
      <c r="CP35" s="17">
        <v>5.1333399999999996</v>
      </c>
      <c r="CQ35" s="17">
        <v>2.9666600000000001</v>
      </c>
      <c r="CR35" s="17">
        <v>5.2</v>
      </c>
      <c r="CS35" s="17">
        <v>2.8177599999999998</v>
      </c>
      <c r="CT35" s="17">
        <v>2.8177500000000002</v>
      </c>
      <c r="CU35" s="17">
        <v>2.38225</v>
      </c>
      <c r="CV35" s="17"/>
      <c r="CW35" s="17"/>
      <c r="CX35" s="17"/>
      <c r="CY35" s="17">
        <v>0</v>
      </c>
      <c r="CZ35" s="17">
        <v>6.9</v>
      </c>
      <c r="DA35" s="17">
        <v>6.8787000000000003</v>
      </c>
      <c r="DB35" s="17">
        <v>6.8787000000000003</v>
      </c>
      <c r="DC35" s="17">
        <v>2.1299999999999999E-2</v>
      </c>
      <c r="DD35" s="17">
        <v>12.2</v>
      </c>
      <c r="DE35" s="17">
        <v>14.919420000000001</v>
      </c>
      <c r="DF35" s="17">
        <v>12.77178</v>
      </c>
      <c r="DG35" s="17">
        <v>-0.57177999999999995</v>
      </c>
      <c r="DH35" s="17">
        <v>86</v>
      </c>
      <c r="DI35" s="17">
        <v>45.000010000000003</v>
      </c>
      <c r="DJ35" s="17">
        <v>50.420909999999999</v>
      </c>
      <c r="DK35" s="17">
        <v>35.579090000000001</v>
      </c>
      <c r="DL35" s="17"/>
      <c r="DM35" s="17"/>
      <c r="DN35" s="17"/>
      <c r="DO35" s="17">
        <v>0</v>
      </c>
      <c r="DP35" s="17"/>
      <c r="DQ35" s="17"/>
      <c r="DR35" s="17"/>
      <c r="DS35" s="17">
        <v>0</v>
      </c>
      <c r="DT35" s="17"/>
      <c r="DU35" s="17"/>
      <c r="DV35" s="17"/>
      <c r="DW35" s="17">
        <v>0</v>
      </c>
      <c r="DX35" s="17"/>
      <c r="DY35" s="17"/>
      <c r="DZ35" s="17"/>
      <c r="EA35" s="17">
        <v>0</v>
      </c>
      <c r="EB35" s="17">
        <v>61.2</v>
      </c>
      <c r="EC35" s="17">
        <v>52.463940000000001</v>
      </c>
      <c r="ED35" s="17">
        <v>39.034419999999997</v>
      </c>
      <c r="EE35" s="17">
        <v>22.165579999999999</v>
      </c>
      <c r="EF35" s="17">
        <v>28.9</v>
      </c>
      <c r="EG35" s="17">
        <v>20.619330000000001</v>
      </c>
      <c r="EH35" s="17"/>
      <c r="EI35" s="17">
        <v>28.9</v>
      </c>
      <c r="EJ35" s="17"/>
      <c r="EK35" s="17"/>
      <c r="EL35" s="17"/>
      <c r="EM35" s="17">
        <v>0</v>
      </c>
      <c r="EN35" s="17"/>
      <c r="EO35" s="17"/>
      <c r="EP35" s="17"/>
      <c r="EQ35" s="17">
        <v>0</v>
      </c>
      <c r="ER35" s="17"/>
      <c r="ES35" s="17"/>
      <c r="ET35" s="17"/>
      <c r="EU35" s="17">
        <v>0</v>
      </c>
      <c r="EV35" s="17">
        <v>0</v>
      </c>
      <c r="EW35" s="17"/>
      <c r="EX35" s="17"/>
      <c r="EY35" s="17">
        <v>0</v>
      </c>
      <c r="EZ35" s="17">
        <v>0</v>
      </c>
      <c r="FA35" s="17"/>
      <c r="FB35" s="17"/>
      <c r="FC35" s="17">
        <v>0</v>
      </c>
      <c r="FD35" s="17">
        <v>34</v>
      </c>
      <c r="FE35" s="17">
        <v>38.663539999999998</v>
      </c>
      <c r="FF35" s="17">
        <v>46.827109999999998</v>
      </c>
      <c r="FG35" s="17">
        <v>-12.827109999999999</v>
      </c>
      <c r="FH35" s="17">
        <v>76.2</v>
      </c>
      <c r="FI35" s="17">
        <v>76.252110000000002</v>
      </c>
      <c r="FJ35" s="17">
        <v>74.999260000000007</v>
      </c>
      <c r="FK35" s="17">
        <v>1.2007399999999999</v>
      </c>
      <c r="FL35" s="17">
        <v>23.4</v>
      </c>
      <c r="FM35" s="17">
        <v>24.13165</v>
      </c>
      <c r="FN35" s="17">
        <v>20.79082</v>
      </c>
      <c r="FO35" s="17">
        <v>2.6091799999999998</v>
      </c>
      <c r="FP35" s="17">
        <v>18.600000000000001</v>
      </c>
      <c r="FQ35" s="17">
        <v>17.562139999999999</v>
      </c>
      <c r="FR35" s="17">
        <v>17.56213</v>
      </c>
      <c r="FS35" s="17">
        <v>1.0378700000000001</v>
      </c>
      <c r="FT35" s="17">
        <v>12.8</v>
      </c>
      <c r="FU35" s="17">
        <v>12.621359999999999</v>
      </c>
      <c r="FV35" s="17">
        <v>12.621359999999999</v>
      </c>
      <c r="FW35" s="17">
        <v>0.17863999999999999</v>
      </c>
      <c r="FX35" s="17">
        <v>57.3</v>
      </c>
      <c r="FY35" s="17">
        <v>56.692689999999999</v>
      </c>
      <c r="FZ35" s="17">
        <v>56.692689999999999</v>
      </c>
      <c r="GA35" s="17">
        <v>0.60731000000000002</v>
      </c>
      <c r="GB35" s="17">
        <v>182.4</v>
      </c>
      <c r="GC35" s="17">
        <v>184.91496000000001</v>
      </c>
      <c r="GD35" s="17">
        <v>184.91498000000001</v>
      </c>
      <c r="GE35" s="17">
        <v>-2.51498</v>
      </c>
      <c r="GF35" s="17">
        <v>183.2</v>
      </c>
      <c r="GG35" s="17">
        <v>184.91496000000001</v>
      </c>
      <c r="GH35" s="17">
        <v>184.91498000000001</v>
      </c>
      <c r="GI35" s="17">
        <v>-1.7149799999999999</v>
      </c>
      <c r="GJ35" s="17">
        <v>184.8</v>
      </c>
      <c r="GK35" s="17">
        <v>185.47026</v>
      </c>
      <c r="GL35" s="17">
        <v>185.47028</v>
      </c>
      <c r="GM35" s="17">
        <v>-0.67027999999999999</v>
      </c>
      <c r="GN35" s="17">
        <v>83.2</v>
      </c>
      <c r="GO35" s="17">
        <v>88.410179999999997</v>
      </c>
      <c r="GP35" s="17">
        <v>88.4101</v>
      </c>
      <c r="GQ35" s="17">
        <v>-5.2100999999999997</v>
      </c>
      <c r="GR35" s="17">
        <v>7.8</v>
      </c>
      <c r="GS35" s="17">
        <v>9.09</v>
      </c>
      <c r="GT35" s="17">
        <v>9.09</v>
      </c>
      <c r="GU35" s="17">
        <v>-1.29</v>
      </c>
      <c r="GV35" s="17">
        <v>4.3</v>
      </c>
      <c r="GW35" s="17">
        <v>3.9796399999999998</v>
      </c>
      <c r="GX35" s="17">
        <v>9.9490999999999996</v>
      </c>
      <c r="GY35" s="17">
        <v>-5.6490999999999998</v>
      </c>
      <c r="GZ35" s="17">
        <v>30</v>
      </c>
      <c r="HA35" s="17">
        <v>12.907640000000001</v>
      </c>
      <c r="HB35" s="17">
        <v>34.477849999999997</v>
      </c>
      <c r="HC35" s="17">
        <v>-4.4778500000000001</v>
      </c>
      <c r="HD35" s="17">
        <v>30.3</v>
      </c>
      <c r="HE35" s="17">
        <v>31.720870000000001</v>
      </c>
      <c r="HF35" s="17">
        <v>31.720870000000001</v>
      </c>
      <c r="HG35" s="17">
        <v>-1.4208700000000001</v>
      </c>
      <c r="HH35" s="17">
        <v>0</v>
      </c>
      <c r="HI35" s="17">
        <v>1.97359</v>
      </c>
      <c r="HJ35" s="17">
        <v>1.97359</v>
      </c>
      <c r="HK35" s="17">
        <v>-1.97359</v>
      </c>
      <c r="HL35" s="17">
        <v>17.3</v>
      </c>
      <c r="HM35" s="17">
        <v>16.664079999999998</v>
      </c>
      <c r="HN35" s="17">
        <v>16.664079999999998</v>
      </c>
      <c r="HO35" s="17">
        <v>0.63592000000000004</v>
      </c>
      <c r="HP35" s="17">
        <v>69.5</v>
      </c>
      <c r="HQ35" s="17">
        <v>59.785910000000001</v>
      </c>
      <c r="HR35" s="17">
        <v>56.552630000000001</v>
      </c>
      <c r="HS35" s="17">
        <v>12.947369999999999</v>
      </c>
      <c r="HT35" s="17"/>
      <c r="HU35" s="17"/>
      <c r="HV35" s="17"/>
      <c r="HW35" s="17">
        <v>0</v>
      </c>
      <c r="HX35" s="17"/>
      <c r="HY35" s="17"/>
      <c r="HZ35" s="17"/>
      <c r="IA35" s="17">
        <v>0</v>
      </c>
      <c r="IB35" s="17">
        <v>43.8</v>
      </c>
      <c r="IC35" s="17">
        <v>57.663130000000002</v>
      </c>
      <c r="ID35" s="17">
        <v>50.95984</v>
      </c>
      <c r="IE35" s="17">
        <v>-7.15984</v>
      </c>
      <c r="IF35" s="17"/>
      <c r="IG35" s="17"/>
      <c r="IH35" s="17"/>
      <c r="II35" s="17">
        <v>0</v>
      </c>
      <c r="IJ35" s="17"/>
      <c r="IK35" s="17"/>
      <c r="IL35" s="17"/>
      <c r="IM35" s="17">
        <v>0</v>
      </c>
      <c r="IN35" s="17">
        <v>45.7</v>
      </c>
      <c r="IO35" s="17">
        <v>48.181449999999998</v>
      </c>
      <c r="IP35" s="17"/>
      <c r="IQ35" s="17">
        <v>45.7</v>
      </c>
      <c r="IR35" s="17"/>
      <c r="IS35" s="17"/>
      <c r="IT35" s="17"/>
      <c r="IU35" s="17">
        <v>0</v>
      </c>
      <c r="IV35" s="17"/>
      <c r="IW35" s="17"/>
      <c r="IX35" s="17"/>
      <c r="IY35" s="17">
        <v>0</v>
      </c>
      <c r="IZ35" s="17"/>
      <c r="JA35" s="17"/>
      <c r="JB35" s="17"/>
      <c r="JC35" s="17">
        <v>0</v>
      </c>
      <c r="JD35" s="17">
        <v>63.5</v>
      </c>
      <c r="JE35" s="17">
        <v>63</v>
      </c>
      <c r="JF35" s="17">
        <v>89.079610000000002</v>
      </c>
      <c r="JG35" s="17">
        <v>-25.579609999999999</v>
      </c>
      <c r="JH35" s="17">
        <v>176.5</v>
      </c>
      <c r="JI35" s="17">
        <v>184.91934000000001</v>
      </c>
      <c r="JJ35" s="17">
        <v>184.91935000000001</v>
      </c>
      <c r="JK35" s="17">
        <v>-8.4193499999999997</v>
      </c>
      <c r="JL35" s="17">
        <v>173.9</v>
      </c>
      <c r="JM35" s="17">
        <v>184.91934000000001</v>
      </c>
      <c r="JN35" s="17">
        <v>184.91935000000001</v>
      </c>
      <c r="JO35" s="17">
        <v>-11.019349999999999</v>
      </c>
      <c r="JP35" s="17">
        <v>200</v>
      </c>
      <c r="JQ35" s="17">
        <v>184.91934000000001</v>
      </c>
      <c r="JR35" s="17">
        <v>184.91935000000001</v>
      </c>
      <c r="JS35" s="17">
        <v>15.08065</v>
      </c>
      <c r="JT35" s="17">
        <v>271.3</v>
      </c>
      <c r="JU35" s="17">
        <v>278.21199000000001</v>
      </c>
      <c r="JV35" s="17">
        <v>278.21199000000001</v>
      </c>
      <c r="JW35" s="17">
        <v>-6.9119900000000003</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1.1000000000000001</v>
      </c>
      <c r="LE35" s="17">
        <v>0.89207999999999998</v>
      </c>
      <c r="LF35" s="17">
        <v>0.89207999999999998</v>
      </c>
      <c r="LG35" s="17">
        <v>0.20791999999999999</v>
      </c>
      <c r="LH35" s="17">
        <v>75.099999999999994</v>
      </c>
      <c r="LI35" s="17">
        <v>111.4849</v>
      </c>
      <c r="LJ35" s="17">
        <v>123.40342</v>
      </c>
      <c r="LK35" s="17">
        <v>-48.303420000000003</v>
      </c>
      <c r="LL35" s="17">
        <v>93.7</v>
      </c>
      <c r="LM35" s="17">
        <v>77.386899999999997</v>
      </c>
      <c r="LN35" s="17">
        <v>88.083110000000005</v>
      </c>
      <c r="LO35" s="17">
        <v>5.6168899999999997</v>
      </c>
      <c r="LP35" s="17">
        <v>66.599999999999994</v>
      </c>
      <c r="LQ35" s="17">
        <v>67.133979999999994</v>
      </c>
      <c r="LR35" s="17">
        <v>67.133979999999994</v>
      </c>
      <c r="LS35" s="17">
        <v>-0.53398000000000001</v>
      </c>
      <c r="LT35" s="17">
        <v>77</v>
      </c>
      <c r="LU35" s="17">
        <v>68.32056</v>
      </c>
      <c r="LV35" s="17">
        <v>70.651570000000007</v>
      </c>
      <c r="LW35" s="17">
        <v>6.3484299999999996</v>
      </c>
      <c r="LX35" s="17">
        <v>30.1</v>
      </c>
      <c r="LY35" s="17">
        <v>28.27402</v>
      </c>
      <c r="LZ35" s="17">
        <v>29.238689999999998</v>
      </c>
      <c r="MA35" s="17">
        <v>0.86131000000000002</v>
      </c>
      <c r="MB35" s="17"/>
      <c r="MC35" s="17"/>
      <c r="MD35" s="17"/>
      <c r="ME35" s="17">
        <v>0</v>
      </c>
      <c r="MF35" s="17"/>
      <c r="MG35" s="17"/>
      <c r="MH35" s="17"/>
      <c r="MI35" s="17">
        <v>0</v>
      </c>
      <c r="MJ35" s="17"/>
      <c r="MK35" s="17"/>
      <c r="ML35" s="17"/>
      <c r="MM35" s="17">
        <v>0</v>
      </c>
      <c r="MN35" s="17">
        <v>145.9</v>
      </c>
      <c r="MO35" s="17">
        <v>151.08886999999999</v>
      </c>
      <c r="MP35" s="17">
        <v>152.52555000000001</v>
      </c>
      <c r="MQ35" s="17">
        <v>-6.6255499999999996</v>
      </c>
      <c r="MR35" s="17">
        <v>147.6</v>
      </c>
      <c r="MS35" s="17">
        <v>151.08886999999999</v>
      </c>
      <c r="MT35" s="17">
        <v>152.52555000000001</v>
      </c>
      <c r="MU35" s="17">
        <v>-4.9255500000000003</v>
      </c>
      <c r="MV35" s="17">
        <v>149.4</v>
      </c>
      <c r="MW35" s="17">
        <v>151.54258999999999</v>
      </c>
      <c r="MX35" s="17">
        <v>152.98357999999999</v>
      </c>
      <c r="MY35" s="17">
        <v>-3.58358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1.23</v>
      </c>
      <c r="OE35" s="17">
        <v>-0.03</v>
      </c>
      <c r="OF35" s="17">
        <v>121.3</v>
      </c>
      <c r="OG35" s="17">
        <v>128.31</v>
      </c>
      <c r="OH35" s="17">
        <v>128.31</v>
      </c>
      <c r="OI35" s="17">
        <v>-7.01</v>
      </c>
      <c r="OJ35" s="17">
        <v>71.599999999999994</v>
      </c>
      <c r="OK35" s="17"/>
      <c r="OL35" s="17">
        <v>69.325000000000003</v>
      </c>
      <c r="OM35" s="17">
        <v>2.2749999999999999</v>
      </c>
      <c r="ON35" s="17">
        <v>18</v>
      </c>
      <c r="OO35" s="17">
        <v>16.683</v>
      </c>
      <c r="OP35" s="17">
        <v>16.683</v>
      </c>
      <c r="OQ35" s="17">
        <v>1.3169999999999999</v>
      </c>
      <c r="OR35" s="17">
        <v>0.4</v>
      </c>
      <c r="OS35" s="17"/>
      <c r="OT35" s="17">
        <v>0.3</v>
      </c>
      <c r="OU35" s="17">
        <v>0.1</v>
      </c>
      <c r="OV35" s="17">
        <v>7.2</v>
      </c>
      <c r="OW35" s="17">
        <v>7</v>
      </c>
      <c r="OX35" s="17">
        <v>7</v>
      </c>
      <c r="OY35" s="17">
        <v>0.2</v>
      </c>
      <c r="OZ35" s="17">
        <v>5.2</v>
      </c>
      <c r="PA35" s="17"/>
      <c r="PB35" s="17"/>
      <c r="PC35" s="17">
        <v>5.2</v>
      </c>
      <c r="PD35" s="17">
        <v>10</v>
      </c>
      <c r="PE35" s="17">
        <v>9</v>
      </c>
      <c r="PF35" s="17">
        <v>9.0000199999999992</v>
      </c>
      <c r="PG35" s="17">
        <v>0.99997999999999998</v>
      </c>
      <c r="PH35" s="17">
        <v>3.6</v>
      </c>
      <c r="PI35" s="17">
        <v>1.46001</v>
      </c>
      <c r="PJ35" s="17">
        <v>1.46001</v>
      </c>
      <c r="PK35" s="17">
        <v>2.1399900000000001</v>
      </c>
      <c r="PL35" s="17">
        <v>0.3</v>
      </c>
      <c r="PM35" s="17">
        <v>1</v>
      </c>
      <c r="PN35" s="17">
        <v>1</v>
      </c>
      <c r="PO35" s="17">
        <v>-0.7</v>
      </c>
      <c r="PP35" s="17">
        <v>1.5</v>
      </c>
      <c r="PQ35" s="17">
        <v>1.51</v>
      </c>
      <c r="PR35" s="17">
        <v>1.51</v>
      </c>
      <c r="PS35" s="17">
        <v>-0.01</v>
      </c>
      <c r="PT35" s="17">
        <v>1.9</v>
      </c>
      <c r="PU35" s="17">
        <v>1.9</v>
      </c>
      <c r="PV35" s="17">
        <v>1.9</v>
      </c>
      <c r="PW35" s="17">
        <v>0</v>
      </c>
      <c r="PX35" s="17">
        <v>19.399999999999999</v>
      </c>
      <c r="PY35" s="17">
        <v>19.417480000000001</v>
      </c>
      <c r="PZ35" s="17">
        <v>19.417470000000002</v>
      </c>
      <c r="QA35" s="17">
        <v>-1.7469999999999999E-2</v>
      </c>
      <c r="QB35" s="17">
        <v>7.4</v>
      </c>
      <c r="QC35" s="17">
        <v>6</v>
      </c>
      <c r="QD35" s="17">
        <v>6</v>
      </c>
      <c r="QE35" s="17">
        <v>1.4</v>
      </c>
      <c r="QF35" s="17">
        <v>4</v>
      </c>
      <c r="QG35" s="17">
        <v>4</v>
      </c>
      <c r="QH35" s="17">
        <v>4</v>
      </c>
      <c r="QI35" s="17">
        <v>0</v>
      </c>
      <c r="QJ35" s="17">
        <v>3.3</v>
      </c>
      <c r="QK35" s="17">
        <v>3</v>
      </c>
      <c r="QL35" s="17">
        <v>3</v>
      </c>
      <c r="QM35" s="17">
        <v>0.3</v>
      </c>
      <c r="QN35" s="17">
        <v>18.399999999999999</v>
      </c>
      <c r="QO35" s="17">
        <v>17.864080000000001</v>
      </c>
      <c r="QP35" s="17">
        <v>17.864080000000001</v>
      </c>
      <c r="QQ35" s="17">
        <v>0.53591999999999995</v>
      </c>
      <c r="QR35" s="17">
        <v>12.4</v>
      </c>
      <c r="QS35" s="17"/>
      <c r="QT35" s="17">
        <v>13.9337</v>
      </c>
      <c r="QU35" s="17">
        <v>-1.5337000000000001</v>
      </c>
      <c r="QV35" s="17">
        <v>15.4</v>
      </c>
      <c r="QW35" s="17"/>
      <c r="QX35" s="17">
        <v>16.055479999999999</v>
      </c>
      <c r="QY35" s="17">
        <v>-0.65547999999999995</v>
      </c>
      <c r="QZ35" s="17">
        <v>31.8</v>
      </c>
      <c r="RA35" s="17">
        <v>30.399000000000001</v>
      </c>
      <c r="RB35" s="17">
        <v>30.399000000000001</v>
      </c>
      <c r="RC35" s="17">
        <v>1.401</v>
      </c>
      <c r="RD35" s="17">
        <v>85.2</v>
      </c>
      <c r="RE35" s="17">
        <v>90.087000000000003</v>
      </c>
      <c r="RF35" s="17">
        <v>90.087000000000003</v>
      </c>
      <c r="RG35" s="17">
        <v>-4.8869999999999996</v>
      </c>
      <c r="RH35" s="17">
        <v>4.5</v>
      </c>
      <c r="RI35" s="17">
        <v>4.2</v>
      </c>
      <c r="RJ35" s="17">
        <v>4.2</v>
      </c>
      <c r="RK35" s="17">
        <v>0.3</v>
      </c>
      <c r="RL35" s="17">
        <v>1.1000000000000001</v>
      </c>
      <c r="RM35" s="17">
        <v>1.2</v>
      </c>
      <c r="RN35" s="17">
        <v>1.2</v>
      </c>
      <c r="RO35" s="17">
        <v>-0.1</v>
      </c>
      <c r="RP35" s="17">
        <v>2.4</v>
      </c>
      <c r="RQ35" s="17">
        <v>2.4</v>
      </c>
      <c r="RR35" s="17">
        <v>2.4</v>
      </c>
      <c r="RS35" s="17">
        <v>0</v>
      </c>
      <c r="RT35" s="17">
        <v>2.6</v>
      </c>
      <c r="RU35" s="17">
        <v>2.8</v>
      </c>
      <c r="RV35" s="17">
        <v>2.8</v>
      </c>
      <c r="RW35" s="17">
        <v>-0.2</v>
      </c>
      <c r="RX35" s="17">
        <v>14.7</v>
      </c>
      <c r="RY35" s="17"/>
      <c r="RZ35" s="17">
        <v>16.155899999999999</v>
      </c>
      <c r="SA35" s="17">
        <v>-1.4559</v>
      </c>
      <c r="SB35" s="17">
        <v>2.4</v>
      </c>
      <c r="SC35" s="17">
        <v>2.3010000000000002</v>
      </c>
      <c r="SD35" s="17">
        <v>2.3010000000000002</v>
      </c>
      <c r="SE35" s="17">
        <v>9.9000000000000005E-2</v>
      </c>
      <c r="SF35" s="17">
        <v>16</v>
      </c>
      <c r="SG35" s="17">
        <v>13.33793</v>
      </c>
      <c r="SH35" s="17">
        <v>11.787409999999999</v>
      </c>
      <c r="SI35" s="17">
        <v>4.2125899999999996</v>
      </c>
      <c r="SJ35" s="17">
        <v>1</v>
      </c>
      <c r="SK35" s="17">
        <v>1.04</v>
      </c>
      <c r="SL35" s="17">
        <v>1.04</v>
      </c>
      <c r="SM35" s="17">
        <v>-0.04</v>
      </c>
      <c r="SN35" s="17">
        <v>0</v>
      </c>
      <c r="SO35" s="17"/>
      <c r="SP35" s="17">
        <v>0.4</v>
      </c>
      <c r="SQ35" s="17">
        <v>-0.4</v>
      </c>
      <c r="SR35" s="17">
        <v>6.1</v>
      </c>
      <c r="SS35" s="17">
        <v>7.3</v>
      </c>
      <c r="ST35" s="17">
        <v>7.3</v>
      </c>
      <c r="SU35" s="17">
        <v>-1.2</v>
      </c>
      <c r="SV35" s="17">
        <v>3.5</v>
      </c>
      <c r="SW35" s="17">
        <v>3.8</v>
      </c>
      <c r="SX35" s="17">
        <v>3.8</v>
      </c>
      <c r="SY35" s="17">
        <v>-0.3</v>
      </c>
      <c r="SZ35" s="17">
        <v>4.2</v>
      </c>
      <c r="TA35" s="17">
        <v>4</v>
      </c>
      <c r="TB35" s="17">
        <v>4</v>
      </c>
      <c r="TC35" s="17">
        <v>0.2</v>
      </c>
      <c r="TD35" s="17">
        <v>6.7</v>
      </c>
      <c r="TE35" s="17">
        <v>5.5</v>
      </c>
      <c r="TF35" s="17">
        <v>5.5</v>
      </c>
      <c r="TG35" s="17">
        <v>1.2</v>
      </c>
      <c r="TH35" s="17">
        <v>10</v>
      </c>
      <c r="TI35" s="17">
        <v>12.815530000000001</v>
      </c>
      <c r="TJ35" s="17">
        <v>12.815530000000001</v>
      </c>
      <c r="TK35" s="17">
        <v>-2.8155299999999999</v>
      </c>
      <c r="TL35" s="17">
        <v>15</v>
      </c>
      <c r="TM35" s="17">
        <v>21.817</v>
      </c>
      <c r="TN35" s="17">
        <v>21.817</v>
      </c>
      <c r="TO35" s="17">
        <v>-6.8170000000000002</v>
      </c>
      <c r="TP35" s="17">
        <v>33.6</v>
      </c>
      <c r="TQ35" s="17">
        <v>71.183999999999997</v>
      </c>
      <c r="TR35" s="17">
        <v>71.183999999999997</v>
      </c>
      <c r="TS35" s="17">
        <v>-37.584000000000003</v>
      </c>
      <c r="TT35" s="17">
        <v>31</v>
      </c>
      <c r="TU35" s="17"/>
      <c r="TV35" s="17">
        <v>32.528799999999997</v>
      </c>
      <c r="TW35" s="17">
        <v>-1.5287999999999999</v>
      </c>
      <c r="TX35" s="17">
        <v>115.5</v>
      </c>
      <c r="TY35" s="17">
        <v>95.695999999999998</v>
      </c>
      <c r="TZ35" s="17">
        <v>95.695999999999998</v>
      </c>
      <c r="UA35" s="17">
        <v>19.803999999999998</v>
      </c>
      <c r="UB35" s="17">
        <v>110.2</v>
      </c>
      <c r="UC35" s="17">
        <v>86.882999999999996</v>
      </c>
      <c r="UD35" s="17">
        <v>86.882999999999996</v>
      </c>
      <c r="UE35" s="17">
        <v>23.317</v>
      </c>
      <c r="UF35" s="17">
        <v>20.100000000000001</v>
      </c>
      <c r="UG35" s="17">
        <v>15.199</v>
      </c>
      <c r="UH35" s="17">
        <v>15.199</v>
      </c>
      <c r="UI35" s="17">
        <v>4.9009999999999998</v>
      </c>
      <c r="UJ35" s="17">
        <v>10</v>
      </c>
      <c r="UK35" s="17">
        <v>14.111000000000001</v>
      </c>
      <c r="UL35" s="17">
        <v>14.111000000000001</v>
      </c>
      <c r="UM35" s="17">
        <v>-4.1109999999999998</v>
      </c>
      <c r="UN35" s="17">
        <v>10.5</v>
      </c>
      <c r="UO35" s="17">
        <v>9</v>
      </c>
      <c r="UP35" s="17">
        <v>9</v>
      </c>
      <c r="UQ35" s="17">
        <v>1.5</v>
      </c>
      <c r="UR35" s="17">
        <v>3.3</v>
      </c>
      <c r="US35" s="17">
        <v>3</v>
      </c>
      <c r="UT35" s="17">
        <v>3.5</v>
      </c>
      <c r="UU35" s="17">
        <v>-0.2</v>
      </c>
      <c r="UV35" s="17">
        <v>7.6</v>
      </c>
      <c r="UW35" s="17">
        <v>7.3</v>
      </c>
      <c r="UX35" s="17">
        <v>7.3</v>
      </c>
      <c r="UY35" s="17">
        <v>0.3</v>
      </c>
      <c r="UZ35" s="17">
        <v>3.6</v>
      </c>
      <c r="VA35" s="17">
        <v>4</v>
      </c>
      <c r="VB35" s="17">
        <v>5</v>
      </c>
      <c r="VC35" s="17">
        <v>-1.4</v>
      </c>
      <c r="VD35" s="17">
        <v>4</v>
      </c>
      <c r="VE35" s="17">
        <v>4</v>
      </c>
      <c r="VF35" s="17">
        <v>5.5</v>
      </c>
      <c r="VG35" s="17">
        <v>-1.5</v>
      </c>
      <c r="VH35" s="17">
        <v>4.2</v>
      </c>
      <c r="VI35" s="17">
        <v>5</v>
      </c>
      <c r="VJ35" s="17">
        <v>5.8</v>
      </c>
      <c r="VK35" s="17">
        <v>-1.6</v>
      </c>
      <c r="VL35" s="17">
        <v>16.7</v>
      </c>
      <c r="VM35" s="17">
        <v>15.172000000000001</v>
      </c>
      <c r="VN35" s="17">
        <v>15.172000000000001</v>
      </c>
      <c r="VO35" s="17">
        <v>1.528</v>
      </c>
      <c r="VP35" s="17">
        <v>230.9</v>
      </c>
      <c r="VQ35" s="17"/>
      <c r="VR35" s="17">
        <v>229.142</v>
      </c>
      <c r="VS35" s="17">
        <v>1.758</v>
      </c>
      <c r="VT35" s="17">
        <v>15.1</v>
      </c>
      <c r="VU35" s="17"/>
      <c r="VV35" s="17">
        <v>14.02168</v>
      </c>
      <c r="VW35" s="17">
        <v>1.0783199999999999</v>
      </c>
      <c r="VX35" s="17">
        <v>128.4</v>
      </c>
      <c r="VY35" s="17"/>
      <c r="VZ35" s="17">
        <v>128.2039</v>
      </c>
      <c r="WA35" s="17">
        <v>0.1961</v>
      </c>
      <c r="WB35" s="17">
        <v>0.6</v>
      </c>
      <c r="WC35" s="17">
        <v>0.6</v>
      </c>
      <c r="WD35" s="17">
        <v>0.6</v>
      </c>
      <c r="WE35" s="17">
        <v>0</v>
      </c>
      <c r="WF35" s="17">
        <v>129</v>
      </c>
      <c r="WG35" s="17">
        <v>125</v>
      </c>
      <c r="WH35" s="17">
        <v>123</v>
      </c>
      <c r="WI35" s="17">
        <v>6</v>
      </c>
      <c r="WJ35" s="17">
        <v>129.69999999999999</v>
      </c>
      <c r="WK35" s="17">
        <v>150</v>
      </c>
      <c r="WL35" s="17">
        <v>151</v>
      </c>
      <c r="WM35" s="17">
        <v>-21.3</v>
      </c>
      <c r="WN35" s="17">
        <v>94.4</v>
      </c>
      <c r="WO35" s="17"/>
      <c r="WP35" s="17">
        <v>94.059119999999993</v>
      </c>
      <c r="WQ35" s="17">
        <v>0.34088000000000002</v>
      </c>
      <c r="WR35" s="17">
        <v>16.100000000000001</v>
      </c>
      <c r="WS35" s="17"/>
      <c r="WT35" s="17">
        <v>13.266019999999999</v>
      </c>
      <c r="WU35" s="17">
        <v>2.8339799999999999</v>
      </c>
      <c r="WV35" s="17">
        <v>6.7</v>
      </c>
      <c r="WW35" s="17">
        <v>6.6</v>
      </c>
      <c r="WX35" s="17">
        <v>6.6</v>
      </c>
      <c r="WY35" s="17">
        <v>0.1</v>
      </c>
      <c r="WZ35" s="17">
        <v>20</v>
      </c>
      <c r="XA35" s="17">
        <v>17.475729999999999</v>
      </c>
      <c r="XB35" s="17">
        <v>17.475729999999999</v>
      </c>
      <c r="XC35" s="17">
        <v>2.52427</v>
      </c>
      <c r="XD35" s="17">
        <v>9.8000000000000007</v>
      </c>
      <c r="XE35" s="17">
        <v>10.7</v>
      </c>
      <c r="XF35" s="17">
        <v>10.7</v>
      </c>
      <c r="XG35" s="17">
        <v>-0.9</v>
      </c>
      <c r="XH35" s="17">
        <v>0</v>
      </c>
      <c r="XI35" s="17"/>
      <c r="XJ35" s="17">
        <v>24.5</v>
      </c>
      <c r="XK35" s="17">
        <v>-24.5</v>
      </c>
      <c r="XL35" s="17">
        <v>0</v>
      </c>
      <c r="XM35" s="17"/>
      <c r="XN35" s="17">
        <v>24.5</v>
      </c>
      <c r="XO35" s="17">
        <v>-24.5</v>
      </c>
      <c r="XP35" s="17">
        <v>0</v>
      </c>
      <c r="XQ35" s="17"/>
      <c r="XR35" s="17"/>
      <c r="XS35" s="17">
        <v>0</v>
      </c>
      <c r="XT35" s="17">
        <v>10.9</v>
      </c>
      <c r="XU35" s="17">
        <v>19</v>
      </c>
      <c r="XV35" s="17">
        <v>19</v>
      </c>
      <c r="XW35" s="17">
        <v>-8.1</v>
      </c>
      <c r="XX35" s="17"/>
      <c r="XY35" s="17"/>
      <c r="XZ35" s="17"/>
      <c r="YA35" s="17">
        <v>0</v>
      </c>
      <c r="YB35" s="17"/>
      <c r="YC35" s="17"/>
      <c r="YD35" s="17"/>
      <c r="YE35" s="17">
        <v>0</v>
      </c>
      <c r="YF35" s="17"/>
      <c r="YG35" s="17"/>
      <c r="YH35" s="17"/>
      <c r="YI35" s="17">
        <v>0</v>
      </c>
      <c r="YJ35" s="17"/>
      <c r="YK35" s="17"/>
      <c r="YL35" s="17"/>
      <c r="YM35" s="17">
        <v>0</v>
      </c>
      <c r="YN35" s="17"/>
      <c r="YO35" s="17"/>
      <c r="YP35" s="17"/>
      <c r="YQ35" s="17">
        <v>0</v>
      </c>
    </row>
    <row r="36" spans="1:667" ht="24" customHeight="1" x14ac:dyDescent="0.3">
      <c r="A36" s="1"/>
      <c r="B36" s="16" t="s">
        <v>27</v>
      </c>
      <c r="C36" s="16" t="s">
        <v>663</v>
      </c>
      <c r="D36" s="17">
        <v>33.1</v>
      </c>
      <c r="E36" s="17">
        <v>18.329899999999999</v>
      </c>
      <c r="F36" s="17">
        <v>29.07911</v>
      </c>
      <c r="G36" s="17">
        <v>4.0208899999999996</v>
      </c>
      <c r="H36" s="17">
        <v>638</v>
      </c>
      <c r="I36" s="17">
        <v>644.31704000000002</v>
      </c>
      <c r="J36" s="17">
        <v>644.31704000000002</v>
      </c>
      <c r="K36" s="17">
        <v>-6.3170400000000004</v>
      </c>
      <c r="L36" s="17">
        <v>215.2</v>
      </c>
      <c r="M36" s="17">
        <v>209.60777999999999</v>
      </c>
      <c r="N36" s="17">
        <v>209.60777999999999</v>
      </c>
      <c r="O36" s="17">
        <v>5.5922200000000002</v>
      </c>
      <c r="P36" s="17"/>
      <c r="Q36" s="17"/>
      <c r="R36" s="17"/>
      <c r="S36" s="17">
        <v>0</v>
      </c>
      <c r="T36" s="17"/>
      <c r="U36" s="17"/>
      <c r="V36" s="17"/>
      <c r="W36" s="17">
        <v>0</v>
      </c>
      <c r="X36" s="17">
        <v>21.6</v>
      </c>
      <c r="Y36" s="17">
        <v>12.09104</v>
      </c>
      <c r="Z36" s="17">
        <v>12.091150000000001</v>
      </c>
      <c r="AA36" s="17">
        <v>9.5088500000000007</v>
      </c>
      <c r="AB36" s="17">
        <v>86.3</v>
      </c>
      <c r="AC36" s="17">
        <v>80.822000000000003</v>
      </c>
      <c r="AD36" s="17">
        <v>80.821079999999995</v>
      </c>
      <c r="AE36" s="17">
        <v>5.4789199999999996</v>
      </c>
      <c r="AF36" s="17"/>
      <c r="AG36" s="17"/>
      <c r="AH36" s="17"/>
      <c r="AI36" s="17">
        <v>0</v>
      </c>
      <c r="AJ36" s="17"/>
      <c r="AK36" s="17"/>
      <c r="AL36" s="17"/>
      <c r="AM36" s="17">
        <v>0</v>
      </c>
      <c r="AN36" s="17">
        <v>128.30000000000001</v>
      </c>
      <c r="AO36" s="17">
        <v>135.58206000000001</v>
      </c>
      <c r="AP36" s="17">
        <v>196.22801999999999</v>
      </c>
      <c r="AQ36" s="17">
        <v>-67.928020000000004</v>
      </c>
      <c r="AR36" s="17">
        <v>128</v>
      </c>
      <c r="AS36" s="17">
        <v>135.58206000000001</v>
      </c>
      <c r="AT36" s="17">
        <v>196.22801999999999</v>
      </c>
      <c r="AU36" s="17">
        <v>-68.228020000000001</v>
      </c>
      <c r="AV36" s="17">
        <v>127.6</v>
      </c>
      <c r="AW36" s="17">
        <v>135.58206000000001</v>
      </c>
      <c r="AX36" s="17">
        <v>196.22801999999999</v>
      </c>
      <c r="AY36" s="17">
        <v>-68.628020000000006</v>
      </c>
      <c r="AZ36" s="17">
        <v>225</v>
      </c>
      <c r="BA36" s="17">
        <v>203.98382000000001</v>
      </c>
      <c r="BB36" s="17">
        <v>295.22593999999998</v>
      </c>
      <c r="BC36" s="17">
        <v>-70.225939999999994</v>
      </c>
      <c r="BD36" s="17">
        <v>213.5</v>
      </c>
      <c r="BE36" s="17">
        <v>208.07390000000001</v>
      </c>
      <c r="BF36" s="17">
        <v>208.07389000000001</v>
      </c>
      <c r="BG36" s="17">
        <v>5.4261100000000004</v>
      </c>
      <c r="BH36" s="17">
        <v>109.7</v>
      </c>
      <c r="BI36" s="17">
        <v>104.34936999999999</v>
      </c>
      <c r="BJ36" s="17">
        <v>104.34936999999999</v>
      </c>
      <c r="BK36" s="17">
        <v>5.3506299999999998</v>
      </c>
      <c r="BL36" s="17">
        <v>375.4</v>
      </c>
      <c r="BM36" s="17">
        <v>381.30583000000001</v>
      </c>
      <c r="BN36" s="17">
        <v>182.96303</v>
      </c>
      <c r="BO36" s="17">
        <v>192.43697</v>
      </c>
      <c r="BP36" s="17">
        <v>5</v>
      </c>
      <c r="BQ36" s="17">
        <v>4.4318400000000002</v>
      </c>
      <c r="BR36" s="17">
        <v>4.4318400000000002</v>
      </c>
      <c r="BS36" s="17">
        <v>0.56816</v>
      </c>
      <c r="BT36" s="17"/>
      <c r="BU36" s="17"/>
      <c r="BV36" s="17"/>
      <c r="BW36" s="17">
        <v>0</v>
      </c>
      <c r="BX36" s="17"/>
      <c r="BY36" s="17"/>
      <c r="BZ36" s="17"/>
      <c r="CA36" s="17">
        <v>0</v>
      </c>
      <c r="CB36" s="17"/>
      <c r="CC36" s="17"/>
      <c r="CD36" s="17"/>
      <c r="CE36" s="17">
        <v>0</v>
      </c>
      <c r="CF36" s="17"/>
      <c r="CG36" s="17"/>
      <c r="CH36" s="17"/>
      <c r="CI36" s="17">
        <v>0</v>
      </c>
      <c r="CJ36" s="17">
        <v>106.7</v>
      </c>
      <c r="CK36" s="17">
        <v>103.74961999999999</v>
      </c>
      <c r="CL36" s="17">
        <v>103.74961999999999</v>
      </c>
      <c r="CM36" s="17">
        <v>2.95038</v>
      </c>
      <c r="CN36" s="17">
        <v>7.9</v>
      </c>
      <c r="CO36" s="17">
        <v>5.1333399999999996</v>
      </c>
      <c r="CP36" s="17">
        <v>5.1333399999999996</v>
      </c>
      <c r="CQ36" s="17">
        <v>2.7666599999999999</v>
      </c>
      <c r="CR36" s="17">
        <v>5.4</v>
      </c>
      <c r="CS36" s="17">
        <v>2.8177599999999998</v>
      </c>
      <c r="CT36" s="17">
        <v>2.8177500000000002</v>
      </c>
      <c r="CU36" s="17">
        <v>2.5822500000000002</v>
      </c>
      <c r="CV36" s="17"/>
      <c r="CW36" s="17"/>
      <c r="CX36" s="17"/>
      <c r="CY36" s="17">
        <v>0</v>
      </c>
      <c r="CZ36" s="17">
        <v>6.9</v>
      </c>
      <c r="DA36" s="17">
        <v>6.8787000000000003</v>
      </c>
      <c r="DB36" s="17">
        <v>6.8787000000000003</v>
      </c>
      <c r="DC36" s="17">
        <v>2.1299999999999999E-2</v>
      </c>
      <c r="DD36" s="17">
        <v>12.1</v>
      </c>
      <c r="DE36" s="17">
        <v>14.919420000000001</v>
      </c>
      <c r="DF36" s="17">
        <v>12.77155</v>
      </c>
      <c r="DG36" s="17">
        <v>-0.67154999999999998</v>
      </c>
      <c r="DH36" s="17">
        <v>85.6</v>
      </c>
      <c r="DI36" s="17">
        <v>81.708969999999994</v>
      </c>
      <c r="DJ36" s="17">
        <v>35.31006</v>
      </c>
      <c r="DK36" s="17">
        <v>50.289940000000001</v>
      </c>
      <c r="DL36" s="17"/>
      <c r="DM36" s="17"/>
      <c r="DN36" s="17"/>
      <c r="DO36" s="17">
        <v>0</v>
      </c>
      <c r="DP36" s="17"/>
      <c r="DQ36" s="17"/>
      <c r="DR36" s="17"/>
      <c r="DS36" s="17">
        <v>0</v>
      </c>
      <c r="DT36" s="17"/>
      <c r="DU36" s="17"/>
      <c r="DV36" s="17"/>
      <c r="DW36" s="17">
        <v>0</v>
      </c>
      <c r="DX36" s="17"/>
      <c r="DY36" s="17"/>
      <c r="DZ36" s="17"/>
      <c r="EA36" s="17">
        <v>0</v>
      </c>
      <c r="EB36" s="17">
        <v>60.9</v>
      </c>
      <c r="EC36" s="17">
        <v>43.967410000000001</v>
      </c>
      <c r="ED36" s="17">
        <v>37.989359999999998</v>
      </c>
      <c r="EE36" s="17">
        <v>22.910640000000001</v>
      </c>
      <c r="EF36" s="17">
        <v>26.5</v>
      </c>
      <c r="EG36" s="17">
        <v>20.618559999999999</v>
      </c>
      <c r="EH36" s="17"/>
      <c r="EI36" s="17">
        <v>26.5</v>
      </c>
      <c r="EJ36" s="17"/>
      <c r="EK36" s="17"/>
      <c r="EL36" s="17"/>
      <c r="EM36" s="17">
        <v>0</v>
      </c>
      <c r="EN36" s="17"/>
      <c r="EO36" s="17"/>
      <c r="EP36" s="17"/>
      <c r="EQ36" s="17">
        <v>0</v>
      </c>
      <c r="ER36" s="17"/>
      <c r="ES36" s="17"/>
      <c r="ET36" s="17"/>
      <c r="EU36" s="17">
        <v>0</v>
      </c>
      <c r="EV36" s="17">
        <v>0</v>
      </c>
      <c r="EW36" s="17"/>
      <c r="EX36" s="17"/>
      <c r="EY36" s="17">
        <v>0</v>
      </c>
      <c r="EZ36" s="17">
        <v>0</v>
      </c>
      <c r="FA36" s="17">
        <v>144.32990000000001</v>
      </c>
      <c r="FB36" s="17"/>
      <c r="FC36" s="17">
        <v>0</v>
      </c>
      <c r="FD36" s="17">
        <v>35.799999999999997</v>
      </c>
      <c r="FE36" s="17">
        <v>38.663539999999998</v>
      </c>
      <c r="FF36" s="17">
        <v>46.827109999999998</v>
      </c>
      <c r="FG36" s="17">
        <v>-11.02711</v>
      </c>
      <c r="FH36" s="17">
        <v>76.3</v>
      </c>
      <c r="FI36" s="17"/>
      <c r="FJ36" s="17">
        <v>61.591639999999998</v>
      </c>
      <c r="FK36" s="17">
        <v>14.708360000000001</v>
      </c>
      <c r="FL36" s="17">
        <v>23.6</v>
      </c>
      <c r="FM36" s="17">
        <v>24.13165</v>
      </c>
      <c r="FN36" s="17">
        <v>20.79082</v>
      </c>
      <c r="FO36" s="17">
        <v>2.80918</v>
      </c>
      <c r="FP36" s="17">
        <v>18.5</v>
      </c>
      <c r="FQ36" s="17">
        <v>17.562139999999999</v>
      </c>
      <c r="FR36" s="17">
        <v>17.56213</v>
      </c>
      <c r="FS36" s="17">
        <v>0.93786999999999998</v>
      </c>
      <c r="FT36" s="17">
        <v>12.9</v>
      </c>
      <c r="FU36" s="17">
        <v>12.621359999999999</v>
      </c>
      <c r="FV36" s="17">
        <v>12.621359999999999</v>
      </c>
      <c r="FW36" s="17">
        <v>0.27864</v>
      </c>
      <c r="FX36" s="17">
        <v>56.9</v>
      </c>
      <c r="FY36" s="17">
        <v>56.692689999999999</v>
      </c>
      <c r="FZ36" s="17">
        <v>56.692689999999999</v>
      </c>
      <c r="GA36" s="17">
        <v>0.20730999999999999</v>
      </c>
      <c r="GB36" s="17">
        <v>182.7</v>
      </c>
      <c r="GC36" s="17">
        <v>150.78091000000001</v>
      </c>
      <c r="GD36" s="17">
        <v>184.91498000000001</v>
      </c>
      <c r="GE36" s="17">
        <v>-2.2149800000000002</v>
      </c>
      <c r="GF36" s="17">
        <v>182.8</v>
      </c>
      <c r="GG36" s="17">
        <v>150.78091000000001</v>
      </c>
      <c r="GH36" s="17">
        <v>184.91498000000001</v>
      </c>
      <c r="GI36" s="17">
        <v>-2.1149800000000001</v>
      </c>
      <c r="GJ36" s="17">
        <v>183.7</v>
      </c>
      <c r="GK36" s="17">
        <v>151.23371</v>
      </c>
      <c r="GL36" s="17">
        <v>185.47028</v>
      </c>
      <c r="GM36" s="17">
        <v>-1.7702800000000001</v>
      </c>
      <c r="GN36" s="17">
        <v>85</v>
      </c>
      <c r="GO36" s="17">
        <v>88.410179999999997</v>
      </c>
      <c r="GP36" s="17">
        <v>88.410060000000001</v>
      </c>
      <c r="GQ36" s="17">
        <v>-3.4100600000000001</v>
      </c>
      <c r="GR36" s="17">
        <v>7.9</v>
      </c>
      <c r="GS36" s="17">
        <v>9.09</v>
      </c>
      <c r="GT36" s="17">
        <v>9.09</v>
      </c>
      <c r="GU36" s="17">
        <v>-1.19</v>
      </c>
      <c r="GV36" s="17">
        <v>4.3</v>
      </c>
      <c r="GW36" s="17">
        <v>3.9796399999999998</v>
      </c>
      <c r="GX36" s="17">
        <v>9.9490999999999996</v>
      </c>
      <c r="GY36" s="17">
        <v>-5.6490999999999998</v>
      </c>
      <c r="GZ36" s="17">
        <v>34.5</v>
      </c>
      <c r="HA36" s="17">
        <v>34.47804</v>
      </c>
      <c r="HB36" s="17">
        <v>34.477890000000002</v>
      </c>
      <c r="HC36" s="17">
        <v>2.2110000000000001E-2</v>
      </c>
      <c r="HD36" s="17">
        <v>30.1</v>
      </c>
      <c r="HE36" s="17">
        <v>31.720870000000001</v>
      </c>
      <c r="HF36" s="17">
        <v>31.720870000000001</v>
      </c>
      <c r="HG36" s="17">
        <v>-1.62087</v>
      </c>
      <c r="HH36" s="17">
        <v>0</v>
      </c>
      <c r="HI36" s="17">
        <v>1.97359</v>
      </c>
      <c r="HJ36" s="17">
        <v>1.97359</v>
      </c>
      <c r="HK36" s="17">
        <v>-1.97359</v>
      </c>
      <c r="HL36" s="17">
        <v>16.8</v>
      </c>
      <c r="HM36" s="17">
        <v>16.664079999999998</v>
      </c>
      <c r="HN36" s="17">
        <v>16.664079999999998</v>
      </c>
      <c r="HO36" s="17">
        <v>0.13592000000000001</v>
      </c>
      <c r="HP36" s="17">
        <v>50.6</v>
      </c>
      <c r="HQ36" s="17">
        <v>50.000019999999999</v>
      </c>
      <c r="HR36" s="17">
        <v>50.002670000000002</v>
      </c>
      <c r="HS36" s="17">
        <v>0.59733000000000003</v>
      </c>
      <c r="HT36" s="17"/>
      <c r="HU36" s="17"/>
      <c r="HV36" s="17"/>
      <c r="HW36" s="17">
        <v>0</v>
      </c>
      <c r="HX36" s="17"/>
      <c r="HY36" s="17"/>
      <c r="HZ36" s="17"/>
      <c r="IA36" s="17">
        <v>0</v>
      </c>
      <c r="IB36" s="17">
        <v>43</v>
      </c>
      <c r="IC36" s="17">
        <v>27.630130000000001</v>
      </c>
      <c r="ID36" s="17">
        <v>47.901449999999997</v>
      </c>
      <c r="IE36" s="17">
        <v>-4.9014499999999996</v>
      </c>
      <c r="IF36" s="17"/>
      <c r="IG36" s="17"/>
      <c r="IH36" s="17"/>
      <c r="II36" s="17">
        <v>0</v>
      </c>
      <c r="IJ36" s="17"/>
      <c r="IK36" s="17"/>
      <c r="IL36" s="17"/>
      <c r="IM36" s="17">
        <v>0</v>
      </c>
      <c r="IN36" s="17">
        <v>46.1</v>
      </c>
      <c r="IO36" s="17">
        <v>48.181449999999998</v>
      </c>
      <c r="IP36" s="17"/>
      <c r="IQ36" s="17">
        <v>46.1</v>
      </c>
      <c r="IR36" s="17"/>
      <c r="IS36" s="17"/>
      <c r="IT36" s="17"/>
      <c r="IU36" s="17">
        <v>0</v>
      </c>
      <c r="IV36" s="17"/>
      <c r="IW36" s="17"/>
      <c r="IX36" s="17"/>
      <c r="IY36" s="17">
        <v>0</v>
      </c>
      <c r="IZ36" s="17"/>
      <c r="JA36" s="17"/>
      <c r="JB36" s="17"/>
      <c r="JC36" s="17">
        <v>0</v>
      </c>
      <c r="JD36" s="17">
        <v>63.5</v>
      </c>
      <c r="JE36" s="17">
        <v>63</v>
      </c>
      <c r="JF36" s="17">
        <v>89.079560000000001</v>
      </c>
      <c r="JG36" s="17">
        <v>-25.579560000000001</v>
      </c>
      <c r="JH36" s="17">
        <v>175</v>
      </c>
      <c r="JI36" s="17">
        <v>184.85942</v>
      </c>
      <c r="JJ36" s="17">
        <v>184.85942</v>
      </c>
      <c r="JK36" s="17">
        <v>-9.8594200000000001</v>
      </c>
      <c r="JL36" s="17">
        <v>172.6</v>
      </c>
      <c r="JM36" s="17">
        <v>184.85942</v>
      </c>
      <c r="JN36" s="17">
        <v>184.85942</v>
      </c>
      <c r="JO36" s="17">
        <v>-12.25942</v>
      </c>
      <c r="JP36" s="17">
        <v>200</v>
      </c>
      <c r="JQ36" s="17">
        <v>184.85942</v>
      </c>
      <c r="JR36" s="17">
        <v>184.85942</v>
      </c>
      <c r="JS36" s="17">
        <v>15.14058</v>
      </c>
      <c r="JT36" s="17">
        <v>270.3</v>
      </c>
      <c r="JU36" s="17">
        <v>278.12182999999999</v>
      </c>
      <c r="JV36" s="17">
        <v>278.12182999999999</v>
      </c>
      <c r="JW36" s="17">
        <v>-7.8218300000000003</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1.1000000000000001</v>
      </c>
      <c r="LE36" s="17">
        <v>0.89207999999999998</v>
      </c>
      <c r="LF36" s="17">
        <v>0.89207000000000003</v>
      </c>
      <c r="LG36" s="17">
        <v>0.20793</v>
      </c>
      <c r="LH36" s="17">
        <v>108.7</v>
      </c>
      <c r="LI36" s="17">
        <v>106.02097999999999</v>
      </c>
      <c r="LJ36" s="17">
        <v>87.716459999999998</v>
      </c>
      <c r="LK36" s="17">
        <v>20.983540000000001</v>
      </c>
      <c r="LL36" s="17">
        <v>102.4</v>
      </c>
      <c r="LM36" s="17">
        <v>84.494810000000001</v>
      </c>
      <c r="LN36" s="17">
        <v>82.178229999999999</v>
      </c>
      <c r="LO36" s="17">
        <v>20.221769999999999</v>
      </c>
      <c r="LP36" s="17">
        <v>66.2</v>
      </c>
      <c r="LQ36" s="17">
        <v>67.133979999999994</v>
      </c>
      <c r="LR36" s="17">
        <v>67.133979999999994</v>
      </c>
      <c r="LS36" s="17">
        <v>-0.93398000000000003</v>
      </c>
      <c r="LT36" s="17">
        <v>76.900000000000006</v>
      </c>
      <c r="LU36" s="17">
        <v>68.319999999999993</v>
      </c>
      <c r="LV36" s="17">
        <v>68.320220000000006</v>
      </c>
      <c r="LW36" s="17">
        <v>8.5797799999999995</v>
      </c>
      <c r="LX36" s="17">
        <v>29.9</v>
      </c>
      <c r="LY36" s="17">
        <v>28.273790000000002</v>
      </c>
      <c r="LZ36" s="17">
        <v>28.273869999999999</v>
      </c>
      <c r="MA36" s="17">
        <v>1.6261300000000001</v>
      </c>
      <c r="MB36" s="17"/>
      <c r="MC36" s="17"/>
      <c r="MD36" s="17"/>
      <c r="ME36" s="17">
        <v>0</v>
      </c>
      <c r="MF36" s="17"/>
      <c r="MG36" s="17"/>
      <c r="MH36" s="17"/>
      <c r="MI36" s="17">
        <v>0</v>
      </c>
      <c r="MJ36" s="17"/>
      <c r="MK36" s="17"/>
      <c r="ML36" s="17"/>
      <c r="MM36" s="17">
        <v>0</v>
      </c>
      <c r="MN36" s="17">
        <v>144.4</v>
      </c>
      <c r="MO36" s="17">
        <v>151.08886999999999</v>
      </c>
      <c r="MP36" s="17">
        <v>151.08886999999999</v>
      </c>
      <c r="MQ36" s="17">
        <v>-6.6888699999999996</v>
      </c>
      <c r="MR36" s="17">
        <v>146.80000000000001</v>
      </c>
      <c r="MS36" s="17">
        <v>151.08886999999999</v>
      </c>
      <c r="MT36" s="17">
        <v>151.08886999999999</v>
      </c>
      <c r="MU36" s="17">
        <v>-4.2888700000000002</v>
      </c>
      <c r="MV36" s="17">
        <v>148.69999999999999</v>
      </c>
      <c r="MW36" s="17">
        <v>151.54258999999999</v>
      </c>
      <c r="MX36" s="17">
        <v>151.54258999999999</v>
      </c>
      <c r="MY36" s="17">
        <v>-2.84259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1.0389999999999999</v>
      </c>
      <c r="OE36" s="17">
        <v>6.0999999999999999E-2</v>
      </c>
      <c r="OF36" s="17">
        <v>121.2</v>
      </c>
      <c r="OG36" s="17">
        <v>128.56</v>
      </c>
      <c r="OH36" s="17">
        <v>128.56</v>
      </c>
      <c r="OI36" s="17">
        <v>-7.36</v>
      </c>
      <c r="OJ36" s="17">
        <v>70.8</v>
      </c>
      <c r="OK36" s="17"/>
      <c r="OL36" s="17">
        <v>68.763000000000005</v>
      </c>
      <c r="OM36" s="17">
        <v>2.0369999999999999</v>
      </c>
      <c r="ON36" s="17">
        <v>11.7</v>
      </c>
      <c r="OO36" s="17">
        <v>16.632999999999999</v>
      </c>
      <c r="OP36" s="17">
        <v>16.632999999999999</v>
      </c>
      <c r="OQ36" s="17">
        <v>-4.9329999999999998</v>
      </c>
      <c r="OR36" s="17">
        <v>0.4</v>
      </c>
      <c r="OS36" s="17"/>
      <c r="OT36" s="17">
        <v>0.2</v>
      </c>
      <c r="OU36" s="17">
        <v>0.2</v>
      </c>
      <c r="OV36" s="17">
        <v>7.1</v>
      </c>
      <c r="OW36" s="17">
        <v>7</v>
      </c>
      <c r="OX36" s="17">
        <v>7</v>
      </c>
      <c r="OY36" s="17">
        <v>0.1</v>
      </c>
      <c r="OZ36" s="17">
        <v>5.2</v>
      </c>
      <c r="PA36" s="17"/>
      <c r="PB36" s="17"/>
      <c r="PC36" s="17">
        <v>5.2</v>
      </c>
      <c r="PD36" s="17">
        <v>10</v>
      </c>
      <c r="PE36" s="17">
        <v>9</v>
      </c>
      <c r="PF36" s="17">
        <v>9.0000199999999992</v>
      </c>
      <c r="PG36" s="17">
        <v>0.99997999999999998</v>
      </c>
      <c r="PH36" s="17">
        <v>1.8</v>
      </c>
      <c r="PI36" s="17">
        <v>1.46</v>
      </c>
      <c r="PJ36" s="17">
        <v>1.46</v>
      </c>
      <c r="PK36" s="17">
        <v>0.34</v>
      </c>
      <c r="PL36" s="17">
        <v>0.3</v>
      </c>
      <c r="PM36" s="17">
        <v>1</v>
      </c>
      <c r="PN36" s="17">
        <v>1</v>
      </c>
      <c r="PO36" s="17">
        <v>-0.7</v>
      </c>
      <c r="PP36" s="17">
        <v>1.5</v>
      </c>
      <c r="PQ36" s="17">
        <v>1.51</v>
      </c>
      <c r="PR36" s="17">
        <v>1.51</v>
      </c>
      <c r="PS36" s="17">
        <v>-0.01</v>
      </c>
      <c r="PT36" s="17">
        <v>2</v>
      </c>
      <c r="PU36" s="17">
        <v>1.9</v>
      </c>
      <c r="PV36" s="17">
        <v>1.9</v>
      </c>
      <c r="PW36" s="17">
        <v>0.1</v>
      </c>
      <c r="PX36" s="17">
        <v>19.2</v>
      </c>
      <c r="PY36" s="17">
        <v>19.417480000000001</v>
      </c>
      <c r="PZ36" s="17">
        <v>19.417470000000002</v>
      </c>
      <c r="QA36" s="17">
        <v>-0.21747</v>
      </c>
      <c r="QB36" s="17">
        <v>7.4</v>
      </c>
      <c r="QC36" s="17">
        <v>6</v>
      </c>
      <c r="QD36" s="17">
        <v>6</v>
      </c>
      <c r="QE36" s="17">
        <v>1.4</v>
      </c>
      <c r="QF36" s="17">
        <v>4</v>
      </c>
      <c r="QG36" s="17">
        <v>4</v>
      </c>
      <c r="QH36" s="17">
        <v>4</v>
      </c>
      <c r="QI36" s="17">
        <v>0</v>
      </c>
      <c r="QJ36" s="17">
        <v>3.3</v>
      </c>
      <c r="QK36" s="17">
        <v>3</v>
      </c>
      <c r="QL36" s="17">
        <v>3</v>
      </c>
      <c r="QM36" s="17">
        <v>0.3</v>
      </c>
      <c r="QN36" s="17">
        <v>18.399999999999999</v>
      </c>
      <c r="QO36" s="17">
        <v>17.864080000000001</v>
      </c>
      <c r="QP36" s="17">
        <v>17.864080000000001</v>
      </c>
      <c r="QQ36" s="17">
        <v>0.53591999999999995</v>
      </c>
      <c r="QR36" s="17">
        <v>12.5</v>
      </c>
      <c r="QS36" s="17"/>
      <c r="QT36" s="17">
        <v>13.93206</v>
      </c>
      <c r="QU36" s="17">
        <v>-1.4320600000000001</v>
      </c>
      <c r="QV36" s="17">
        <v>15.4</v>
      </c>
      <c r="QW36" s="17"/>
      <c r="QX36" s="17">
        <v>16.098179999999999</v>
      </c>
      <c r="QY36" s="17">
        <v>-0.69818000000000002</v>
      </c>
      <c r="QZ36" s="17">
        <v>32</v>
      </c>
      <c r="RA36" s="17">
        <v>30.4</v>
      </c>
      <c r="RB36" s="17">
        <v>30.4</v>
      </c>
      <c r="RC36" s="17">
        <v>1.6</v>
      </c>
      <c r="RD36" s="17">
        <v>85.3</v>
      </c>
      <c r="RE36" s="17">
        <v>90.117999999999995</v>
      </c>
      <c r="RF36" s="17">
        <v>90.117999999999995</v>
      </c>
      <c r="RG36" s="17">
        <v>-4.8179999999999996</v>
      </c>
      <c r="RH36" s="17">
        <v>4.5</v>
      </c>
      <c r="RI36" s="17">
        <v>4.2</v>
      </c>
      <c r="RJ36" s="17">
        <v>4.2</v>
      </c>
      <c r="RK36" s="17">
        <v>0.3</v>
      </c>
      <c r="RL36" s="17">
        <v>1.1000000000000001</v>
      </c>
      <c r="RM36" s="17">
        <v>1.2</v>
      </c>
      <c r="RN36" s="17">
        <v>1.2</v>
      </c>
      <c r="RO36" s="17">
        <v>-0.1</v>
      </c>
      <c r="RP36" s="17">
        <v>2.4</v>
      </c>
      <c r="RQ36" s="17">
        <v>2.4</v>
      </c>
      <c r="RR36" s="17">
        <v>2.4</v>
      </c>
      <c r="RS36" s="17">
        <v>0</v>
      </c>
      <c r="RT36" s="17">
        <v>2.6</v>
      </c>
      <c r="RU36" s="17">
        <v>2.8</v>
      </c>
      <c r="RV36" s="17">
        <v>2.8</v>
      </c>
      <c r="RW36" s="17">
        <v>-0.2</v>
      </c>
      <c r="RX36" s="17">
        <v>14.8</v>
      </c>
      <c r="RY36" s="17"/>
      <c r="RZ36" s="17">
        <v>16.403410000000001</v>
      </c>
      <c r="SA36" s="17">
        <v>-1.60341</v>
      </c>
      <c r="SB36" s="17">
        <v>2.4</v>
      </c>
      <c r="SC36" s="17">
        <v>2.3010000000000002</v>
      </c>
      <c r="SD36" s="17">
        <v>2.3010000000000002</v>
      </c>
      <c r="SE36" s="17">
        <v>9.9000000000000005E-2</v>
      </c>
      <c r="SF36" s="17">
        <v>11</v>
      </c>
      <c r="SG36" s="17">
        <v>6.3910600000000004</v>
      </c>
      <c r="SH36" s="17">
        <v>11.079980000000001</v>
      </c>
      <c r="SI36" s="17">
        <v>-7.9979999999999996E-2</v>
      </c>
      <c r="SJ36" s="17">
        <v>1</v>
      </c>
      <c r="SK36" s="17">
        <v>1.04</v>
      </c>
      <c r="SL36" s="17">
        <v>1.04</v>
      </c>
      <c r="SM36" s="17">
        <v>-0.04</v>
      </c>
      <c r="SN36" s="17">
        <v>0</v>
      </c>
      <c r="SO36" s="17"/>
      <c r="SP36" s="17">
        <v>0.4</v>
      </c>
      <c r="SQ36" s="17">
        <v>-0.4</v>
      </c>
      <c r="SR36" s="17">
        <v>6.1</v>
      </c>
      <c r="SS36" s="17">
        <v>7.3</v>
      </c>
      <c r="ST36" s="17">
        <v>7.3</v>
      </c>
      <c r="SU36" s="17">
        <v>-1.2</v>
      </c>
      <c r="SV36" s="17">
        <v>3.4</v>
      </c>
      <c r="SW36" s="17">
        <v>3.8</v>
      </c>
      <c r="SX36" s="17">
        <v>3.8</v>
      </c>
      <c r="SY36" s="17">
        <v>-0.4</v>
      </c>
      <c r="SZ36" s="17">
        <v>4.0999999999999996</v>
      </c>
      <c r="TA36" s="17">
        <v>4</v>
      </c>
      <c r="TB36" s="17">
        <v>4</v>
      </c>
      <c r="TC36" s="17">
        <v>0.1</v>
      </c>
      <c r="TD36" s="17">
        <v>6.6</v>
      </c>
      <c r="TE36" s="17">
        <v>5.5</v>
      </c>
      <c r="TF36" s="17">
        <v>5.5</v>
      </c>
      <c r="TG36" s="17">
        <v>1.1000000000000001</v>
      </c>
      <c r="TH36" s="17">
        <v>10</v>
      </c>
      <c r="TI36" s="17">
        <v>12.815530000000001</v>
      </c>
      <c r="TJ36" s="17">
        <v>12.815530000000001</v>
      </c>
      <c r="TK36" s="17">
        <v>-2.8155299999999999</v>
      </c>
      <c r="TL36" s="17">
        <v>17.5</v>
      </c>
      <c r="TM36" s="17">
        <v>22.67</v>
      </c>
      <c r="TN36" s="17">
        <v>22.67</v>
      </c>
      <c r="TO36" s="17">
        <v>-5.17</v>
      </c>
      <c r="TP36" s="17">
        <v>33.6</v>
      </c>
      <c r="TQ36" s="17">
        <v>58.6</v>
      </c>
      <c r="TR36" s="17">
        <v>71.653000000000006</v>
      </c>
      <c r="TS36" s="17">
        <v>-38.052999999999997</v>
      </c>
      <c r="TT36" s="17">
        <v>30.6</v>
      </c>
      <c r="TU36" s="17"/>
      <c r="TV36" s="17">
        <v>32.812820000000002</v>
      </c>
      <c r="TW36" s="17">
        <v>-2.2128199999999998</v>
      </c>
      <c r="TX36" s="17">
        <v>112.8</v>
      </c>
      <c r="TY36" s="17">
        <v>117.7</v>
      </c>
      <c r="TZ36" s="17">
        <v>94.575000000000003</v>
      </c>
      <c r="UA36" s="17">
        <v>18.225000000000001</v>
      </c>
      <c r="UB36" s="17">
        <v>109.6</v>
      </c>
      <c r="UC36" s="17">
        <v>104.7</v>
      </c>
      <c r="UD36" s="17">
        <v>86.546999999999997</v>
      </c>
      <c r="UE36" s="17">
        <v>23.053000000000001</v>
      </c>
      <c r="UF36" s="17">
        <v>20.100000000000001</v>
      </c>
      <c r="UG36" s="17">
        <v>14.999000000000001</v>
      </c>
      <c r="UH36" s="17">
        <v>14.999000000000001</v>
      </c>
      <c r="UI36" s="17">
        <v>5.101</v>
      </c>
      <c r="UJ36" s="17">
        <v>10.1</v>
      </c>
      <c r="UK36" s="17">
        <v>14.000999999999999</v>
      </c>
      <c r="UL36" s="17">
        <v>14.000999999999999</v>
      </c>
      <c r="UM36" s="17">
        <v>-3.9009999999999998</v>
      </c>
      <c r="UN36" s="17">
        <v>10.5</v>
      </c>
      <c r="UO36" s="17">
        <v>9</v>
      </c>
      <c r="UP36" s="17">
        <v>9</v>
      </c>
      <c r="UQ36" s="17">
        <v>1.5</v>
      </c>
      <c r="UR36" s="17">
        <v>3.3</v>
      </c>
      <c r="US36" s="17">
        <v>3</v>
      </c>
      <c r="UT36" s="17">
        <v>3.5</v>
      </c>
      <c r="UU36" s="17">
        <v>-0.2</v>
      </c>
      <c r="UV36" s="17">
        <v>7.6</v>
      </c>
      <c r="UW36" s="17">
        <v>7.3</v>
      </c>
      <c r="UX36" s="17">
        <v>7.3</v>
      </c>
      <c r="UY36" s="17">
        <v>0.3</v>
      </c>
      <c r="UZ36" s="17">
        <v>3.6</v>
      </c>
      <c r="VA36" s="17">
        <v>4</v>
      </c>
      <c r="VB36" s="17">
        <v>5</v>
      </c>
      <c r="VC36" s="17">
        <v>-1.4</v>
      </c>
      <c r="VD36" s="17">
        <v>4.2</v>
      </c>
      <c r="VE36" s="17">
        <v>4</v>
      </c>
      <c r="VF36" s="17">
        <v>5.5</v>
      </c>
      <c r="VG36" s="17">
        <v>-1.3</v>
      </c>
      <c r="VH36" s="17">
        <v>4</v>
      </c>
      <c r="VI36" s="17">
        <v>5</v>
      </c>
      <c r="VJ36" s="17">
        <v>5.8</v>
      </c>
      <c r="VK36" s="17">
        <v>-1.8</v>
      </c>
      <c r="VL36" s="17">
        <v>14.6</v>
      </c>
      <c r="VM36" s="17">
        <v>15.209</v>
      </c>
      <c r="VN36" s="17">
        <v>15.209</v>
      </c>
      <c r="VO36" s="17">
        <v>-0.60899999999999999</v>
      </c>
      <c r="VP36" s="17">
        <v>230</v>
      </c>
      <c r="VQ36" s="17"/>
      <c r="VR36" s="17">
        <v>243.27099999999999</v>
      </c>
      <c r="VS36" s="17">
        <v>-13.271000000000001</v>
      </c>
      <c r="VT36" s="17">
        <v>13.9</v>
      </c>
      <c r="VU36" s="17"/>
      <c r="VV36" s="17">
        <v>13.356070000000001</v>
      </c>
      <c r="VW36" s="17">
        <v>0.54393000000000002</v>
      </c>
      <c r="VX36" s="17">
        <v>130.19999999999999</v>
      </c>
      <c r="VY36" s="17"/>
      <c r="VZ36" s="17">
        <v>128.63614999999999</v>
      </c>
      <c r="WA36" s="17">
        <v>1.56385</v>
      </c>
      <c r="WB36" s="17">
        <v>0.6</v>
      </c>
      <c r="WC36" s="17">
        <v>0.6</v>
      </c>
      <c r="WD36" s="17">
        <v>0.6</v>
      </c>
      <c r="WE36" s="17">
        <v>0</v>
      </c>
      <c r="WF36" s="17">
        <v>126.9</v>
      </c>
      <c r="WG36" s="17">
        <v>125</v>
      </c>
      <c r="WH36" s="17">
        <v>124</v>
      </c>
      <c r="WI36" s="17">
        <v>2.9</v>
      </c>
      <c r="WJ36" s="17">
        <v>131.6</v>
      </c>
      <c r="WK36" s="17">
        <v>150</v>
      </c>
      <c r="WL36" s="17">
        <v>152</v>
      </c>
      <c r="WM36" s="17">
        <v>-20.399999999999999</v>
      </c>
      <c r="WN36" s="17">
        <v>94.2</v>
      </c>
      <c r="WO36" s="17"/>
      <c r="WP36" s="17">
        <v>94.025210000000001</v>
      </c>
      <c r="WQ36" s="17">
        <v>0.17479</v>
      </c>
      <c r="WR36" s="17">
        <v>15.1</v>
      </c>
      <c r="WS36" s="17"/>
      <c r="WT36" s="17">
        <v>9.9575999999999993</v>
      </c>
      <c r="WU36" s="17">
        <v>5.1424000000000003</v>
      </c>
      <c r="WV36" s="17">
        <v>6.6</v>
      </c>
      <c r="WW36" s="17">
        <v>6.6</v>
      </c>
      <c r="WX36" s="17">
        <v>6.6</v>
      </c>
      <c r="WY36" s="17">
        <v>0</v>
      </c>
      <c r="WZ36" s="17">
        <v>20</v>
      </c>
      <c r="XA36" s="17">
        <v>17.475729999999999</v>
      </c>
      <c r="XB36" s="17">
        <v>17.475729999999999</v>
      </c>
      <c r="XC36" s="17">
        <v>2.52427</v>
      </c>
      <c r="XD36" s="17">
        <v>9.3000000000000007</v>
      </c>
      <c r="XE36" s="17">
        <v>10.7</v>
      </c>
      <c r="XF36" s="17">
        <v>10.7</v>
      </c>
      <c r="XG36" s="17">
        <v>-1.4</v>
      </c>
      <c r="XH36" s="17">
        <v>0</v>
      </c>
      <c r="XI36" s="17"/>
      <c r="XJ36" s="17">
        <v>24.5</v>
      </c>
      <c r="XK36" s="17">
        <v>-24.5</v>
      </c>
      <c r="XL36" s="17">
        <v>0</v>
      </c>
      <c r="XM36" s="17"/>
      <c r="XN36" s="17">
        <v>24.5</v>
      </c>
      <c r="XO36" s="17">
        <v>-24.5</v>
      </c>
      <c r="XP36" s="17">
        <v>0</v>
      </c>
      <c r="XQ36" s="17"/>
      <c r="XR36" s="17"/>
      <c r="XS36" s="17">
        <v>0</v>
      </c>
      <c r="XT36" s="17">
        <v>7.3</v>
      </c>
      <c r="XU36" s="17">
        <v>19</v>
      </c>
      <c r="XV36" s="17">
        <v>19</v>
      </c>
      <c r="XW36" s="17">
        <v>-11.7</v>
      </c>
      <c r="XX36" s="17"/>
      <c r="XY36" s="17"/>
      <c r="XZ36" s="17"/>
      <c r="YA36" s="17">
        <v>0</v>
      </c>
      <c r="YB36" s="17"/>
      <c r="YC36" s="17"/>
      <c r="YD36" s="17"/>
      <c r="YE36" s="17">
        <v>0</v>
      </c>
      <c r="YF36" s="17"/>
      <c r="YG36" s="17"/>
      <c r="YH36" s="17"/>
      <c r="YI36" s="17">
        <v>0</v>
      </c>
      <c r="YJ36" s="17"/>
      <c r="YK36" s="17"/>
      <c r="YL36" s="17"/>
      <c r="YM36" s="17">
        <v>0</v>
      </c>
      <c r="YN36" s="17"/>
      <c r="YO36" s="17"/>
      <c r="YP36" s="17"/>
      <c r="YQ36" s="17">
        <v>0</v>
      </c>
    </row>
    <row r="37" spans="1:667" ht="24" customHeight="1" x14ac:dyDescent="0.3">
      <c r="A37" s="1"/>
      <c r="B37" s="16" t="s">
        <v>27</v>
      </c>
      <c r="C37" s="16" t="s">
        <v>664</v>
      </c>
      <c r="D37" s="17">
        <v>26.3</v>
      </c>
      <c r="E37" s="17">
        <v>18.329899999999999</v>
      </c>
      <c r="F37" s="17">
        <v>30.024229999999999</v>
      </c>
      <c r="G37" s="17">
        <v>-3.7242299999999999</v>
      </c>
      <c r="H37" s="17">
        <v>644.4</v>
      </c>
      <c r="I37" s="17">
        <v>644.31704000000002</v>
      </c>
      <c r="J37" s="17">
        <v>644.31704000000002</v>
      </c>
      <c r="K37" s="17">
        <v>8.2960000000000006E-2</v>
      </c>
      <c r="L37" s="17">
        <v>216.8</v>
      </c>
      <c r="M37" s="17">
        <v>209.60777999999999</v>
      </c>
      <c r="N37" s="17">
        <v>209.60777999999999</v>
      </c>
      <c r="O37" s="17">
        <v>7.1922199999999998</v>
      </c>
      <c r="P37" s="17"/>
      <c r="Q37" s="17"/>
      <c r="R37" s="17"/>
      <c r="S37" s="17">
        <v>0</v>
      </c>
      <c r="T37" s="17"/>
      <c r="U37" s="17"/>
      <c r="V37" s="17"/>
      <c r="W37" s="17">
        <v>0</v>
      </c>
      <c r="X37" s="17">
        <v>20.8</v>
      </c>
      <c r="Y37" s="17">
        <v>23.45195</v>
      </c>
      <c r="Z37" s="17">
        <v>12.09111</v>
      </c>
      <c r="AA37" s="17">
        <v>8.7088900000000002</v>
      </c>
      <c r="AB37" s="17">
        <v>86.3</v>
      </c>
      <c r="AC37" s="17">
        <v>80.822000000000003</v>
      </c>
      <c r="AD37" s="17">
        <v>80.471419999999995</v>
      </c>
      <c r="AE37" s="17">
        <v>5.8285799999999997</v>
      </c>
      <c r="AF37" s="17"/>
      <c r="AG37" s="17"/>
      <c r="AH37" s="17"/>
      <c r="AI37" s="17">
        <v>0</v>
      </c>
      <c r="AJ37" s="17"/>
      <c r="AK37" s="17"/>
      <c r="AL37" s="17"/>
      <c r="AM37" s="17">
        <v>0</v>
      </c>
      <c r="AN37" s="17">
        <v>128.4</v>
      </c>
      <c r="AO37" s="17">
        <v>135.58213000000001</v>
      </c>
      <c r="AP37" s="17">
        <v>196.22801999999999</v>
      </c>
      <c r="AQ37" s="17">
        <v>-67.828019999999995</v>
      </c>
      <c r="AR37" s="17">
        <v>129.5</v>
      </c>
      <c r="AS37" s="17">
        <v>135.58213000000001</v>
      </c>
      <c r="AT37" s="17">
        <v>196.22801999999999</v>
      </c>
      <c r="AU37" s="17">
        <v>-66.728020000000001</v>
      </c>
      <c r="AV37" s="17">
        <v>128.5</v>
      </c>
      <c r="AW37" s="17">
        <v>135.58213000000001</v>
      </c>
      <c r="AX37" s="17">
        <v>196.22801999999999</v>
      </c>
      <c r="AY37" s="17">
        <v>-67.728020000000001</v>
      </c>
      <c r="AZ37" s="17">
        <v>224.2</v>
      </c>
      <c r="BA37" s="17">
        <v>203.98392999999999</v>
      </c>
      <c r="BB37" s="17">
        <v>295.22593999999998</v>
      </c>
      <c r="BC37" s="17">
        <v>-71.025940000000006</v>
      </c>
      <c r="BD37" s="17">
        <v>211.9</v>
      </c>
      <c r="BE37" s="17">
        <v>208.07390000000001</v>
      </c>
      <c r="BF37" s="17">
        <v>208.07389000000001</v>
      </c>
      <c r="BG37" s="17">
        <v>3.8261099999999999</v>
      </c>
      <c r="BH37" s="17">
        <v>110.4</v>
      </c>
      <c r="BI37" s="17">
        <v>104.34936999999999</v>
      </c>
      <c r="BJ37" s="17">
        <v>104.34936999999999</v>
      </c>
      <c r="BK37" s="17">
        <v>6.05063</v>
      </c>
      <c r="BL37" s="17">
        <v>358.7</v>
      </c>
      <c r="BM37" s="17">
        <v>381.30583000000001</v>
      </c>
      <c r="BN37" s="17">
        <v>127.29752000000001</v>
      </c>
      <c r="BO37" s="17">
        <v>231.40248</v>
      </c>
      <c r="BP37" s="17">
        <v>5</v>
      </c>
      <c r="BQ37" s="17">
        <v>4.4318400000000002</v>
      </c>
      <c r="BR37" s="17">
        <v>4.4318400000000002</v>
      </c>
      <c r="BS37" s="17">
        <v>0.56816</v>
      </c>
      <c r="BT37" s="17"/>
      <c r="BU37" s="17"/>
      <c r="BV37" s="17"/>
      <c r="BW37" s="17">
        <v>0</v>
      </c>
      <c r="BX37" s="17"/>
      <c r="BY37" s="17"/>
      <c r="BZ37" s="17"/>
      <c r="CA37" s="17">
        <v>0</v>
      </c>
      <c r="CB37" s="17"/>
      <c r="CC37" s="17"/>
      <c r="CD37" s="17"/>
      <c r="CE37" s="17">
        <v>0</v>
      </c>
      <c r="CF37" s="17"/>
      <c r="CG37" s="17"/>
      <c r="CH37" s="17"/>
      <c r="CI37" s="17">
        <v>0</v>
      </c>
      <c r="CJ37" s="17">
        <v>110.9</v>
      </c>
      <c r="CK37" s="17">
        <v>103.74961999999999</v>
      </c>
      <c r="CL37" s="17">
        <v>103.74961999999999</v>
      </c>
      <c r="CM37" s="17">
        <v>7.1503800000000002</v>
      </c>
      <c r="CN37" s="17">
        <v>7.7</v>
      </c>
      <c r="CO37" s="17">
        <v>5.1333399999999996</v>
      </c>
      <c r="CP37" s="17">
        <v>5.1333399999999996</v>
      </c>
      <c r="CQ37" s="17">
        <v>2.5666600000000002</v>
      </c>
      <c r="CR37" s="17">
        <v>5.4</v>
      </c>
      <c r="CS37" s="17">
        <v>2.8177599999999998</v>
      </c>
      <c r="CT37" s="17">
        <v>2.8177500000000002</v>
      </c>
      <c r="CU37" s="17">
        <v>2.5822500000000002</v>
      </c>
      <c r="CV37" s="17"/>
      <c r="CW37" s="17"/>
      <c r="CX37" s="17"/>
      <c r="CY37" s="17">
        <v>0</v>
      </c>
      <c r="CZ37" s="17">
        <v>6.9</v>
      </c>
      <c r="DA37" s="17">
        <v>6.8787000000000003</v>
      </c>
      <c r="DB37" s="17">
        <v>6.8787000000000003</v>
      </c>
      <c r="DC37" s="17">
        <v>2.1299999999999999E-2</v>
      </c>
      <c r="DD37" s="17">
        <v>12.2</v>
      </c>
      <c r="DE37" s="17">
        <v>14.919420000000001</v>
      </c>
      <c r="DF37" s="17">
        <v>12.77158</v>
      </c>
      <c r="DG37" s="17">
        <v>-0.57157999999999998</v>
      </c>
      <c r="DH37" s="17">
        <v>85.8</v>
      </c>
      <c r="DI37" s="17">
        <v>81.709019999999995</v>
      </c>
      <c r="DJ37" s="17">
        <v>39.278910000000003</v>
      </c>
      <c r="DK37" s="17">
        <v>46.521090000000001</v>
      </c>
      <c r="DL37" s="17"/>
      <c r="DM37" s="17"/>
      <c r="DN37" s="17"/>
      <c r="DO37" s="17">
        <v>0</v>
      </c>
      <c r="DP37" s="17"/>
      <c r="DQ37" s="17"/>
      <c r="DR37" s="17"/>
      <c r="DS37" s="17">
        <v>0</v>
      </c>
      <c r="DT37" s="17"/>
      <c r="DU37" s="17"/>
      <c r="DV37" s="17"/>
      <c r="DW37" s="17">
        <v>0</v>
      </c>
      <c r="DX37" s="17"/>
      <c r="DY37" s="17"/>
      <c r="DZ37" s="17"/>
      <c r="EA37" s="17">
        <v>0</v>
      </c>
      <c r="EB37" s="17">
        <v>60.8</v>
      </c>
      <c r="EC37" s="17">
        <v>54.93383</v>
      </c>
      <c r="ED37" s="17">
        <v>40.491419999999998</v>
      </c>
      <c r="EE37" s="17">
        <v>20.308579999999999</v>
      </c>
      <c r="EF37" s="17">
        <v>95.3</v>
      </c>
      <c r="EG37" s="17">
        <v>94.206739999999996</v>
      </c>
      <c r="EH37" s="17"/>
      <c r="EI37" s="17">
        <v>95.3</v>
      </c>
      <c r="EJ37" s="17"/>
      <c r="EK37" s="17"/>
      <c r="EL37" s="17"/>
      <c r="EM37" s="17">
        <v>0</v>
      </c>
      <c r="EN37" s="17"/>
      <c r="EO37" s="17"/>
      <c r="EP37" s="17"/>
      <c r="EQ37" s="17">
        <v>0</v>
      </c>
      <c r="ER37" s="17"/>
      <c r="ES37" s="17"/>
      <c r="ET37" s="17"/>
      <c r="EU37" s="17">
        <v>0</v>
      </c>
      <c r="EV37" s="17">
        <v>0</v>
      </c>
      <c r="EW37" s="17"/>
      <c r="EX37" s="17"/>
      <c r="EY37" s="17">
        <v>0</v>
      </c>
      <c r="EZ37" s="17">
        <v>0</v>
      </c>
      <c r="FA37" s="17"/>
      <c r="FB37" s="17"/>
      <c r="FC37" s="17">
        <v>0</v>
      </c>
      <c r="FD37" s="17">
        <v>33.5</v>
      </c>
      <c r="FE37" s="17">
        <v>38.663539999999998</v>
      </c>
      <c r="FF37" s="17">
        <v>46.827109999999998</v>
      </c>
      <c r="FG37" s="17">
        <v>-13.327109999999999</v>
      </c>
      <c r="FH37" s="17">
        <v>49.7</v>
      </c>
      <c r="FI37" s="17">
        <v>49.683210000000003</v>
      </c>
      <c r="FJ37" s="17">
        <v>74.998890000000003</v>
      </c>
      <c r="FK37" s="17">
        <v>-25.29889</v>
      </c>
      <c r="FL37" s="17">
        <v>22</v>
      </c>
      <c r="FM37" s="17">
        <v>24.13165</v>
      </c>
      <c r="FN37" s="17">
        <v>20.79082</v>
      </c>
      <c r="FO37" s="17">
        <v>1.2091799999999999</v>
      </c>
      <c r="FP37" s="17">
        <v>18.5</v>
      </c>
      <c r="FQ37" s="17">
        <v>17.562139999999999</v>
      </c>
      <c r="FR37" s="17">
        <v>17.56213</v>
      </c>
      <c r="FS37" s="17">
        <v>0.93786999999999998</v>
      </c>
      <c r="FT37" s="17">
        <v>12.9</v>
      </c>
      <c r="FU37" s="17">
        <v>12.621359999999999</v>
      </c>
      <c r="FV37" s="17">
        <v>12.621359999999999</v>
      </c>
      <c r="FW37" s="17">
        <v>0.27864</v>
      </c>
      <c r="FX37" s="17">
        <v>57.3</v>
      </c>
      <c r="FY37" s="17">
        <v>56.692689999999999</v>
      </c>
      <c r="FZ37" s="17">
        <v>56.692689999999999</v>
      </c>
      <c r="GA37" s="17">
        <v>0.60731000000000002</v>
      </c>
      <c r="GB37" s="17">
        <v>182.1</v>
      </c>
      <c r="GC37" s="17">
        <v>184.91498000000001</v>
      </c>
      <c r="GD37" s="17">
        <v>184.91498000000001</v>
      </c>
      <c r="GE37" s="17">
        <v>-2.8149799999999998</v>
      </c>
      <c r="GF37" s="17">
        <v>182.2</v>
      </c>
      <c r="GG37" s="17">
        <v>184.91498000000001</v>
      </c>
      <c r="GH37" s="17">
        <v>184.91498000000001</v>
      </c>
      <c r="GI37" s="17">
        <v>-2.7149800000000002</v>
      </c>
      <c r="GJ37" s="17">
        <v>184.4</v>
      </c>
      <c r="GK37" s="17">
        <v>185.47028</v>
      </c>
      <c r="GL37" s="17">
        <v>185.47028</v>
      </c>
      <c r="GM37" s="17">
        <v>-1.0702799999999999</v>
      </c>
      <c r="GN37" s="17">
        <v>83.8</v>
      </c>
      <c r="GO37" s="17">
        <v>88.410179999999997</v>
      </c>
      <c r="GP37" s="17">
        <v>88.410039999999995</v>
      </c>
      <c r="GQ37" s="17">
        <v>-4.6100399999999997</v>
      </c>
      <c r="GR37" s="17">
        <v>7.9</v>
      </c>
      <c r="GS37" s="17">
        <v>9.09</v>
      </c>
      <c r="GT37" s="17">
        <v>9.09</v>
      </c>
      <c r="GU37" s="17">
        <v>-1.19</v>
      </c>
      <c r="GV37" s="17">
        <v>4.3</v>
      </c>
      <c r="GW37" s="17">
        <v>3.9796399999999998</v>
      </c>
      <c r="GX37" s="17">
        <v>9.9490999999999996</v>
      </c>
      <c r="GY37" s="17">
        <v>-5.6490999999999998</v>
      </c>
      <c r="GZ37" s="17">
        <v>33.799999999999997</v>
      </c>
      <c r="HA37" s="17">
        <v>34.47804</v>
      </c>
      <c r="HB37" s="17">
        <v>34.477849999999997</v>
      </c>
      <c r="HC37" s="17">
        <v>-0.67784999999999995</v>
      </c>
      <c r="HD37" s="17">
        <v>33.5</v>
      </c>
      <c r="HE37" s="17">
        <v>31.720870000000001</v>
      </c>
      <c r="HF37" s="17">
        <v>31.720870000000001</v>
      </c>
      <c r="HG37" s="17">
        <v>1.7791300000000001</v>
      </c>
      <c r="HH37" s="17">
        <v>2</v>
      </c>
      <c r="HI37" s="17">
        <v>1.97359</v>
      </c>
      <c r="HJ37" s="17">
        <v>1.97359</v>
      </c>
      <c r="HK37" s="17">
        <v>2.6409999999999999E-2</v>
      </c>
      <c r="HL37" s="17">
        <v>16.8</v>
      </c>
      <c r="HM37" s="17">
        <v>16.664079999999998</v>
      </c>
      <c r="HN37" s="17">
        <v>16.664079999999998</v>
      </c>
      <c r="HO37" s="17">
        <v>0.13592000000000001</v>
      </c>
      <c r="HP37" s="17">
        <v>52.3</v>
      </c>
      <c r="HQ37" s="17">
        <v>50</v>
      </c>
      <c r="HR37" s="17">
        <v>50.001379999999997</v>
      </c>
      <c r="HS37" s="17">
        <v>2.2986200000000001</v>
      </c>
      <c r="HT37" s="17"/>
      <c r="HU37" s="17"/>
      <c r="HV37" s="17"/>
      <c r="HW37" s="17">
        <v>0</v>
      </c>
      <c r="HX37" s="17"/>
      <c r="HY37" s="17"/>
      <c r="HZ37" s="17"/>
      <c r="IA37" s="17">
        <v>0</v>
      </c>
      <c r="IB37" s="17">
        <v>43.4</v>
      </c>
      <c r="IC37" s="17">
        <v>4.6391799999999996</v>
      </c>
      <c r="ID37" s="17">
        <v>32.06897</v>
      </c>
      <c r="IE37" s="17">
        <v>11.33103</v>
      </c>
      <c r="IF37" s="17"/>
      <c r="IG37" s="17"/>
      <c r="IH37" s="17"/>
      <c r="II37" s="17">
        <v>0</v>
      </c>
      <c r="IJ37" s="17"/>
      <c r="IK37" s="17"/>
      <c r="IL37" s="17"/>
      <c r="IM37" s="17">
        <v>0</v>
      </c>
      <c r="IN37" s="17">
        <v>46.1</v>
      </c>
      <c r="IO37" s="17">
        <v>48.181449999999998</v>
      </c>
      <c r="IP37" s="17">
        <v>48.181440000000002</v>
      </c>
      <c r="IQ37" s="17">
        <v>-2.0814400000000002</v>
      </c>
      <c r="IR37" s="17"/>
      <c r="IS37" s="17"/>
      <c r="IT37" s="17"/>
      <c r="IU37" s="17">
        <v>0</v>
      </c>
      <c r="IV37" s="17"/>
      <c r="IW37" s="17"/>
      <c r="IX37" s="17"/>
      <c r="IY37" s="17">
        <v>0</v>
      </c>
      <c r="IZ37" s="17"/>
      <c r="JA37" s="17"/>
      <c r="JB37" s="17"/>
      <c r="JC37" s="17">
        <v>0</v>
      </c>
      <c r="JD37" s="17">
        <v>63.1</v>
      </c>
      <c r="JE37" s="17">
        <v>63</v>
      </c>
      <c r="JF37" s="17">
        <v>89.079539999999994</v>
      </c>
      <c r="JG37" s="17">
        <v>-25.97954</v>
      </c>
      <c r="JH37" s="17">
        <v>175.6</v>
      </c>
      <c r="JI37" s="17">
        <v>184.91935000000001</v>
      </c>
      <c r="JJ37" s="17">
        <v>184.91935000000001</v>
      </c>
      <c r="JK37" s="17">
        <v>-9.31935</v>
      </c>
      <c r="JL37" s="17">
        <v>173.3</v>
      </c>
      <c r="JM37" s="17">
        <v>184.91935000000001</v>
      </c>
      <c r="JN37" s="17">
        <v>184.91935000000001</v>
      </c>
      <c r="JO37" s="17">
        <v>-11.619350000000001</v>
      </c>
      <c r="JP37" s="17">
        <v>200</v>
      </c>
      <c r="JQ37" s="17">
        <v>184.91935000000001</v>
      </c>
      <c r="JR37" s="17">
        <v>184.91935000000001</v>
      </c>
      <c r="JS37" s="17">
        <v>15.08065</v>
      </c>
      <c r="JT37" s="17">
        <v>271.5</v>
      </c>
      <c r="JU37" s="17">
        <v>278.21199000000001</v>
      </c>
      <c r="JV37" s="17">
        <v>278.21199000000001</v>
      </c>
      <c r="JW37" s="17">
        <v>-6.7119900000000001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1.1000000000000001</v>
      </c>
      <c r="LE37" s="17">
        <v>0.89207999999999998</v>
      </c>
      <c r="LF37" s="17">
        <v>0.89207000000000003</v>
      </c>
      <c r="LG37" s="17">
        <v>0.20793</v>
      </c>
      <c r="LH37" s="17">
        <v>114.7</v>
      </c>
      <c r="LI37" s="17">
        <v>107.39400999999999</v>
      </c>
      <c r="LJ37" s="17">
        <v>106.52849000000001</v>
      </c>
      <c r="LK37" s="17">
        <v>8.1715099999999996</v>
      </c>
      <c r="LL37" s="17">
        <v>99</v>
      </c>
      <c r="LM37" s="17">
        <v>84.300299999999993</v>
      </c>
      <c r="LN37" s="17">
        <v>82.179990000000004</v>
      </c>
      <c r="LO37" s="17">
        <v>16.82001</v>
      </c>
      <c r="LP37" s="17">
        <v>61.3</v>
      </c>
      <c r="LQ37" s="17">
        <v>67.133979999999994</v>
      </c>
      <c r="LR37" s="17">
        <v>67.133979999999994</v>
      </c>
      <c r="LS37" s="17">
        <v>-5.8339800000000004</v>
      </c>
      <c r="LT37" s="17">
        <v>77</v>
      </c>
      <c r="LU37" s="17">
        <v>69.157790000000006</v>
      </c>
      <c r="LV37" s="17">
        <v>68.320130000000006</v>
      </c>
      <c r="LW37" s="17">
        <v>8.6798699999999993</v>
      </c>
      <c r="LX37" s="17">
        <v>29.3</v>
      </c>
      <c r="LY37" s="17">
        <v>28.6205</v>
      </c>
      <c r="LZ37" s="17">
        <v>28.27384</v>
      </c>
      <c r="MA37" s="17">
        <v>1.02616</v>
      </c>
      <c r="MB37" s="17"/>
      <c r="MC37" s="17"/>
      <c r="MD37" s="17"/>
      <c r="ME37" s="17">
        <v>0</v>
      </c>
      <c r="MF37" s="17"/>
      <c r="MG37" s="17"/>
      <c r="MH37" s="17"/>
      <c r="MI37" s="17">
        <v>0</v>
      </c>
      <c r="MJ37" s="17"/>
      <c r="MK37" s="17"/>
      <c r="ML37" s="17"/>
      <c r="MM37" s="17">
        <v>0</v>
      </c>
      <c r="MN37" s="17">
        <v>144.9</v>
      </c>
      <c r="MO37" s="17">
        <v>151.08886999999999</v>
      </c>
      <c r="MP37" s="17">
        <v>151.08886999999999</v>
      </c>
      <c r="MQ37" s="17">
        <v>-6.1888699999999996</v>
      </c>
      <c r="MR37" s="17">
        <v>147.30000000000001</v>
      </c>
      <c r="MS37" s="17">
        <v>151.08886999999999</v>
      </c>
      <c r="MT37" s="17">
        <v>151.08886999999999</v>
      </c>
      <c r="MU37" s="17">
        <v>-3.7888700000000002</v>
      </c>
      <c r="MV37" s="17">
        <v>149.4</v>
      </c>
      <c r="MW37" s="17">
        <v>151.54258999999999</v>
      </c>
      <c r="MX37" s="17">
        <v>151.54258999999999</v>
      </c>
      <c r="MY37" s="17">
        <v>-2.1425900000000002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1.0069999999999999</v>
      </c>
      <c r="OE37" s="17">
        <v>-7.0000000000000001E-3</v>
      </c>
      <c r="OF37" s="17">
        <v>115</v>
      </c>
      <c r="OG37" s="17">
        <v>128.80000000000001</v>
      </c>
      <c r="OH37" s="17">
        <v>128.80000000000001</v>
      </c>
      <c r="OI37" s="17">
        <v>-13.8</v>
      </c>
      <c r="OJ37" s="17">
        <v>69.900000000000006</v>
      </c>
      <c r="OK37" s="17"/>
      <c r="OL37" s="17">
        <v>67.477000000000004</v>
      </c>
      <c r="OM37" s="17">
        <v>2.423</v>
      </c>
      <c r="ON37" s="17">
        <v>14.8</v>
      </c>
      <c r="OO37" s="17">
        <v>16.716999999999999</v>
      </c>
      <c r="OP37" s="17">
        <v>16.716999999999999</v>
      </c>
      <c r="OQ37" s="17">
        <v>-1.917</v>
      </c>
      <c r="OR37" s="17">
        <v>0.3</v>
      </c>
      <c r="OS37" s="17"/>
      <c r="OT37" s="17">
        <v>0.2</v>
      </c>
      <c r="OU37" s="17">
        <v>0.1</v>
      </c>
      <c r="OV37" s="17">
        <v>7.1</v>
      </c>
      <c r="OW37" s="17">
        <v>7</v>
      </c>
      <c r="OX37" s="17">
        <v>7</v>
      </c>
      <c r="OY37" s="17">
        <v>0.1</v>
      </c>
      <c r="OZ37" s="17">
        <v>5.2</v>
      </c>
      <c r="PA37" s="17"/>
      <c r="PB37" s="17"/>
      <c r="PC37" s="17">
        <v>5.2</v>
      </c>
      <c r="PD37" s="17">
        <v>9.9</v>
      </c>
      <c r="PE37" s="17">
        <v>9</v>
      </c>
      <c r="PF37" s="17">
        <v>9.0000199999999992</v>
      </c>
      <c r="PG37" s="17">
        <v>0.89998</v>
      </c>
      <c r="PH37" s="17">
        <v>2</v>
      </c>
      <c r="PI37" s="17">
        <v>2.1991700000000001</v>
      </c>
      <c r="PJ37" s="17">
        <v>1.46</v>
      </c>
      <c r="PK37" s="17">
        <v>0.54</v>
      </c>
      <c r="PL37" s="17">
        <v>0.3</v>
      </c>
      <c r="PM37" s="17">
        <v>1</v>
      </c>
      <c r="PN37" s="17">
        <v>1</v>
      </c>
      <c r="PO37" s="17">
        <v>-0.7</v>
      </c>
      <c r="PP37" s="17">
        <v>1.5</v>
      </c>
      <c r="PQ37" s="17">
        <v>1.51</v>
      </c>
      <c r="PR37" s="17">
        <v>1.51</v>
      </c>
      <c r="PS37" s="17">
        <v>-0.01</v>
      </c>
      <c r="PT37" s="17">
        <v>2</v>
      </c>
      <c r="PU37" s="17">
        <v>1.9</v>
      </c>
      <c r="PV37" s="17">
        <v>1.9</v>
      </c>
      <c r="PW37" s="17">
        <v>0.1</v>
      </c>
      <c r="PX37" s="17">
        <v>19.100000000000001</v>
      </c>
      <c r="PY37" s="17">
        <v>19.417480000000001</v>
      </c>
      <c r="PZ37" s="17">
        <v>19.417470000000002</v>
      </c>
      <c r="QA37" s="17">
        <v>-0.31746999999999997</v>
      </c>
      <c r="QB37" s="17">
        <v>7.3</v>
      </c>
      <c r="QC37" s="17">
        <v>6</v>
      </c>
      <c r="QD37" s="17">
        <v>6</v>
      </c>
      <c r="QE37" s="17">
        <v>1.3</v>
      </c>
      <c r="QF37" s="17">
        <v>4</v>
      </c>
      <c r="QG37" s="17">
        <v>4</v>
      </c>
      <c r="QH37" s="17">
        <v>4</v>
      </c>
      <c r="QI37" s="17">
        <v>0</v>
      </c>
      <c r="QJ37" s="17">
        <v>3.3</v>
      </c>
      <c r="QK37" s="17">
        <v>3</v>
      </c>
      <c r="QL37" s="17">
        <v>3</v>
      </c>
      <c r="QM37" s="17">
        <v>0.3</v>
      </c>
      <c r="QN37" s="17">
        <v>18.399999999999999</v>
      </c>
      <c r="QO37" s="17">
        <v>17.864080000000001</v>
      </c>
      <c r="QP37" s="17">
        <v>17.864080000000001</v>
      </c>
      <c r="QQ37" s="17">
        <v>0.53591999999999995</v>
      </c>
      <c r="QR37" s="17">
        <v>12.3</v>
      </c>
      <c r="QS37" s="17"/>
      <c r="QT37" s="17">
        <v>13.51111</v>
      </c>
      <c r="QU37" s="17">
        <v>-1.2111099999999999</v>
      </c>
      <c r="QV37" s="17">
        <v>15.2</v>
      </c>
      <c r="QW37" s="17"/>
      <c r="QX37" s="17">
        <v>15.61689</v>
      </c>
      <c r="QY37" s="17">
        <v>-0.41688999999999998</v>
      </c>
      <c r="QZ37" s="17">
        <v>31.9</v>
      </c>
      <c r="RA37" s="17">
        <v>30.393999999999998</v>
      </c>
      <c r="RB37" s="17">
        <v>30.393999999999998</v>
      </c>
      <c r="RC37" s="17">
        <v>1.506</v>
      </c>
      <c r="RD37" s="17">
        <v>85.1</v>
      </c>
      <c r="RE37" s="17">
        <v>90.096999999999994</v>
      </c>
      <c r="RF37" s="17">
        <v>90.096999999999994</v>
      </c>
      <c r="RG37" s="17">
        <v>-4.9969999999999999</v>
      </c>
      <c r="RH37" s="17">
        <v>4.5</v>
      </c>
      <c r="RI37" s="17">
        <v>4.2</v>
      </c>
      <c r="RJ37" s="17">
        <v>4.2</v>
      </c>
      <c r="RK37" s="17">
        <v>0.3</v>
      </c>
      <c r="RL37" s="17">
        <v>1.1000000000000001</v>
      </c>
      <c r="RM37" s="17">
        <v>1.2</v>
      </c>
      <c r="RN37" s="17">
        <v>1.2</v>
      </c>
      <c r="RO37" s="17">
        <v>-0.1</v>
      </c>
      <c r="RP37" s="17">
        <v>2.4</v>
      </c>
      <c r="RQ37" s="17">
        <v>2.4</v>
      </c>
      <c r="RR37" s="17">
        <v>2.4</v>
      </c>
      <c r="RS37" s="17">
        <v>0</v>
      </c>
      <c r="RT37" s="17">
        <v>2.6</v>
      </c>
      <c r="RU37" s="17">
        <v>2.8</v>
      </c>
      <c r="RV37" s="17">
        <v>2.8</v>
      </c>
      <c r="RW37" s="17">
        <v>-0.2</v>
      </c>
      <c r="RX37" s="17">
        <v>14.5</v>
      </c>
      <c r="RY37" s="17"/>
      <c r="RZ37" s="17">
        <v>15.811199999999999</v>
      </c>
      <c r="SA37" s="17">
        <v>-1.3111999999999999</v>
      </c>
      <c r="SB37" s="17">
        <v>2.4</v>
      </c>
      <c r="SC37" s="17">
        <v>2.3010000000000002</v>
      </c>
      <c r="SD37" s="17">
        <v>2.3010000000000002</v>
      </c>
      <c r="SE37" s="17">
        <v>9.9000000000000005E-2</v>
      </c>
      <c r="SF37" s="17">
        <v>11</v>
      </c>
      <c r="SG37" s="17"/>
      <c r="SH37" s="17">
        <v>7.4177999999999997</v>
      </c>
      <c r="SI37" s="17">
        <v>3.5821999999999998</v>
      </c>
      <c r="SJ37" s="17">
        <v>1</v>
      </c>
      <c r="SK37" s="17">
        <v>1</v>
      </c>
      <c r="SL37" s="17">
        <v>1</v>
      </c>
      <c r="SM37" s="17">
        <v>0</v>
      </c>
      <c r="SN37" s="17">
        <v>0</v>
      </c>
      <c r="SO37" s="17"/>
      <c r="SP37" s="17">
        <v>0.4</v>
      </c>
      <c r="SQ37" s="17">
        <v>-0.4</v>
      </c>
      <c r="SR37" s="17">
        <v>6.7</v>
      </c>
      <c r="SS37" s="17">
        <v>7.3</v>
      </c>
      <c r="ST37" s="17">
        <v>7.3</v>
      </c>
      <c r="SU37" s="17">
        <v>-0.6</v>
      </c>
      <c r="SV37" s="17">
        <v>3.4</v>
      </c>
      <c r="SW37" s="17">
        <v>3.8</v>
      </c>
      <c r="SX37" s="17">
        <v>3.8</v>
      </c>
      <c r="SY37" s="17">
        <v>-0.4</v>
      </c>
      <c r="SZ37" s="17">
        <v>4.3</v>
      </c>
      <c r="TA37" s="17">
        <v>4</v>
      </c>
      <c r="TB37" s="17">
        <v>4</v>
      </c>
      <c r="TC37" s="17">
        <v>0.3</v>
      </c>
      <c r="TD37" s="17">
        <v>6.7</v>
      </c>
      <c r="TE37" s="17">
        <v>5.5</v>
      </c>
      <c r="TF37" s="17">
        <v>5.5</v>
      </c>
      <c r="TG37" s="17">
        <v>1.2</v>
      </c>
      <c r="TH37" s="17">
        <v>10</v>
      </c>
      <c r="TI37" s="17">
        <v>12.815530000000001</v>
      </c>
      <c r="TJ37" s="17">
        <v>12.815530000000001</v>
      </c>
      <c r="TK37" s="17">
        <v>-2.8155299999999999</v>
      </c>
      <c r="TL37" s="17">
        <v>19.2</v>
      </c>
      <c r="TM37" s="17">
        <v>23.298999999999999</v>
      </c>
      <c r="TN37" s="17">
        <v>23.298999999999999</v>
      </c>
      <c r="TO37" s="17">
        <v>-4.0990000000000002</v>
      </c>
      <c r="TP37" s="17">
        <v>31.1</v>
      </c>
      <c r="TQ37" s="17">
        <v>59.3</v>
      </c>
      <c r="TR37" s="17">
        <v>71.95</v>
      </c>
      <c r="TS37" s="17">
        <v>-40.85</v>
      </c>
      <c r="TT37" s="17">
        <v>30.9</v>
      </c>
      <c r="TU37" s="17"/>
      <c r="TV37" s="17">
        <v>32.831240000000001</v>
      </c>
      <c r="TW37" s="17">
        <v>-1.9312400000000001</v>
      </c>
      <c r="TX37" s="17">
        <v>114.7</v>
      </c>
      <c r="TY37" s="17">
        <v>117</v>
      </c>
      <c r="TZ37" s="17">
        <v>94.622</v>
      </c>
      <c r="UA37" s="17">
        <v>20.077999999999999</v>
      </c>
      <c r="UB37" s="17">
        <v>108.7</v>
      </c>
      <c r="UC37" s="17">
        <v>103.4</v>
      </c>
      <c r="UD37" s="17">
        <v>87.028999999999996</v>
      </c>
      <c r="UE37" s="17">
        <v>21.670999999999999</v>
      </c>
      <c r="UF37" s="17">
        <v>20.100000000000001</v>
      </c>
      <c r="UG37" s="17">
        <v>14.762</v>
      </c>
      <c r="UH37" s="17">
        <v>14.762</v>
      </c>
      <c r="UI37" s="17">
        <v>5.3380000000000001</v>
      </c>
      <c r="UJ37" s="17">
        <v>10.1</v>
      </c>
      <c r="UK37" s="17">
        <v>13.983000000000001</v>
      </c>
      <c r="UL37" s="17">
        <v>13.983000000000001</v>
      </c>
      <c r="UM37" s="17">
        <v>-3.883</v>
      </c>
      <c r="UN37" s="17">
        <v>10.5</v>
      </c>
      <c r="UO37" s="17">
        <v>9</v>
      </c>
      <c r="UP37" s="17">
        <v>9</v>
      </c>
      <c r="UQ37" s="17">
        <v>1.5</v>
      </c>
      <c r="UR37" s="17">
        <v>3.3</v>
      </c>
      <c r="US37" s="17">
        <v>3</v>
      </c>
      <c r="UT37" s="17">
        <v>3.5</v>
      </c>
      <c r="UU37" s="17">
        <v>-0.2</v>
      </c>
      <c r="UV37" s="17">
        <v>7.6</v>
      </c>
      <c r="UW37" s="17">
        <v>7.3</v>
      </c>
      <c r="UX37" s="17">
        <v>7.3</v>
      </c>
      <c r="UY37" s="17">
        <v>0.3</v>
      </c>
      <c r="UZ37" s="17">
        <v>3.8</v>
      </c>
      <c r="VA37" s="17">
        <v>4</v>
      </c>
      <c r="VB37" s="17">
        <v>5</v>
      </c>
      <c r="VC37" s="17">
        <v>-1.2</v>
      </c>
      <c r="VD37" s="17">
        <v>4.2</v>
      </c>
      <c r="VE37" s="17">
        <v>4</v>
      </c>
      <c r="VF37" s="17">
        <v>5.5</v>
      </c>
      <c r="VG37" s="17">
        <v>-1.3</v>
      </c>
      <c r="VH37" s="17">
        <v>4</v>
      </c>
      <c r="VI37" s="17">
        <v>5</v>
      </c>
      <c r="VJ37" s="17">
        <v>5.8</v>
      </c>
      <c r="VK37" s="17">
        <v>-1.8</v>
      </c>
      <c r="VL37" s="17">
        <v>14.6</v>
      </c>
      <c r="VM37" s="17">
        <v>15.154999999999999</v>
      </c>
      <c r="VN37" s="17">
        <v>15.154999999999999</v>
      </c>
      <c r="VO37" s="17">
        <v>-0.55500000000000005</v>
      </c>
      <c r="VP37" s="17">
        <v>228.5</v>
      </c>
      <c r="VQ37" s="17"/>
      <c r="VR37" s="17">
        <v>244.006</v>
      </c>
      <c r="VS37" s="17">
        <v>-15.506</v>
      </c>
      <c r="VT37" s="17">
        <v>12.5</v>
      </c>
      <c r="VU37" s="17"/>
      <c r="VV37" s="17">
        <v>12.017110000000001</v>
      </c>
      <c r="VW37" s="17">
        <v>0.48288999999999999</v>
      </c>
      <c r="VX37" s="17">
        <v>130</v>
      </c>
      <c r="VY37" s="17"/>
      <c r="VZ37" s="17">
        <v>128.29121000000001</v>
      </c>
      <c r="WA37" s="17">
        <v>1.70879</v>
      </c>
      <c r="WB37" s="17">
        <v>0.6</v>
      </c>
      <c r="WC37" s="17">
        <v>0.6</v>
      </c>
      <c r="WD37" s="17">
        <v>0.6</v>
      </c>
      <c r="WE37" s="17">
        <v>0</v>
      </c>
      <c r="WF37" s="17">
        <v>129.80000000000001</v>
      </c>
      <c r="WG37" s="17">
        <v>125</v>
      </c>
      <c r="WH37" s="17">
        <v>125</v>
      </c>
      <c r="WI37" s="17">
        <v>4.8</v>
      </c>
      <c r="WJ37" s="17">
        <v>147.30000000000001</v>
      </c>
      <c r="WK37" s="17">
        <v>150</v>
      </c>
      <c r="WL37" s="17">
        <v>152</v>
      </c>
      <c r="WM37" s="17">
        <v>-4.7</v>
      </c>
      <c r="WN37" s="17">
        <v>93.7</v>
      </c>
      <c r="WO37" s="17"/>
      <c r="WP37" s="17">
        <v>93.533230000000003</v>
      </c>
      <c r="WQ37" s="17">
        <v>0.16677</v>
      </c>
      <c r="WR37" s="17">
        <v>13.6</v>
      </c>
      <c r="WS37" s="17"/>
      <c r="WT37" s="17">
        <v>6.5320200000000002</v>
      </c>
      <c r="WU37" s="17">
        <v>7.0679800000000004</v>
      </c>
      <c r="WV37" s="17">
        <v>6.7</v>
      </c>
      <c r="WW37" s="17">
        <v>6.6</v>
      </c>
      <c r="WX37" s="17">
        <v>6.6</v>
      </c>
      <c r="WY37" s="17">
        <v>0.1</v>
      </c>
      <c r="WZ37" s="17">
        <v>20.2</v>
      </c>
      <c r="XA37" s="17">
        <v>17.475729999999999</v>
      </c>
      <c r="XB37" s="17">
        <v>17.475729999999999</v>
      </c>
      <c r="XC37" s="17">
        <v>2.7242700000000002</v>
      </c>
      <c r="XD37" s="17">
        <v>9.3000000000000007</v>
      </c>
      <c r="XE37" s="17">
        <v>10.7</v>
      </c>
      <c r="XF37" s="17">
        <v>10.7</v>
      </c>
      <c r="XG37" s="17">
        <v>-1.4</v>
      </c>
      <c r="XH37" s="17">
        <v>0</v>
      </c>
      <c r="XI37" s="17"/>
      <c r="XJ37" s="17">
        <v>24.5</v>
      </c>
      <c r="XK37" s="17">
        <v>-24.5</v>
      </c>
      <c r="XL37" s="17">
        <v>0</v>
      </c>
      <c r="XM37" s="17"/>
      <c r="XN37" s="17">
        <v>24.5</v>
      </c>
      <c r="XO37" s="17">
        <v>-24.5</v>
      </c>
      <c r="XP37" s="17">
        <v>0</v>
      </c>
      <c r="XQ37" s="17"/>
      <c r="XR37" s="17"/>
      <c r="XS37" s="17">
        <v>0</v>
      </c>
      <c r="XT37" s="17">
        <v>15.6</v>
      </c>
      <c r="XU37" s="17">
        <v>19</v>
      </c>
      <c r="XV37" s="17">
        <v>19</v>
      </c>
      <c r="XW37" s="17">
        <v>-3.4</v>
      </c>
      <c r="XX37" s="17"/>
      <c r="XY37" s="17"/>
      <c r="XZ37" s="17"/>
      <c r="YA37" s="17">
        <v>0</v>
      </c>
      <c r="YB37" s="17"/>
      <c r="YC37" s="17"/>
      <c r="YD37" s="17"/>
      <c r="YE37" s="17">
        <v>0</v>
      </c>
      <c r="YF37" s="17"/>
      <c r="YG37" s="17"/>
      <c r="YH37" s="17"/>
      <c r="YI37" s="17">
        <v>0</v>
      </c>
      <c r="YJ37" s="17"/>
      <c r="YK37" s="17"/>
      <c r="YL37" s="17"/>
      <c r="YM37" s="17">
        <v>0</v>
      </c>
      <c r="YN37" s="17"/>
      <c r="YO37" s="17"/>
      <c r="YP37" s="17"/>
      <c r="YQ37" s="17">
        <v>0</v>
      </c>
    </row>
    <row r="38" spans="1:667" ht="24" customHeight="1" x14ac:dyDescent="0.3">
      <c r="A38" s="1"/>
      <c r="B38" s="16" t="s">
        <v>27</v>
      </c>
      <c r="C38" s="16" t="s">
        <v>665</v>
      </c>
      <c r="D38" s="17">
        <v>25.8</v>
      </c>
      <c r="E38" s="17">
        <v>18.329899999999999</v>
      </c>
      <c r="F38" s="17">
        <v>18.885190000000001</v>
      </c>
      <c r="G38" s="17">
        <v>6.9148100000000001</v>
      </c>
      <c r="H38" s="17">
        <v>641.1</v>
      </c>
      <c r="I38" s="17">
        <v>644.31704000000002</v>
      </c>
      <c r="J38" s="17">
        <v>644.31704000000002</v>
      </c>
      <c r="K38" s="17">
        <v>-3.2170399999999999</v>
      </c>
      <c r="L38" s="17">
        <v>216.5</v>
      </c>
      <c r="M38" s="17">
        <v>209.60777999999999</v>
      </c>
      <c r="N38" s="17">
        <v>209.60777999999999</v>
      </c>
      <c r="O38" s="17">
        <v>6.89222</v>
      </c>
      <c r="P38" s="17"/>
      <c r="Q38" s="17"/>
      <c r="R38" s="17"/>
      <c r="S38" s="17">
        <v>0</v>
      </c>
      <c r="T38" s="17"/>
      <c r="U38" s="17"/>
      <c r="V38" s="17"/>
      <c r="W38" s="17">
        <v>0</v>
      </c>
      <c r="X38" s="17">
        <v>20.9</v>
      </c>
      <c r="Y38" s="17">
        <v>12.092790000000001</v>
      </c>
      <c r="Z38" s="17">
        <v>12.09108</v>
      </c>
      <c r="AA38" s="17">
        <v>8.8089200000000005</v>
      </c>
      <c r="AB38" s="17">
        <v>88.8</v>
      </c>
      <c r="AC38" s="17">
        <v>80.822000000000003</v>
      </c>
      <c r="AD38" s="17">
        <v>80.470780000000005</v>
      </c>
      <c r="AE38" s="17">
        <v>8.3292199999999994</v>
      </c>
      <c r="AF38" s="17"/>
      <c r="AG38" s="17"/>
      <c r="AH38" s="17"/>
      <c r="AI38" s="17">
        <v>0</v>
      </c>
      <c r="AJ38" s="17"/>
      <c r="AK38" s="17"/>
      <c r="AL38" s="17"/>
      <c r="AM38" s="17">
        <v>0</v>
      </c>
      <c r="AN38" s="17">
        <v>128.19999999999999</v>
      </c>
      <c r="AO38" s="17">
        <v>135.58215000000001</v>
      </c>
      <c r="AP38" s="17">
        <v>196.22801999999999</v>
      </c>
      <c r="AQ38" s="17">
        <v>-68.028019999999998</v>
      </c>
      <c r="AR38" s="17">
        <v>128</v>
      </c>
      <c r="AS38" s="17">
        <v>135.58215000000001</v>
      </c>
      <c r="AT38" s="17">
        <v>196.22801999999999</v>
      </c>
      <c r="AU38" s="17">
        <v>-68.228020000000001</v>
      </c>
      <c r="AV38" s="17">
        <v>128.80000000000001</v>
      </c>
      <c r="AW38" s="17">
        <v>135.58215000000001</v>
      </c>
      <c r="AX38" s="17">
        <v>196.22801999999999</v>
      </c>
      <c r="AY38" s="17">
        <v>-67.428020000000004</v>
      </c>
      <c r="AZ38" s="17">
        <v>225.1</v>
      </c>
      <c r="BA38" s="17">
        <v>203.98396</v>
      </c>
      <c r="BB38" s="17">
        <v>295.22593000000001</v>
      </c>
      <c r="BC38" s="17">
        <v>-70.125929999999997</v>
      </c>
      <c r="BD38" s="17">
        <v>212.5</v>
      </c>
      <c r="BE38" s="17">
        <v>208.07390000000001</v>
      </c>
      <c r="BF38" s="17">
        <v>208.07389000000001</v>
      </c>
      <c r="BG38" s="17">
        <v>4.4261100000000004</v>
      </c>
      <c r="BH38" s="17">
        <v>110.4</v>
      </c>
      <c r="BI38" s="17">
        <v>104.34936999999999</v>
      </c>
      <c r="BJ38" s="17">
        <v>104.34936999999999</v>
      </c>
      <c r="BK38" s="17">
        <v>6.05063</v>
      </c>
      <c r="BL38" s="17">
        <v>377.7</v>
      </c>
      <c r="BM38" s="17">
        <v>381.30583000000001</v>
      </c>
      <c r="BN38" s="17">
        <v>208.73777000000001</v>
      </c>
      <c r="BO38" s="17">
        <v>168.96223000000001</v>
      </c>
      <c r="BP38" s="17">
        <v>5</v>
      </c>
      <c r="BQ38" s="17">
        <v>4.4318400000000002</v>
      </c>
      <c r="BR38" s="17">
        <v>4.4318400000000002</v>
      </c>
      <c r="BS38" s="17">
        <v>0.56816</v>
      </c>
      <c r="BT38" s="17"/>
      <c r="BU38" s="17"/>
      <c r="BV38" s="17"/>
      <c r="BW38" s="17">
        <v>0</v>
      </c>
      <c r="BX38" s="17"/>
      <c r="BY38" s="17"/>
      <c r="BZ38" s="17"/>
      <c r="CA38" s="17">
        <v>0</v>
      </c>
      <c r="CB38" s="17"/>
      <c r="CC38" s="17"/>
      <c r="CD38" s="17"/>
      <c r="CE38" s="17">
        <v>0</v>
      </c>
      <c r="CF38" s="17"/>
      <c r="CG38" s="17"/>
      <c r="CH38" s="17"/>
      <c r="CI38" s="17">
        <v>0</v>
      </c>
      <c r="CJ38" s="17">
        <v>108.6</v>
      </c>
      <c r="CK38" s="17">
        <v>103.74961999999999</v>
      </c>
      <c r="CL38" s="17">
        <v>103.74961999999999</v>
      </c>
      <c r="CM38" s="17">
        <v>4.8503800000000004</v>
      </c>
      <c r="CN38" s="17">
        <v>7.7</v>
      </c>
      <c r="CO38" s="17">
        <v>5.1333399999999996</v>
      </c>
      <c r="CP38" s="17">
        <v>5.1333399999999996</v>
      </c>
      <c r="CQ38" s="17">
        <v>2.5666600000000002</v>
      </c>
      <c r="CR38" s="17">
        <v>5.4</v>
      </c>
      <c r="CS38" s="17">
        <v>2.8177599999999998</v>
      </c>
      <c r="CT38" s="17">
        <v>2.8177500000000002</v>
      </c>
      <c r="CU38" s="17">
        <v>2.5822500000000002</v>
      </c>
      <c r="CV38" s="17"/>
      <c r="CW38" s="17"/>
      <c r="CX38" s="17"/>
      <c r="CY38" s="17">
        <v>0</v>
      </c>
      <c r="CZ38" s="17">
        <v>6.9</v>
      </c>
      <c r="DA38" s="17">
        <v>6.8787000000000003</v>
      </c>
      <c r="DB38" s="17">
        <v>6.8787000000000003</v>
      </c>
      <c r="DC38" s="17">
        <v>2.1299999999999999E-2</v>
      </c>
      <c r="DD38" s="17">
        <v>12.3</v>
      </c>
      <c r="DE38" s="17">
        <v>14.919420000000001</v>
      </c>
      <c r="DF38" s="17">
        <v>12.771430000000001</v>
      </c>
      <c r="DG38" s="17">
        <v>-0.47143000000000002</v>
      </c>
      <c r="DH38" s="17">
        <v>85.6</v>
      </c>
      <c r="DI38" s="17">
        <v>81.708910000000003</v>
      </c>
      <c r="DJ38" s="17">
        <v>15.46674</v>
      </c>
      <c r="DK38" s="17">
        <v>70.133260000000007</v>
      </c>
      <c r="DL38" s="17"/>
      <c r="DM38" s="17"/>
      <c r="DN38" s="17"/>
      <c r="DO38" s="17">
        <v>0</v>
      </c>
      <c r="DP38" s="17"/>
      <c r="DQ38" s="17"/>
      <c r="DR38" s="17"/>
      <c r="DS38" s="17">
        <v>0</v>
      </c>
      <c r="DT38" s="17"/>
      <c r="DU38" s="17"/>
      <c r="DV38" s="17"/>
      <c r="DW38" s="17">
        <v>0</v>
      </c>
      <c r="DX38" s="17"/>
      <c r="DY38" s="17"/>
      <c r="DZ38" s="17"/>
      <c r="EA38" s="17">
        <v>0</v>
      </c>
      <c r="EB38" s="17">
        <v>60.4</v>
      </c>
      <c r="EC38" s="17">
        <v>56.466560000000001</v>
      </c>
      <c r="ED38" s="17">
        <v>39.507309999999997</v>
      </c>
      <c r="EE38" s="17">
        <v>20.892690000000002</v>
      </c>
      <c r="EF38" s="17">
        <v>62.1</v>
      </c>
      <c r="EG38" s="17">
        <v>36.408549999999998</v>
      </c>
      <c r="EH38" s="17">
        <v>78.693160000000006</v>
      </c>
      <c r="EI38" s="17">
        <v>-16.593160000000001</v>
      </c>
      <c r="EJ38" s="17"/>
      <c r="EK38" s="17"/>
      <c r="EL38" s="17"/>
      <c r="EM38" s="17">
        <v>0</v>
      </c>
      <c r="EN38" s="17"/>
      <c r="EO38" s="17"/>
      <c r="EP38" s="17"/>
      <c r="EQ38" s="17">
        <v>0</v>
      </c>
      <c r="ER38" s="17"/>
      <c r="ES38" s="17"/>
      <c r="ET38" s="17"/>
      <c r="EU38" s="17">
        <v>0</v>
      </c>
      <c r="EV38" s="17">
        <v>0</v>
      </c>
      <c r="EW38" s="17"/>
      <c r="EX38" s="17"/>
      <c r="EY38" s="17">
        <v>0</v>
      </c>
      <c r="EZ38" s="17">
        <v>0</v>
      </c>
      <c r="FA38" s="17"/>
      <c r="FB38" s="17"/>
      <c r="FC38" s="17">
        <v>0</v>
      </c>
      <c r="FD38" s="17">
        <v>34.200000000000003</v>
      </c>
      <c r="FE38" s="17">
        <v>38.663539999999998</v>
      </c>
      <c r="FF38" s="17">
        <v>46.827109999999998</v>
      </c>
      <c r="FG38" s="17">
        <v>-12.62711</v>
      </c>
      <c r="FH38" s="17">
        <v>35.6</v>
      </c>
      <c r="FI38" s="17">
        <v>35.663029999999999</v>
      </c>
      <c r="FJ38" s="17">
        <v>74.999080000000006</v>
      </c>
      <c r="FK38" s="17">
        <v>-39.399079999999998</v>
      </c>
      <c r="FL38" s="17">
        <v>21.5</v>
      </c>
      <c r="FM38" s="17">
        <v>24.13165</v>
      </c>
      <c r="FN38" s="17">
        <v>20.79082</v>
      </c>
      <c r="FO38" s="17">
        <v>0.70918000000000003</v>
      </c>
      <c r="FP38" s="17">
        <v>18.5</v>
      </c>
      <c r="FQ38" s="17">
        <v>17.562139999999999</v>
      </c>
      <c r="FR38" s="17">
        <v>17.56213</v>
      </c>
      <c r="FS38" s="17">
        <v>0.93786999999999998</v>
      </c>
      <c r="FT38" s="17">
        <v>12.9</v>
      </c>
      <c r="FU38" s="17">
        <v>12.621359999999999</v>
      </c>
      <c r="FV38" s="17">
        <v>12.621359999999999</v>
      </c>
      <c r="FW38" s="17">
        <v>0.27864</v>
      </c>
      <c r="FX38" s="17">
        <v>57.7</v>
      </c>
      <c r="FY38" s="17">
        <v>56.692689999999999</v>
      </c>
      <c r="FZ38" s="17">
        <v>56.692689999999999</v>
      </c>
      <c r="GA38" s="17">
        <v>1.0073099999999999</v>
      </c>
      <c r="GB38" s="17">
        <v>181.8</v>
      </c>
      <c r="GC38" s="17">
        <v>184.91498000000001</v>
      </c>
      <c r="GD38" s="17">
        <v>184.91498000000001</v>
      </c>
      <c r="GE38" s="17">
        <v>-3.1149800000000001</v>
      </c>
      <c r="GF38" s="17">
        <v>182.3</v>
      </c>
      <c r="GG38" s="17">
        <v>184.91498000000001</v>
      </c>
      <c r="GH38" s="17">
        <v>184.91498000000001</v>
      </c>
      <c r="GI38" s="17">
        <v>-2.6149800000000001</v>
      </c>
      <c r="GJ38" s="17">
        <v>184.4</v>
      </c>
      <c r="GK38" s="17">
        <v>185.47028</v>
      </c>
      <c r="GL38" s="17">
        <v>185.47028</v>
      </c>
      <c r="GM38" s="17">
        <v>-1.0702799999999999</v>
      </c>
      <c r="GN38" s="17">
        <v>83.8</v>
      </c>
      <c r="GO38" s="17">
        <v>88.410179999999997</v>
      </c>
      <c r="GP38" s="17">
        <v>82.188640000000007</v>
      </c>
      <c r="GQ38" s="17">
        <v>1.6113599999999999</v>
      </c>
      <c r="GR38" s="17">
        <v>7.8</v>
      </c>
      <c r="GS38" s="17">
        <v>9.09</v>
      </c>
      <c r="GT38" s="17">
        <v>9.09</v>
      </c>
      <c r="GU38" s="17">
        <v>-1.29</v>
      </c>
      <c r="GV38" s="17">
        <v>4.3</v>
      </c>
      <c r="GW38" s="17">
        <v>3.9796399999999998</v>
      </c>
      <c r="GX38" s="17">
        <v>9.9490999999999996</v>
      </c>
      <c r="GY38" s="17">
        <v>-5.6490999999999998</v>
      </c>
      <c r="GZ38" s="17">
        <v>34.5</v>
      </c>
      <c r="HA38" s="17">
        <v>34.47804</v>
      </c>
      <c r="HB38" s="17">
        <v>34.478009999999998</v>
      </c>
      <c r="HC38" s="17">
        <v>2.1989999999999999E-2</v>
      </c>
      <c r="HD38" s="17">
        <v>32.9</v>
      </c>
      <c r="HE38" s="17">
        <v>31.720870000000001</v>
      </c>
      <c r="HF38" s="17">
        <v>31.720870000000001</v>
      </c>
      <c r="HG38" s="17">
        <v>1.17913</v>
      </c>
      <c r="HH38" s="17">
        <v>2</v>
      </c>
      <c r="HI38" s="17">
        <v>1.97359</v>
      </c>
      <c r="HJ38" s="17">
        <v>1.97359</v>
      </c>
      <c r="HK38" s="17">
        <v>2.6409999999999999E-2</v>
      </c>
      <c r="HL38" s="17">
        <v>16.8</v>
      </c>
      <c r="HM38" s="17">
        <v>16.664079999999998</v>
      </c>
      <c r="HN38" s="17">
        <v>16.664079999999998</v>
      </c>
      <c r="HO38" s="17">
        <v>0.13592000000000001</v>
      </c>
      <c r="HP38" s="17">
        <v>100.5</v>
      </c>
      <c r="HQ38" s="17">
        <v>73.147959999999998</v>
      </c>
      <c r="HR38" s="17">
        <v>50.00029</v>
      </c>
      <c r="HS38" s="17">
        <v>50.49971</v>
      </c>
      <c r="HT38" s="17"/>
      <c r="HU38" s="17"/>
      <c r="HV38" s="17"/>
      <c r="HW38" s="17">
        <v>0</v>
      </c>
      <c r="HX38" s="17"/>
      <c r="HY38" s="17"/>
      <c r="HZ38" s="17"/>
      <c r="IA38" s="17">
        <v>0</v>
      </c>
      <c r="IB38" s="17">
        <v>42.9</v>
      </c>
      <c r="IC38" s="17">
        <v>42.168120000000002</v>
      </c>
      <c r="ID38" s="17"/>
      <c r="IE38" s="17">
        <v>42.9</v>
      </c>
      <c r="IF38" s="17"/>
      <c r="IG38" s="17"/>
      <c r="IH38" s="17"/>
      <c r="II38" s="17">
        <v>0</v>
      </c>
      <c r="IJ38" s="17"/>
      <c r="IK38" s="17"/>
      <c r="IL38" s="17"/>
      <c r="IM38" s="17">
        <v>0</v>
      </c>
      <c r="IN38" s="17">
        <v>46.7</v>
      </c>
      <c r="IO38" s="17">
        <v>48.181449999999998</v>
      </c>
      <c r="IP38" s="17">
        <v>48.181440000000002</v>
      </c>
      <c r="IQ38" s="17">
        <v>-1.4814400000000001</v>
      </c>
      <c r="IR38" s="17"/>
      <c r="IS38" s="17"/>
      <c r="IT38" s="17"/>
      <c r="IU38" s="17">
        <v>0</v>
      </c>
      <c r="IV38" s="17"/>
      <c r="IW38" s="17"/>
      <c r="IX38" s="17"/>
      <c r="IY38" s="17">
        <v>0</v>
      </c>
      <c r="IZ38" s="17"/>
      <c r="JA38" s="17"/>
      <c r="JB38" s="17"/>
      <c r="JC38" s="17">
        <v>0</v>
      </c>
      <c r="JD38" s="17">
        <v>63.2</v>
      </c>
      <c r="JE38" s="17">
        <v>63</v>
      </c>
      <c r="JF38" s="17">
        <v>81.509739999999994</v>
      </c>
      <c r="JG38" s="17">
        <v>-18.309740000000001</v>
      </c>
      <c r="JH38" s="17">
        <v>175.7</v>
      </c>
      <c r="JI38" s="17">
        <v>184.97712999999999</v>
      </c>
      <c r="JJ38" s="17">
        <v>184.97712999999999</v>
      </c>
      <c r="JK38" s="17">
        <v>-9.2771299999999997</v>
      </c>
      <c r="JL38" s="17">
        <v>173.6</v>
      </c>
      <c r="JM38" s="17">
        <v>184.97712999999999</v>
      </c>
      <c r="JN38" s="17">
        <v>184.97712999999999</v>
      </c>
      <c r="JO38" s="17">
        <v>-11.377129999999999</v>
      </c>
      <c r="JP38" s="17">
        <v>200</v>
      </c>
      <c r="JQ38" s="17">
        <v>184.97712999999999</v>
      </c>
      <c r="JR38" s="17">
        <v>184.97712999999999</v>
      </c>
      <c r="JS38" s="17">
        <v>15.022869999999999</v>
      </c>
      <c r="JT38" s="17">
        <v>269.5</v>
      </c>
      <c r="JU38" s="17">
        <v>278.29892999999998</v>
      </c>
      <c r="JV38" s="17">
        <v>278.29892999999998</v>
      </c>
      <c r="JW38" s="17">
        <v>-8.7989300000000004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1.1000000000000001</v>
      </c>
      <c r="LE38" s="17">
        <v>0.89207999999999998</v>
      </c>
      <c r="LF38" s="17">
        <v>0.89207000000000003</v>
      </c>
      <c r="LG38" s="17">
        <v>0.20793</v>
      </c>
      <c r="LH38" s="17">
        <v>94.4</v>
      </c>
      <c r="LI38" s="17">
        <v>107.39409000000001</v>
      </c>
      <c r="LJ38" s="17">
        <v>20.618819999999999</v>
      </c>
      <c r="LK38" s="17">
        <v>73.781180000000006</v>
      </c>
      <c r="LL38" s="17">
        <v>99.3</v>
      </c>
      <c r="LM38" s="17">
        <v>77.91601</v>
      </c>
      <c r="LN38" s="17">
        <v>77.37379</v>
      </c>
      <c r="LO38" s="17">
        <v>21.926210000000001</v>
      </c>
      <c r="LP38" s="17">
        <v>61.2</v>
      </c>
      <c r="LQ38" s="17">
        <v>67.133979999999994</v>
      </c>
      <c r="LR38" s="17">
        <v>67.133979999999994</v>
      </c>
      <c r="LS38" s="17">
        <v>-5.93398</v>
      </c>
      <c r="LT38" s="17">
        <v>77</v>
      </c>
      <c r="LU38" s="17">
        <v>68.320009999999996</v>
      </c>
      <c r="LV38" s="17">
        <v>68.320049999999995</v>
      </c>
      <c r="LW38" s="17">
        <v>8.6799499999999998</v>
      </c>
      <c r="LX38" s="17">
        <v>29.2</v>
      </c>
      <c r="LY38" s="17">
        <v>28.273790000000002</v>
      </c>
      <c r="LZ38" s="17">
        <v>28.273800000000001</v>
      </c>
      <c r="MA38" s="17">
        <v>0.92620000000000002</v>
      </c>
      <c r="MB38" s="17"/>
      <c r="MC38" s="17"/>
      <c r="MD38" s="17"/>
      <c r="ME38" s="17">
        <v>0</v>
      </c>
      <c r="MF38" s="17"/>
      <c r="MG38" s="17"/>
      <c r="MH38" s="17"/>
      <c r="MI38" s="17">
        <v>0</v>
      </c>
      <c r="MJ38" s="17"/>
      <c r="MK38" s="17"/>
      <c r="ML38" s="17"/>
      <c r="MM38" s="17">
        <v>0</v>
      </c>
      <c r="MN38" s="17">
        <v>145.69999999999999</v>
      </c>
      <c r="MO38" s="17">
        <v>151.08886999999999</v>
      </c>
      <c r="MP38" s="17">
        <v>151.08886999999999</v>
      </c>
      <c r="MQ38" s="17">
        <v>-5.3888699999999998</v>
      </c>
      <c r="MR38" s="17">
        <v>147.9</v>
      </c>
      <c r="MS38" s="17">
        <v>151.08886999999999</v>
      </c>
      <c r="MT38" s="17">
        <v>151.08886999999999</v>
      </c>
      <c r="MU38" s="17">
        <v>-3.1888700000000001</v>
      </c>
      <c r="MV38" s="17">
        <v>149.19999999999999</v>
      </c>
      <c r="MW38" s="17">
        <v>151.54258999999999</v>
      </c>
      <c r="MX38" s="17">
        <v>151.54258999999999</v>
      </c>
      <c r="MY38" s="17">
        <v>-2.34259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0.94199999999999995</v>
      </c>
      <c r="OE38" s="17">
        <v>-4.2000000000000003E-2</v>
      </c>
      <c r="OF38" s="17">
        <v>115.6</v>
      </c>
      <c r="OG38" s="17">
        <v>128.66999999999999</v>
      </c>
      <c r="OH38" s="17">
        <v>128.66999999999999</v>
      </c>
      <c r="OI38" s="17">
        <v>-13.07</v>
      </c>
      <c r="OJ38" s="17">
        <v>68.7</v>
      </c>
      <c r="OK38" s="17"/>
      <c r="OL38" s="17">
        <v>64.408000000000001</v>
      </c>
      <c r="OM38" s="17">
        <v>4.2919999999999998</v>
      </c>
      <c r="ON38" s="17">
        <v>15.6</v>
      </c>
      <c r="OO38" s="17">
        <v>16.846</v>
      </c>
      <c r="OP38" s="17">
        <v>16.846</v>
      </c>
      <c r="OQ38" s="17">
        <v>-1.246</v>
      </c>
      <c r="OR38" s="17">
        <v>0.3</v>
      </c>
      <c r="OS38" s="17"/>
      <c r="OT38" s="17">
        <v>0.1</v>
      </c>
      <c r="OU38" s="17">
        <v>0.2</v>
      </c>
      <c r="OV38" s="17">
        <v>7</v>
      </c>
      <c r="OW38" s="17">
        <v>7</v>
      </c>
      <c r="OX38" s="17">
        <v>7</v>
      </c>
      <c r="OY38" s="17">
        <v>0</v>
      </c>
      <c r="OZ38" s="17">
        <v>5.2</v>
      </c>
      <c r="PA38" s="17"/>
      <c r="PB38" s="17"/>
      <c r="PC38" s="17">
        <v>5.2</v>
      </c>
      <c r="PD38" s="17">
        <v>10</v>
      </c>
      <c r="PE38" s="17">
        <v>9</v>
      </c>
      <c r="PF38" s="17">
        <v>9.0000199999999992</v>
      </c>
      <c r="PG38" s="17">
        <v>0.99997999999999998</v>
      </c>
      <c r="PH38" s="17">
        <v>1.9</v>
      </c>
      <c r="PI38" s="17">
        <v>1.46011</v>
      </c>
      <c r="PJ38" s="17">
        <v>1.46</v>
      </c>
      <c r="PK38" s="17">
        <v>0.44</v>
      </c>
      <c r="PL38" s="17">
        <v>0.3</v>
      </c>
      <c r="PM38" s="17">
        <v>1</v>
      </c>
      <c r="PN38" s="17">
        <v>1</v>
      </c>
      <c r="PO38" s="17">
        <v>-0.7</v>
      </c>
      <c r="PP38" s="17">
        <v>1.5</v>
      </c>
      <c r="PQ38" s="17">
        <v>1.51</v>
      </c>
      <c r="PR38" s="17">
        <v>1.51</v>
      </c>
      <c r="PS38" s="17">
        <v>-0.01</v>
      </c>
      <c r="PT38" s="17">
        <v>1.9</v>
      </c>
      <c r="PU38" s="17">
        <v>1.9</v>
      </c>
      <c r="PV38" s="17">
        <v>1.9</v>
      </c>
      <c r="PW38" s="17">
        <v>0</v>
      </c>
      <c r="PX38" s="17">
        <v>18.8</v>
      </c>
      <c r="PY38" s="17">
        <v>19.417480000000001</v>
      </c>
      <c r="PZ38" s="17">
        <v>19.417470000000002</v>
      </c>
      <c r="QA38" s="17">
        <v>-0.61746999999999996</v>
      </c>
      <c r="QB38" s="17">
        <v>7</v>
      </c>
      <c r="QC38" s="17">
        <v>6</v>
      </c>
      <c r="QD38" s="17">
        <v>6</v>
      </c>
      <c r="QE38" s="17">
        <v>1</v>
      </c>
      <c r="QF38" s="17">
        <v>4</v>
      </c>
      <c r="QG38" s="17">
        <v>4</v>
      </c>
      <c r="QH38" s="17">
        <v>4</v>
      </c>
      <c r="QI38" s="17">
        <v>0</v>
      </c>
      <c r="QJ38" s="17">
        <v>3.3</v>
      </c>
      <c r="QK38" s="17">
        <v>3</v>
      </c>
      <c r="QL38" s="17">
        <v>3</v>
      </c>
      <c r="QM38" s="17">
        <v>0.3</v>
      </c>
      <c r="QN38" s="17">
        <v>18.399999999999999</v>
      </c>
      <c r="QO38" s="17">
        <v>17.864080000000001</v>
      </c>
      <c r="QP38" s="17">
        <v>17.864080000000001</v>
      </c>
      <c r="QQ38" s="17">
        <v>0.53591999999999995</v>
      </c>
      <c r="QR38" s="17">
        <v>12.1</v>
      </c>
      <c r="QS38" s="17"/>
      <c r="QT38" s="17">
        <v>12.935320000000001</v>
      </c>
      <c r="QU38" s="17">
        <v>-0.83531999999999995</v>
      </c>
      <c r="QV38" s="17">
        <v>15</v>
      </c>
      <c r="QW38" s="17"/>
      <c r="QX38" s="17">
        <v>15.05491</v>
      </c>
      <c r="QY38" s="17">
        <v>-5.491E-2</v>
      </c>
      <c r="QZ38" s="17">
        <v>31.7</v>
      </c>
      <c r="RA38" s="17">
        <v>30.381</v>
      </c>
      <c r="RB38" s="17">
        <v>30.381</v>
      </c>
      <c r="RC38" s="17">
        <v>1.319</v>
      </c>
      <c r="RD38" s="17">
        <v>85.5</v>
      </c>
      <c r="RE38" s="17">
        <v>90.024000000000001</v>
      </c>
      <c r="RF38" s="17">
        <v>90.024000000000001</v>
      </c>
      <c r="RG38" s="17">
        <v>-4.524</v>
      </c>
      <c r="RH38" s="17">
        <v>4.5</v>
      </c>
      <c r="RI38" s="17">
        <v>4.2</v>
      </c>
      <c r="RJ38" s="17">
        <v>4.2</v>
      </c>
      <c r="RK38" s="17">
        <v>0.3</v>
      </c>
      <c r="RL38" s="17">
        <v>1.1000000000000001</v>
      </c>
      <c r="RM38" s="17">
        <v>1.2</v>
      </c>
      <c r="RN38" s="17">
        <v>1.2</v>
      </c>
      <c r="RO38" s="17">
        <v>-0.1</v>
      </c>
      <c r="RP38" s="17">
        <v>2.4</v>
      </c>
      <c r="RQ38" s="17">
        <v>2.4</v>
      </c>
      <c r="RR38" s="17">
        <v>2.4</v>
      </c>
      <c r="RS38" s="17">
        <v>0</v>
      </c>
      <c r="RT38" s="17">
        <v>2.6</v>
      </c>
      <c r="RU38" s="17">
        <v>2.8</v>
      </c>
      <c r="RV38" s="17">
        <v>2.8</v>
      </c>
      <c r="RW38" s="17">
        <v>-0.2</v>
      </c>
      <c r="RX38" s="17">
        <v>14.1</v>
      </c>
      <c r="RY38" s="17"/>
      <c r="RZ38" s="17">
        <v>13.34402</v>
      </c>
      <c r="SA38" s="17">
        <v>0.75597999999999999</v>
      </c>
      <c r="SB38" s="17">
        <v>2.4</v>
      </c>
      <c r="SC38" s="17">
        <v>2.3010000000000002</v>
      </c>
      <c r="SD38" s="17">
        <v>2.3010000000000002</v>
      </c>
      <c r="SE38" s="17">
        <v>9.9000000000000005E-2</v>
      </c>
      <c r="SF38" s="17">
        <v>11</v>
      </c>
      <c r="SG38" s="17">
        <v>9.7538099999999996</v>
      </c>
      <c r="SH38" s="17"/>
      <c r="SI38" s="17">
        <v>11</v>
      </c>
      <c r="SJ38" s="17">
        <v>1</v>
      </c>
      <c r="SK38" s="17">
        <v>1.04</v>
      </c>
      <c r="SL38" s="17">
        <v>1.04</v>
      </c>
      <c r="SM38" s="17">
        <v>-0.04</v>
      </c>
      <c r="SN38" s="17">
        <v>0</v>
      </c>
      <c r="SO38" s="17"/>
      <c r="SP38" s="17">
        <v>0.4</v>
      </c>
      <c r="SQ38" s="17">
        <v>-0.4</v>
      </c>
      <c r="SR38" s="17">
        <v>6.7</v>
      </c>
      <c r="SS38" s="17">
        <v>7.3</v>
      </c>
      <c r="ST38" s="17">
        <v>7.3</v>
      </c>
      <c r="SU38" s="17">
        <v>-0.6</v>
      </c>
      <c r="SV38" s="17">
        <v>3.4</v>
      </c>
      <c r="SW38" s="17">
        <v>3.8</v>
      </c>
      <c r="SX38" s="17">
        <v>3.8</v>
      </c>
      <c r="SY38" s="17">
        <v>-0.4</v>
      </c>
      <c r="SZ38" s="17">
        <v>4.2</v>
      </c>
      <c r="TA38" s="17">
        <v>4</v>
      </c>
      <c r="TB38" s="17">
        <v>4</v>
      </c>
      <c r="TC38" s="17">
        <v>0.2</v>
      </c>
      <c r="TD38" s="17">
        <v>6.6</v>
      </c>
      <c r="TE38" s="17">
        <v>5.5</v>
      </c>
      <c r="TF38" s="17">
        <v>5.5</v>
      </c>
      <c r="TG38" s="17">
        <v>1.1000000000000001</v>
      </c>
      <c r="TH38" s="17">
        <v>10</v>
      </c>
      <c r="TI38" s="17">
        <v>12.815530000000001</v>
      </c>
      <c r="TJ38" s="17">
        <v>12.815530000000001</v>
      </c>
      <c r="TK38" s="17">
        <v>-2.8155299999999999</v>
      </c>
      <c r="TL38" s="17">
        <v>19.8</v>
      </c>
      <c r="TM38" s="17">
        <v>23.853999999999999</v>
      </c>
      <c r="TN38" s="17">
        <v>23.853999999999999</v>
      </c>
      <c r="TO38" s="17">
        <v>-4.0540000000000003</v>
      </c>
      <c r="TP38" s="17">
        <v>22.2</v>
      </c>
      <c r="TQ38" s="17">
        <v>59.1</v>
      </c>
      <c r="TR38" s="17">
        <v>72.19</v>
      </c>
      <c r="TS38" s="17">
        <v>-49.99</v>
      </c>
      <c r="TT38" s="17">
        <v>30.8</v>
      </c>
      <c r="TU38" s="17"/>
      <c r="TV38" s="17">
        <v>31.619820000000001</v>
      </c>
      <c r="TW38" s="17">
        <v>-0.81981999999999999</v>
      </c>
      <c r="TX38" s="17">
        <v>112.9</v>
      </c>
      <c r="TY38" s="17">
        <v>113.8</v>
      </c>
      <c r="TZ38" s="17">
        <v>95.058000000000007</v>
      </c>
      <c r="UA38" s="17">
        <v>17.841999999999999</v>
      </c>
      <c r="UB38" s="17">
        <v>110.1</v>
      </c>
      <c r="UC38" s="17">
        <v>102.6</v>
      </c>
      <c r="UD38" s="17">
        <v>87.784000000000006</v>
      </c>
      <c r="UE38" s="17">
        <v>22.315999999999999</v>
      </c>
      <c r="UF38" s="17">
        <v>20</v>
      </c>
      <c r="UG38" s="17">
        <v>14.513</v>
      </c>
      <c r="UH38" s="17">
        <v>14.513</v>
      </c>
      <c r="UI38" s="17">
        <v>5.4870000000000001</v>
      </c>
      <c r="UJ38" s="17">
        <v>10</v>
      </c>
      <c r="UK38" s="17">
        <v>13.997</v>
      </c>
      <c r="UL38" s="17">
        <v>13.997</v>
      </c>
      <c r="UM38" s="17">
        <v>-3.9969999999999999</v>
      </c>
      <c r="UN38" s="17">
        <v>10.4</v>
      </c>
      <c r="UO38" s="17">
        <v>9</v>
      </c>
      <c r="UP38" s="17">
        <v>9</v>
      </c>
      <c r="UQ38" s="17">
        <v>1.4</v>
      </c>
      <c r="UR38" s="17">
        <v>3.3</v>
      </c>
      <c r="US38" s="17">
        <v>3</v>
      </c>
      <c r="UT38" s="17">
        <v>3.5</v>
      </c>
      <c r="UU38" s="17">
        <v>-0.2</v>
      </c>
      <c r="UV38" s="17">
        <v>7.6</v>
      </c>
      <c r="UW38" s="17">
        <v>7.3</v>
      </c>
      <c r="UX38" s="17">
        <v>7.3</v>
      </c>
      <c r="UY38" s="17">
        <v>0.3</v>
      </c>
      <c r="UZ38" s="17">
        <v>3.8</v>
      </c>
      <c r="VA38" s="17">
        <v>4</v>
      </c>
      <c r="VB38" s="17">
        <v>5</v>
      </c>
      <c r="VC38" s="17">
        <v>-1.2</v>
      </c>
      <c r="VD38" s="17">
        <v>4.2</v>
      </c>
      <c r="VE38" s="17">
        <v>4</v>
      </c>
      <c r="VF38" s="17">
        <v>5.5</v>
      </c>
      <c r="VG38" s="17">
        <v>-1.3</v>
      </c>
      <c r="VH38" s="17">
        <v>4</v>
      </c>
      <c r="VI38" s="17">
        <v>5</v>
      </c>
      <c r="VJ38" s="17">
        <v>5.8</v>
      </c>
      <c r="VK38" s="17">
        <v>-1.8</v>
      </c>
      <c r="VL38" s="17">
        <v>16.399999999999999</v>
      </c>
      <c r="VM38" s="17">
        <v>15.071</v>
      </c>
      <c r="VN38" s="17">
        <v>15.071</v>
      </c>
      <c r="VO38" s="17">
        <v>1.329</v>
      </c>
      <c r="VP38" s="17">
        <v>224.9</v>
      </c>
      <c r="VQ38" s="17"/>
      <c r="VR38" s="17">
        <v>230.417</v>
      </c>
      <c r="VS38" s="17">
        <v>-5.5170000000000003</v>
      </c>
      <c r="VT38" s="17">
        <v>10.7</v>
      </c>
      <c r="VU38" s="17"/>
      <c r="VV38" s="17">
        <v>11.329700000000001</v>
      </c>
      <c r="VW38" s="17">
        <v>-0.62970000000000004</v>
      </c>
      <c r="VX38" s="17">
        <v>130.19999999999999</v>
      </c>
      <c r="VY38" s="17"/>
      <c r="VZ38" s="17">
        <v>124.64496</v>
      </c>
      <c r="WA38" s="17">
        <v>5.55504</v>
      </c>
      <c r="WB38" s="17">
        <v>0.6</v>
      </c>
      <c r="WC38" s="17">
        <v>0.6</v>
      </c>
      <c r="WD38" s="17">
        <v>0.6</v>
      </c>
      <c r="WE38" s="17">
        <v>0</v>
      </c>
      <c r="WF38" s="17">
        <v>125.1</v>
      </c>
      <c r="WG38" s="17">
        <v>125</v>
      </c>
      <c r="WH38" s="17">
        <v>126</v>
      </c>
      <c r="WI38" s="17">
        <v>-0.9</v>
      </c>
      <c r="WJ38" s="17">
        <v>123.5</v>
      </c>
      <c r="WK38" s="17">
        <v>149</v>
      </c>
      <c r="WL38" s="17">
        <v>153</v>
      </c>
      <c r="WM38" s="17">
        <v>-29.5</v>
      </c>
      <c r="WN38" s="17">
        <v>92.9</v>
      </c>
      <c r="WO38" s="17"/>
      <c r="WP38" s="17">
        <v>90.914829999999995</v>
      </c>
      <c r="WQ38" s="17">
        <v>1.9851700000000001</v>
      </c>
      <c r="WR38" s="17">
        <v>11.9</v>
      </c>
      <c r="WS38" s="17"/>
      <c r="WT38" s="17">
        <v>3.0064799999999998</v>
      </c>
      <c r="WU38" s="17">
        <v>8.8935200000000005</v>
      </c>
      <c r="WV38" s="17">
        <v>6.7</v>
      </c>
      <c r="WW38" s="17">
        <v>6.6</v>
      </c>
      <c r="WX38" s="17">
        <v>6.6</v>
      </c>
      <c r="WY38" s="17">
        <v>0.1</v>
      </c>
      <c r="WZ38" s="17">
        <v>20</v>
      </c>
      <c r="XA38" s="17">
        <v>17.475729999999999</v>
      </c>
      <c r="XB38" s="17">
        <v>17.475729999999999</v>
      </c>
      <c r="XC38" s="17">
        <v>2.52427</v>
      </c>
      <c r="XD38" s="17">
        <v>9.4</v>
      </c>
      <c r="XE38" s="17">
        <v>10.7</v>
      </c>
      <c r="XF38" s="17">
        <v>10.7</v>
      </c>
      <c r="XG38" s="17">
        <v>-1.3</v>
      </c>
      <c r="XH38" s="17">
        <v>0</v>
      </c>
      <c r="XI38" s="17"/>
      <c r="XJ38" s="17">
        <v>24.5</v>
      </c>
      <c r="XK38" s="17">
        <v>-24.5</v>
      </c>
      <c r="XL38" s="17">
        <v>0</v>
      </c>
      <c r="XM38" s="17"/>
      <c r="XN38" s="17">
        <v>24.5</v>
      </c>
      <c r="XO38" s="17">
        <v>-24.5</v>
      </c>
      <c r="XP38" s="17">
        <v>0</v>
      </c>
      <c r="XQ38" s="17"/>
      <c r="XR38" s="17"/>
      <c r="XS38" s="17">
        <v>0</v>
      </c>
      <c r="XT38" s="17">
        <v>16.399999999999999</v>
      </c>
      <c r="XU38" s="17">
        <v>19</v>
      </c>
      <c r="XV38" s="17">
        <v>19</v>
      </c>
      <c r="XW38" s="17">
        <v>-2.6</v>
      </c>
      <c r="XX38" s="17"/>
      <c r="XY38" s="17"/>
      <c r="XZ38" s="17"/>
      <c r="YA38" s="17">
        <v>0</v>
      </c>
      <c r="YB38" s="17"/>
      <c r="YC38" s="17"/>
      <c r="YD38" s="17"/>
      <c r="YE38" s="17">
        <v>0</v>
      </c>
      <c r="YF38" s="17"/>
      <c r="YG38" s="17"/>
      <c r="YH38" s="17"/>
      <c r="YI38" s="17">
        <v>0</v>
      </c>
      <c r="YJ38" s="17"/>
      <c r="YK38" s="17"/>
      <c r="YL38" s="17"/>
      <c r="YM38" s="17">
        <v>0</v>
      </c>
      <c r="YN38" s="17"/>
      <c r="YO38" s="17"/>
      <c r="YP38" s="17"/>
      <c r="YQ38" s="17">
        <v>0</v>
      </c>
    </row>
    <row r="39" spans="1:667" ht="24" customHeight="1" x14ac:dyDescent="0.3">
      <c r="A39" s="1"/>
      <c r="B39" s="16" t="s">
        <v>27</v>
      </c>
      <c r="C39" s="16" t="s">
        <v>666</v>
      </c>
      <c r="D39" s="17">
        <v>38.9</v>
      </c>
      <c r="E39" s="17">
        <v>18.329899999999999</v>
      </c>
      <c r="F39" s="17">
        <v>42.423119999999997</v>
      </c>
      <c r="G39" s="17">
        <v>-3.52312</v>
      </c>
      <c r="H39" s="17">
        <v>641</v>
      </c>
      <c r="I39" s="17">
        <v>644.31704000000002</v>
      </c>
      <c r="J39" s="17">
        <v>644.31704000000002</v>
      </c>
      <c r="K39" s="17">
        <v>-3.31704</v>
      </c>
      <c r="L39" s="17">
        <v>216.7</v>
      </c>
      <c r="M39" s="17">
        <v>209.60777999999999</v>
      </c>
      <c r="N39" s="17">
        <v>209.60777999999999</v>
      </c>
      <c r="O39" s="17">
        <v>7.0922200000000002</v>
      </c>
      <c r="P39" s="17"/>
      <c r="Q39" s="17"/>
      <c r="R39" s="17"/>
      <c r="S39" s="17">
        <v>0</v>
      </c>
      <c r="T39" s="17"/>
      <c r="U39" s="17"/>
      <c r="V39" s="17"/>
      <c r="W39" s="17">
        <v>0</v>
      </c>
      <c r="X39" s="17">
        <v>21</v>
      </c>
      <c r="Y39" s="17">
        <v>13.082000000000001</v>
      </c>
      <c r="Z39" s="17">
        <v>12.091100000000001</v>
      </c>
      <c r="AA39" s="17">
        <v>8.9088999999999992</v>
      </c>
      <c r="AB39" s="17">
        <v>87.5</v>
      </c>
      <c r="AC39" s="17">
        <v>80.822000000000003</v>
      </c>
      <c r="AD39" s="17">
        <v>80.471090000000004</v>
      </c>
      <c r="AE39" s="17">
        <v>7.0289099999999998</v>
      </c>
      <c r="AF39" s="17"/>
      <c r="AG39" s="17"/>
      <c r="AH39" s="17"/>
      <c r="AI39" s="17">
        <v>0</v>
      </c>
      <c r="AJ39" s="17"/>
      <c r="AK39" s="17"/>
      <c r="AL39" s="17"/>
      <c r="AM39" s="17">
        <v>0</v>
      </c>
      <c r="AN39" s="17">
        <v>128.5</v>
      </c>
      <c r="AO39" s="17">
        <v>145.07774000000001</v>
      </c>
      <c r="AP39" s="17">
        <v>196.22801999999999</v>
      </c>
      <c r="AQ39" s="17">
        <v>-67.728020000000001</v>
      </c>
      <c r="AR39" s="17">
        <v>127.7</v>
      </c>
      <c r="AS39" s="17">
        <v>145.07774000000001</v>
      </c>
      <c r="AT39" s="17">
        <v>196.22801999999999</v>
      </c>
      <c r="AU39" s="17">
        <v>-68.528019999999998</v>
      </c>
      <c r="AV39" s="17">
        <v>127.7</v>
      </c>
      <c r="AW39" s="17">
        <v>145.07774000000001</v>
      </c>
      <c r="AX39" s="17">
        <v>196.22801999999999</v>
      </c>
      <c r="AY39" s="17">
        <v>-68.528019999999998</v>
      </c>
      <c r="AZ39" s="17">
        <v>224.8</v>
      </c>
      <c r="BA39" s="17">
        <v>218.27010999999999</v>
      </c>
      <c r="BB39" s="17">
        <v>295.22593999999998</v>
      </c>
      <c r="BC39" s="17">
        <v>-70.425939999999997</v>
      </c>
      <c r="BD39" s="17">
        <v>213.3</v>
      </c>
      <c r="BE39" s="17">
        <v>208.07390000000001</v>
      </c>
      <c r="BF39" s="17">
        <v>208.07389000000001</v>
      </c>
      <c r="BG39" s="17">
        <v>5.2261100000000003</v>
      </c>
      <c r="BH39" s="17">
        <v>110.6</v>
      </c>
      <c r="BI39" s="17">
        <v>104.34936999999999</v>
      </c>
      <c r="BJ39" s="17">
        <v>104.34936999999999</v>
      </c>
      <c r="BK39" s="17">
        <v>6.2506300000000001</v>
      </c>
      <c r="BL39" s="17">
        <v>342.5</v>
      </c>
      <c r="BM39" s="17">
        <v>381.30583000000001</v>
      </c>
      <c r="BN39" s="17"/>
      <c r="BO39" s="17">
        <v>342.5</v>
      </c>
      <c r="BP39" s="17">
        <v>5</v>
      </c>
      <c r="BQ39" s="17">
        <v>4.4318400000000002</v>
      </c>
      <c r="BR39" s="17">
        <v>4.4318400000000002</v>
      </c>
      <c r="BS39" s="17">
        <v>0.56816</v>
      </c>
      <c r="BT39" s="17"/>
      <c r="BU39" s="17"/>
      <c r="BV39" s="17"/>
      <c r="BW39" s="17">
        <v>0</v>
      </c>
      <c r="BX39" s="17"/>
      <c r="BY39" s="17"/>
      <c r="BZ39" s="17"/>
      <c r="CA39" s="17">
        <v>0</v>
      </c>
      <c r="CB39" s="17"/>
      <c r="CC39" s="17"/>
      <c r="CD39" s="17"/>
      <c r="CE39" s="17">
        <v>0</v>
      </c>
      <c r="CF39" s="17"/>
      <c r="CG39" s="17"/>
      <c r="CH39" s="17"/>
      <c r="CI39" s="17">
        <v>0</v>
      </c>
      <c r="CJ39" s="17">
        <v>106.5</v>
      </c>
      <c r="CK39" s="17">
        <v>103.74961999999999</v>
      </c>
      <c r="CL39" s="17">
        <v>103.74961999999999</v>
      </c>
      <c r="CM39" s="17">
        <v>2.7503799999999998</v>
      </c>
      <c r="CN39" s="17">
        <v>7.9</v>
      </c>
      <c r="CO39" s="17">
        <v>5.1333399999999996</v>
      </c>
      <c r="CP39" s="17">
        <v>5.1333399999999996</v>
      </c>
      <c r="CQ39" s="17">
        <v>2.7666599999999999</v>
      </c>
      <c r="CR39" s="17">
        <v>5.2</v>
      </c>
      <c r="CS39" s="17">
        <v>2.8177599999999998</v>
      </c>
      <c r="CT39" s="17">
        <v>2.8177500000000002</v>
      </c>
      <c r="CU39" s="17">
        <v>2.38225</v>
      </c>
      <c r="CV39" s="17"/>
      <c r="CW39" s="17"/>
      <c r="CX39" s="17"/>
      <c r="CY39" s="17">
        <v>0</v>
      </c>
      <c r="CZ39" s="17">
        <v>7.1</v>
      </c>
      <c r="DA39" s="17">
        <v>6.8787000000000003</v>
      </c>
      <c r="DB39" s="17">
        <v>6.8787000000000003</v>
      </c>
      <c r="DC39" s="17">
        <v>0.2213</v>
      </c>
      <c r="DD39" s="17">
        <v>12.3</v>
      </c>
      <c r="DE39" s="17">
        <v>14.919420000000001</v>
      </c>
      <c r="DF39" s="17">
        <v>13.090809999999999</v>
      </c>
      <c r="DG39" s="17">
        <v>-0.79081000000000001</v>
      </c>
      <c r="DH39" s="17">
        <v>85.5</v>
      </c>
      <c r="DI39" s="17">
        <v>81.708960000000005</v>
      </c>
      <c r="DJ39" s="17">
        <v>71.651399999999995</v>
      </c>
      <c r="DK39" s="17">
        <v>13.848599999999999</v>
      </c>
      <c r="DL39" s="17"/>
      <c r="DM39" s="17"/>
      <c r="DN39" s="17"/>
      <c r="DO39" s="17">
        <v>0</v>
      </c>
      <c r="DP39" s="17"/>
      <c r="DQ39" s="17"/>
      <c r="DR39" s="17"/>
      <c r="DS39" s="17">
        <v>0</v>
      </c>
      <c r="DT39" s="17"/>
      <c r="DU39" s="17"/>
      <c r="DV39" s="17"/>
      <c r="DW39" s="17">
        <v>0</v>
      </c>
      <c r="DX39" s="17"/>
      <c r="DY39" s="17"/>
      <c r="DZ39" s="17"/>
      <c r="EA39" s="17">
        <v>0</v>
      </c>
      <c r="EB39" s="17">
        <v>60.7</v>
      </c>
      <c r="EC39" s="17">
        <v>56.466610000000003</v>
      </c>
      <c r="ED39" s="17">
        <v>45.605350000000001</v>
      </c>
      <c r="EE39" s="17">
        <v>15.09465</v>
      </c>
      <c r="EF39" s="17">
        <v>29.3</v>
      </c>
      <c r="EG39" s="17">
        <v>28.66358</v>
      </c>
      <c r="EH39" s="17">
        <v>110.26219</v>
      </c>
      <c r="EI39" s="17">
        <v>-80.962190000000007</v>
      </c>
      <c r="EJ39" s="17"/>
      <c r="EK39" s="17"/>
      <c r="EL39" s="17"/>
      <c r="EM39" s="17">
        <v>0</v>
      </c>
      <c r="EN39" s="17"/>
      <c r="EO39" s="17"/>
      <c r="EP39" s="17"/>
      <c r="EQ39" s="17">
        <v>0</v>
      </c>
      <c r="ER39" s="17"/>
      <c r="ES39" s="17"/>
      <c r="ET39" s="17"/>
      <c r="EU39" s="17">
        <v>0</v>
      </c>
      <c r="EV39" s="17">
        <v>0</v>
      </c>
      <c r="EW39" s="17"/>
      <c r="EX39" s="17"/>
      <c r="EY39" s="17">
        <v>0</v>
      </c>
      <c r="EZ39" s="17">
        <v>0</v>
      </c>
      <c r="FA39" s="17"/>
      <c r="FB39" s="17"/>
      <c r="FC39" s="17">
        <v>0</v>
      </c>
      <c r="FD39" s="17">
        <v>33</v>
      </c>
      <c r="FE39" s="17">
        <v>38.663539999999998</v>
      </c>
      <c r="FF39" s="17">
        <v>46.827109999999998</v>
      </c>
      <c r="FG39" s="17">
        <v>-13.827109999999999</v>
      </c>
      <c r="FH39" s="17">
        <v>45.2</v>
      </c>
      <c r="FI39" s="17">
        <v>45.219090000000001</v>
      </c>
      <c r="FJ39" s="17">
        <v>131.1995</v>
      </c>
      <c r="FK39" s="17">
        <v>-85.999499999999998</v>
      </c>
      <c r="FL39" s="17">
        <v>21.7</v>
      </c>
      <c r="FM39" s="17">
        <v>24.13165</v>
      </c>
      <c r="FN39" s="17">
        <v>20.79082</v>
      </c>
      <c r="FO39" s="17">
        <v>0.90917999999999999</v>
      </c>
      <c r="FP39" s="17">
        <v>18.600000000000001</v>
      </c>
      <c r="FQ39" s="17">
        <v>17.562139999999999</v>
      </c>
      <c r="FR39" s="17">
        <v>17.56213</v>
      </c>
      <c r="FS39" s="17">
        <v>1.0378700000000001</v>
      </c>
      <c r="FT39" s="17">
        <v>12.9</v>
      </c>
      <c r="FU39" s="17">
        <v>12.621359999999999</v>
      </c>
      <c r="FV39" s="17">
        <v>12.621359999999999</v>
      </c>
      <c r="FW39" s="17">
        <v>0.27864</v>
      </c>
      <c r="FX39" s="17">
        <v>57.6</v>
      </c>
      <c r="FY39" s="17">
        <v>56.692689999999999</v>
      </c>
      <c r="FZ39" s="17">
        <v>56.692689999999999</v>
      </c>
      <c r="GA39" s="17">
        <v>0.90730999999999995</v>
      </c>
      <c r="GB39" s="17">
        <v>182.6</v>
      </c>
      <c r="GC39" s="17">
        <v>184.91498000000001</v>
      </c>
      <c r="GD39" s="17">
        <v>184.91498000000001</v>
      </c>
      <c r="GE39" s="17">
        <v>-2.3149799999999998</v>
      </c>
      <c r="GF39" s="17">
        <v>182.9</v>
      </c>
      <c r="GG39" s="17">
        <v>184.91498000000001</v>
      </c>
      <c r="GH39" s="17">
        <v>184.91498000000001</v>
      </c>
      <c r="GI39" s="17">
        <v>-2.01498</v>
      </c>
      <c r="GJ39" s="17">
        <v>184</v>
      </c>
      <c r="GK39" s="17">
        <v>185.47028</v>
      </c>
      <c r="GL39" s="17">
        <v>185.47028</v>
      </c>
      <c r="GM39" s="17">
        <v>-1.47028</v>
      </c>
      <c r="GN39" s="17">
        <v>83.5</v>
      </c>
      <c r="GO39" s="17">
        <v>88.410179999999997</v>
      </c>
      <c r="GP39" s="17">
        <v>88.410039999999995</v>
      </c>
      <c r="GQ39" s="17">
        <v>-4.9100400000000004</v>
      </c>
      <c r="GR39" s="17">
        <v>7.9</v>
      </c>
      <c r="GS39" s="17">
        <v>9.09</v>
      </c>
      <c r="GT39" s="17">
        <v>9.09</v>
      </c>
      <c r="GU39" s="17">
        <v>-1.19</v>
      </c>
      <c r="GV39" s="17">
        <v>4.3</v>
      </c>
      <c r="GW39" s="17">
        <v>3.9796399999999998</v>
      </c>
      <c r="GX39" s="17">
        <v>9.9490999999999996</v>
      </c>
      <c r="GY39" s="17">
        <v>-5.6490999999999998</v>
      </c>
      <c r="GZ39" s="17">
        <v>30.3</v>
      </c>
      <c r="HA39" s="17">
        <v>34.47804</v>
      </c>
      <c r="HB39" s="17">
        <v>34.477899999999998</v>
      </c>
      <c r="HC39" s="17">
        <v>-4.1779000000000002</v>
      </c>
      <c r="HD39" s="17">
        <v>30.6</v>
      </c>
      <c r="HE39" s="17">
        <v>31.720870000000001</v>
      </c>
      <c r="HF39" s="17">
        <v>31.720870000000001</v>
      </c>
      <c r="HG39" s="17">
        <v>-1.12087</v>
      </c>
      <c r="HH39" s="17">
        <v>2</v>
      </c>
      <c r="HI39" s="17">
        <v>1.97359</v>
      </c>
      <c r="HJ39" s="17">
        <v>1.97359</v>
      </c>
      <c r="HK39" s="17">
        <v>2.6409999999999999E-2</v>
      </c>
      <c r="HL39" s="17">
        <v>17</v>
      </c>
      <c r="HM39" s="17">
        <v>16.664079999999998</v>
      </c>
      <c r="HN39" s="17">
        <v>16.664079999999998</v>
      </c>
      <c r="HO39" s="17">
        <v>0.33592</v>
      </c>
      <c r="HP39" s="17">
        <v>80.2</v>
      </c>
      <c r="HQ39" s="17">
        <v>76.675039999999996</v>
      </c>
      <c r="HR39" s="17">
        <v>50.001139999999999</v>
      </c>
      <c r="HS39" s="17">
        <v>30.19886</v>
      </c>
      <c r="HT39" s="17"/>
      <c r="HU39" s="17"/>
      <c r="HV39" s="17"/>
      <c r="HW39" s="17">
        <v>0</v>
      </c>
      <c r="HX39" s="17"/>
      <c r="HY39" s="17"/>
      <c r="HZ39" s="17"/>
      <c r="IA39" s="17">
        <v>0</v>
      </c>
      <c r="IB39" s="17">
        <v>42.9</v>
      </c>
      <c r="IC39" s="17">
        <v>46.233519999999999</v>
      </c>
      <c r="ID39" s="17"/>
      <c r="IE39" s="17">
        <v>42.9</v>
      </c>
      <c r="IF39" s="17"/>
      <c r="IG39" s="17"/>
      <c r="IH39" s="17"/>
      <c r="II39" s="17">
        <v>0</v>
      </c>
      <c r="IJ39" s="17"/>
      <c r="IK39" s="17"/>
      <c r="IL39" s="17"/>
      <c r="IM39" s="17">
        <v>0</v>
      </c>
      <c r="IN39" s="17">
        <v>46.3</v>
      </c>
      <c r="IO39" s="17">
        <v>48.181449999999998</v>
      </c>
      <c r="IP39" s="17">
        <v>48.181440000000002</v>
      </c>
      <c r="IQ39" s="17">
        <v>-1.88144</v>
      </c>
      <c r="IR39" s="17"/>
      <c r="IS39" s="17"/>
      <c r="IT39" s="17"/>
      <c r="IU39" s="17">
        <v>0</v>
      </c>
      <c r="IV39" s="17"/>
      <c r="IW39" s="17"/>
      <c r="IX39" s="17"/>
      <c r="IY39" s="17">
        <v>0</v>
      </c>
      <c r="IZ39" s="17"/>
      <c r="JA39" s="17"/>
      <c r="JB39" s="17"/>
      <c r="JC39" s="17">
        <v>0</v>
      </c>
      <c r="JD39" s="17">
        <v>63.2</v>
      </c>
      <c r="JE39" s="17">
        <v>63</v>
      </c>
      <c r="JF39" s="17">
        <v>89.079539999999994</v>
      </c>
      <c r="JG39" s="17">
        <v>-25.879539999999999</v>
      </c>
      <c r="JH39" s="17">
        <v>175.4</v>
      </c>
      <c r="JI39" s="17">
        <v>185.12356</v>
      </c>
      <c r="JJ39" s="17">
        <v>185.12356</v>
      </c>
      <c r="JK39" s="17">
        <v>-9.7235600000000009</v>
      </c>
      <c r="JL39" s="17">
        <v>173.4</v>
      </c>
      <c r="JM39" s="17">
        <v>185.12356</v>
      </c>
      <c r="JN39" s="17">
        <v>185.12356</v>
      </c>
      <c r="JO39" s="17">
        <v>-11.723560000000001</v>
      </c>
      <c r="JP39" s="17">
        <v>200</v>
      </c>
      <c r="JQ39" s="17">
        <v>185.12356</v>
      </c>
      <c r="JR39" s="17">
        <v>185.12356</v>
      </c>
      <c r="JS39" s="17">
        <v>14.876440000000001</v>
      </c>
      <c r="JT39" s="17">
        <v>270.89999999999998</v>
      </c>
      <c r="JU39" s="17">
        <v>278.51922999999999</v>
      </c>
      <c r="JV39" s="17">
        <v>278.51922999999999</v>
      </c>
      <c r="JW39" s="17">
        <v>-7.6192299999999999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1.1000000000000001</v>
      </c>
      <c r="LE39" s="17">
        <v>0.89207999999999998</v>
      </c>
      <c r="LF39" s="17">
        <v>0.89207000000000003</v>
      </c>
      <c r="LG39" s="17">
        <v>0.20793</v>
      </c>
      <c r="LH39" s="17">
        <v>107.6</v>
      </c>
      <c r="LI39" s="17">
        <v>114.29639</v>
      </c>
      <c r="LJ39" s="17">
        <v>88.496009999999998</v>
      </c>
      <c r="LK39" s="17">
        <v>19.10399</v>
      </c>
      <c r="LL39" s="17">
        <v>97.8</v>
      </c>
      <c r="LM39" s="17">
        <v>86.441630000000004</v>
      </c>
      <c r="LN39" s="17">
        <v>84.272720000000007</v>
      </c>
      <c r="LO39" s="17">
        <v>13.527279999999999</v>
      </c>
      <c r="LP39" s="17">
        <v>61.2</v>
      </c>
      <c r="LQ39" s="17">
        <v>67.133979999999994</v>
      </c>
      <c r="LR39" s="17">
        <v>67.133979999999994</v>
      </c>
      <c r="LS39" s="17">
        <v>-5.93398</v>
      </c>
      <c r="LT39" s="17">
        <v>76</v>
      </c>
      <c r="LU39" s="17">
        <v>68.320009999999996</v>
      </c>
      <c r="LV39" s="17">
        <v>68.320130000000006</v>
      </c>
      <c r="LW39" s="17">
        <v>7.6798700000000002</v>
      </c>
      <c r="LX39" s="17">
        <v>29.2</v>
      </c>
      <c r="LY39" s="17">
        <v>28.273790000000002</v>
      </c>
      <c r="LZ39" s="17">
        <v>28.27383</v>
      </c>
      <c r="MA39" s="17">
        <v>0.92617000000000005</v>
      </c>
      <c r="MB39" s="17"/>
      <c r="MC39" s="17"/>
      <c r="MD39" s="17"/>
      <c r="ME39" s="17">
        <v>0</v>
      </c>
      <c r="MF39" s="17"/>
      <c r="MG39" s="17"/>
      <c r="MH39" s="17"/>
      <c r="MI39" s="17">
        <v>0</v>
      </c>
      <c r="MJ39" s="17"/>
      <c r="MK39" s="17"/>
      <c r="ML39" s="17"/>
      <c r="MM39" s="17">
        <v>0</v>
      </c>
      <c r="MN39" s="17">
        <v>145.5</v>
      </c>
      <c r="MO39" s="17">
        <v>151.08886999999999</v>
      </c>
      <c r="MP39" s="17">
        <v>151.08886999999999</v>
      </c>
      <c r="MQ39" s="17">
        <v>-5.58887</v>
      </c>
      <c r="MR39" s="17">
        <v>147.5</v>
      </c>
      <c r="MS39" s="17">
        <v>151.08886999999999</v>
      </c>
      <c r="MT39" s="17">
        <v>151.08886999999999</v>
      </c>
      <c r="MU39" s="17">
        <v>-3.58887</v>
      </c>
      <c r="MV39" s="17">
        <v>148.6</v>
      </c>
      <c r="MW39" s="17">
        <v>151.54258999999999</v>
      </c>
      <c r="MX39" s="17">
        <v>151.54258999999999</v>
      </c>
      <c r="MY39" s="17">
        <v>-2.94259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c r="OD39" s="17">
        <v>0.79300000000000004</v>
      </c>
      <c r="OE39" s="17">
        <v>7.0000000000000001E-3</v>
      </c>
      <c r="OF39" s="17">
        <v>123.3</v>
      </c>
      <c r="OG39" s="17">
        <v>128.54</v>
      </c>
      <c r="OH39" s="17">
        <v>128.54</v>
      </c>
      <c r="OI39" s="17">
        <v>-5.24</v>
      </c>
      <c r="OJ39" s="17">
        <v>65.7</v>
      </c>
      <c r="OK39" s="17"/>
      <c r="OL39" s="17">
        <v>54.642000000000003</v>
      </c>
      <c r="OM39" s="17">
        <v>11.058</v>
      </c>
      <c r="ON39" s="17">
        <v>15.4</v>
      </c>
      <c r="OO39" s="17">
        <v>16.855</v>
      </c>
      <c r="OP39" s="17">
        <v>16.855</v>
      </c>
      <c r="OQ39" s="17">
        <v>-1.4550000000000001</v>
      </c>
      <c r="OR39" s="17">
        <v>0.3</v>
      </c>
      <c r="OS39" s="17"/>
      <c r="OT39" s="17">
        <v>0.1</v>
      </c>
      <c r="OU39" s="17">
        <v>0.2</v>
      </c>
      <c r="OV39" s="17">
        <v>7.1</v>
      </c>
      <c r="OW39" s="17">
        <v>7</v>
      </c>
      <c r="OX39" s="17">
        <v>7</v>
      </c>
      <c r="OY39" s="17">
        <v>0.1</v>
      </c>
      <c r="OZ39" s="17">
        <v>5.2</v>
      </c>
      <c r="PA39" s="17"/>
      <c r="PB39" s="17"/>
      <c r="PC39" s="17">
        <v>5.2</v>
      </c>
      <c r="PD39" s="17">
        <v>9.9</v>
      </c>
      <c r="PE39" s="17">
        <v>9</v>
      </c>
      <c r="PF39" s="17">
        <v>9.0000199999999992</v>
      </c>
      <c r="PG39" s="17">
        <v>0.89998</v>
      </c>
      <c r="PH39" s="17">
        <v>1.9</v>
      </c>
      <c r="PI39" s="17">
        <v>1.52447</v>
      </c>
      <c r="PJ39" s="17">
        <v>1.46</v>
      </c>
      <c r="PK39" s="17">
        <v>0.44</v>
      </c>
      <c r="PL39" s="17">
        <v>0.3</v>
      </c>
      <c r="PM39" s="17">
        <v>1</v>
      </c>
      <c r="PN39" s="17">
        <v>1</v>
      </c>
      <c r="PO39" s="17">
        <v>-0.7</v>
      </c>
      <c r="PP39" s="17">
        <v>1.5</v>
      </c>
      <c r="PQ39" s="17">
        <v>1.51</v>
      </c>
      <c r="PR39" s="17">
        <v>1.51</v>
      </c>
      <c r="PS39" s="17">
        <v>-0.01</v>
      </c>
      <c r="PT39" s="17">
        <v>1.9</v>
      </c>
      <c r="PU39" s="17">
        <v>1.9</v>
      </c>
      <c r="PV39" s="17">
        <v>1.9</v>
      </c>
      <c r="PW39" s="17">
        <v>0</v>
      </c>
      <c r="PX39" s="17">
        <v>19</v>
      </c>
      <c r="PY39" s="17">
        <v>19.417480000000001</v>
      </c>
      <c r="PZ39" s="17">
        <v>19.417470000000002</v>
      </c>
      <c r="QA39" s="17">
        <v>-0.41747000000000001</v>
      </c>
      <c r="QB39" s="17">
        <v>7</v>
      </c>
      <c r="QC39" s="17">
        <v>6</v>
      </c>
      <c r="QD39" s="17">
        <v>6</v>
      </c>
      <c r="QE39" s="17">
        <v>1</v>
      </c>
      <c r="QF39" s="17">
        <v>4</v>
      </c>
      <c r="QG39" s="17">
        <v>4</v>
      </c>
      <c r="QH39" s="17">
        <v>4</v>
      </c>
      <c r="QI39" s="17">
        <v>0</v>
      </c>
      <c r="QJ39" s="17">
        <v>3.3</v>
      </c>
      <c r="QK39" s="17">
        <v>3</v>
      </c>
      <c r="QL39" s="17">
        <v>3</v>
      </c>
      <c r="QM39" s="17">
        <v>0.3</v>
      </c>
      <c r="QN39" s="17">
        <v>18.399999999999999</v>
      </c>
      <c r="QO39" s="17">
        <v>17.864080000000001</v>
      </c>
      <c r="QP39" s="17">
        <v>17.864080000000001</v>
      </c>
      <c r="QQ39" s="17">
        <v>0.53591999999999995</v>
      </c>
      <c r="QR39" s="17">
        <v>11.6</v>
      </c>
      <c r="QS39" s="17"/>
      <c r="QT39" s="17">
        <v>10.65591</v>
      </c>
      <c r="QU39" s="17">
        <v>0.94408999999999998</v>
      </c>
      <c r="QV39" s="17">
        <v>14.3</v>
      </c>
      <c r="QW39" s="17"/>
      <c r="QX39" s="17">
        <v>12.601749999999999</v>
      </c>
      <c r="QY39" s="17">
        <v>1.69825</v>
      </c>
      <c r="QZ39" s="17">
        <v>30.1</v>
      </c>
      <c r="RA39" s="17">
        <v>30.382000000000001</v>
      </c>
      <c r="RB39" s="17">
        <v>30.382000000000001</v>
      </c>
      <c r="RC39" s="17">
        <v>-0.28199999999999997</v>
      </c>
      <c r="RD39" s="17">
        <v>88.8</v>
      </c>
      <c r="RE39" s="17">
        <v>89.965000000000003</v>
      </c>
      <c r="RF39" s="17">
        <v>89.965000000000003</v>
      </c>
      <c r="RG39" s="17">
        <v>-1.165</v>
      </c>
      <c r="RH39" s="17">
        <v>4.5</v>
      </c>
      <c r="RI39" s="17">
        <v>4.2</v>
      </c>
      <c r="RJ39" s="17">
        <v>4.2</v>
      </c>
      <c r="RK39" s="17">
        <v>0.3</v>
      </c>
      <c r="RL39" s="17">
        <v>1.1000000000000001</v>
      </c>
      <c r="RM39" s="17">
        <v>1.2</v>
      </c>
      <c r="RN39" s="17">
        <v>1.2</v>
      </c>
      <c r="RO39" s="17">
        <v>-0.1</v>
      </c>
      <c r="RP39" s="17">
        <v>2.4</v>
      </c>
      <c r="RQ39" s="17">
        <v>2.4</v>
      </c>
      <c r="RR39" s="17">
        <v>2.4</v>
      </c>
      <c r="RS39" s="17">
        <v>0</v>
      </c>
      <c r="RT39" s="17">
        <v>2.6</v>
      </c>
      <c r="RU39" s="17">
        <v>2.8</v>
      </c>
      <c r="RV39" s="17">
        <v>2.8</v>
      </c>
      <c r="RW39" s="17">
        <v>-0.2</v>
      </c>
      <c r="RX39" s="17">
        <v>0</v>
      </c>
      <c r="RY39" s="17"/>
      <c r="RZ39" s="17">
        <v>10.60051</v>
      </c>
      <c r="SA39" s="17">
        <v>-10.60051</v>
      </c>
      <c r="SB39" s="17">
        <v>2.4</v>
      </c>
      <c r="SC39" s="17">
        <v>2.3010000000000002</v>
      </c>
      <c r="SD39" s="17">
        <v>2.3010000000000002</v>
      </c>
      <c r="SE39" s="17">
        <v>9.9000000000000005E-2</v>
      </c>
      <c r="SF39" s="17">
        <v>11</v>
      </c>
      <c r="SG39" s="17">
        <v>10.69417</v>
      </c>
      <c r="SH39" s="17"/>
      <c r="SI39" s="17">
        <v>11</v>
      </c>
      <c r="SJ39" s="17">
        <v>1</v>
      </c>
      <c r="SK39" s="17">
        <v>1.04</v>
      </c>
      <c r="SL39" s="17">
        <v>1.04</v>
      </c>
      <c r="SM39" s="17">
        <v>-0.04</v>
      </c>
      <c r="SN39" s="17">
        <v>0</v>
      </c>
      <c r="SO39" s="17"/>
      <c r="SP39" s="17">
        <v>0.4</v>
      </c>
      <c r="SQ39" s="17">
        <v>-0.4</v>
      </c>
      <c r="SR39" s="17">
        <v>6.7</v>
      </c>
      <c r="SS39" s="17">
        <v>7.3</v>
      </c>
      <c r="ST39" s="17">
        <v>7.3</v>
      </c>
      <c r="SU39" s="17">
        <v>-0.6</v>
      </c>
      <c r="SV39" s="17">
        <v>3.4</v>
      </c>
      <c r="SW39" s="17">
        <v>3.8</v>
      </c>
      <c r="SX39" s="17">
        <v>3.8</v>
      </c>
      <c r="SY39" s="17">
        <v>-0.4</v>
      </c>
      <c r="SZ39" s="17">
        <v>4.0999999999999996</v>
      </c>
      <c r="TA39" s="17">
        <v>4</v>
      </c>
      <c r="TB39" s="17">
        <v>4</v>
      </c>
      <c r="TC39" s="17">
        <v>0.1</v>
      </c>
      <c r="TD39" s="17">
        <v>6.3</v>
      </c>
      <c r="TE39" s="17">
        <v>5.5</v>
      </c>
      <c r="TF39" s="17">
        <v>5.5</v>
      </c>
      <c r="TG39" s="17">
        <v>0.8</v>
      </c>
      <c r="TH39" s="17">
        <v>10</v>
      </c>
      <c r="TI39" s="17">
        <v>12.815530000000001</v>
      </c>
      <c r="TJ39" s="17">
        <v>12.815530000000001</v>
      </c>
      <c r="TK39" s="17">
        <v>-2.8155299999999999</v>
      </c>
      <c r="TL39" s="17">
        <v>14.8</v>
      </c>
      <c r="TM39" s="17">
        <v>24.314</v>
      </c>
      <c r="TN39" s="17">
        <v>24.314</v>
      </c>
      <c r="TO39" s="17">
        <v>-9.5139999999999993</v>
      </c>
      <c r="TP39" s="17">
        <v>25.4</v>
      </c>
      <c r="TQ39" s="17">
        <v>58.6</v>
      </c>
      <c r="TR39" s="17">
        <v>71.998999999999995</v>
      </c>
      <c r="TS39" s="17">
        <v>-46.598999999999997</v>
      </c>
      <c r="TT39" s="17">
        <v>29.8</v>
      </c>
      <c r="TU39" s="17"/>
      <c r="TV39" s="17">
        <v>27.287279999999999</v>
      </c>
      <c r="TW39" s="17">
        <v>2.5127199999999998</v>
      </c>
      <c r="TX39" s="17">
        <v>112.7</v>
      </c>
      <c r="TY39" s="17">
        <v>109.8</v>
      </c>
      <c r="TZ39" s="17">
        <v>95.143000000000001</v>
      </c>
      <c r="UA39" s="17">
        <v>17.556999999999999</v>
      </c>
      <c r="UB39" s="17">
        <v>109.5</v>
      </c>
      <c r="UC39" s="17">
        <v>102</v>
      </c>
      <c r="UD39" s="17">
        <v>88.698999999999998</v>
      </c>
      <c r="UE39" s="17">
        <v>20.800999999999998</v>
      </c>
      <c r="UF39" s="17">
        <v>20</v>
      </c>
      <c r="UG39" s="17">
        <v>14.590999999999999</v>
      </c>
      <c r="UH39" s="17">
        <v>14.590999999999999</v>
      </c>
      <c r="UI39" s="17">
        <v>5.4089999999999998</v>
      </c>
      <c r="UJ39" s="17">
        <v>10</v>
      </c>
      <c r="UK39" s="17">
        <v>14.010999999999999</v>
      </c>
      <c r="UL39" s="17">
        <v>14.010999999999999</v>
      </c>
      <c r="UM39" s="17">
        <v>-4.0110000000000001</v>
      </c>
      <c r="UN39" s="17">
        <v>10.1</v>
      </c>
      <c r="UO39" s="17">
        <v>9</v>
      </c>
      <c r="UP39" s="17">
        <v>9</v>
      </c>
      <c r="UQ39" s="17">
        <v>1.1000000000000001</v>
      </c>
      <c r="UR39" s="17">
        <v>3.2</v>
      </c>
      <c r="US39" s="17">
        <v>3</v>
      </c>
      <c r="UT39" s="17">
        <v>3.5</v>
      </c>
      <c r="UU39" s="17">
        <v>-0.3</v>
      </c>
      <c r="UV39" s="17">
        <v>7.8</v>
      </c>
      <c r="UW39" s="17">
        <v>7.3</v>
      </c>
      <c r="UX39" s="17">
        <v>7.3</v>
      </c>
      <c r="UY39" s="17">
        <v>0.5</v>
      </c>
      <c r="UZ39" s="17">
        <v>3.8</v>
      </c>
      <c r="VA39" s="17">
        <v>4</v>
      </c>
      <c r="VB39" s="17">
        <v>5</v>
      </c>
      <c r="VC39" s="17">
        <v>-1.2</v>
      </c>
      <c r="VD39" s="17">
        <v>4.2</v>
      </c>
      <c r="VE39" s="17">
        <v>4</v>
      </c>
      <c r="VF39" s="17">
        <v>5.5</v>
      </c>
      <c r="VG39" s="17">
        <v>-1.3</v>
      </c>
      <c r="VH39" s="17">
        <v>4</v>
      </c>
      <c r="VI39" s="17">
        <v>5</v>
      </c>
      <c r="VJ39" s="17">
        <v>5.8</v>
      </c>
      <c r="VK39" s="17">
        <v>-1.8</v>
      </c>
      <c r="VL39" s="17">
        <v>14.3</v>
      </c>
      <c r="VM39" s="17">
        <v>14.917</v>
      </c>
      <c r="VN39" s="17">
        <v>14.917</v>
      </c>
      <c r="VO39" s="17">
        <v>-0.61699999999999999</v>
      </c>
      <c r="VP39" s="17">
        <v>218.1</v>
      </c>
      <c r="VQ39" s="17"/>
      <c r="VR39" s="17">
        <v>216.58099999999999</v>
      </c>
      <c r="VS39" s="17">
        <v>1.5189999999999999</v>
      </c>
      <c r="VT39" s="17">
        <v>8.8000000000000007</v>
      </c>
      <c r="VU39" s="17"/>
      <c r="VV39" s="17">
        <v>9.6860199999999992</v>
      </c>
      <c r="VW39" s="17">
        <v>-0.88602000000000003</v>
      </c>
      <c r="VX39" s="17">
        <v>127.6</v>
      </c>
      <c r="VY39" s="17"/>
      <c r="VZ39" s="17">
        <v>113.29443999999999</v>
      </c>
      <c r="WA39" s="17">
        <v>14.30556</v>
      </c>
      <c r="WB39" s="17">
        <v>0.6</v>
      </c>
      <c r="WC39" s="17">
        <v>0.6</v>
      </c>
      <c r="WD39" s="17">
        <v>0.6</v>
      </c>
      <c r="WE39" s="17">
        <v>0</v>
      </c>
      <c r="WF39" s="17">
        <v>122</v>
      </c>
      <c r="WG39" s="17">
        <v>125</v>
      </c>
      <c r="WH39" s="17">
        <v>126</v>
      </c>
      <c r="WI39" s="17">
        <v>-4</v>
      </c>
      <c r="WJ39" s="17">
        <v>118.4</v>
      </c>
      <c r="WK39" s="17">
        <v>149</v>
      </c>
      <c r="WL39" s="17">
        <v>153</v>
      </c>
      <c r="WM39" s="17">
        <v>-34.6</v>
      </c>
      <c r="WN39" s="17">
        <v>91</v>
      </c>
      <c r="WO39" s="17"/>
      <c r="WP39" s="17">
        <v>84.870990000000006</v>
      </c>
      <c r="WQ39" s="17">
        <v>6.1290100000000001</v>
      </c>
      <c r="WR39" s="17">
        <v>9.9</v>
      </c>
      <c r="WS39" s="17"/>
      <c r="WT39" s="17">
        <v>1.07782</v>
      </c>
      <c r="WU39" s="17">
        <v>8.8221799999999995</v>
      </c>
      <c r="WV39" s="17">
        <v>6.6</v>
      </c>
      <c r="WW39" s="17">
        <v>6.6</v>
      </c>
      <c r="WX39" s="17">
        <v>6.6</v>
      </c>
      <c r="WY39" s="17">
        <v>0</v>
      </c>
      <c r="WZ39" s="17">
        <v>19.399999999999999</v>
      </c>
      <c r="XA39" s="17">
        <v>17.475729999999999</v>
      </c>
      <c r="XB39" s="17">
        <v>17.475729999999999</v>
      </c>
      <c r="XC39" s="17">
        <v>1.9242699999999999</v>
      </c>
      <c r="XD39" s="17">
        <v>9.5</v>
      </c>
      <c r="XE39" s="17">
        <v>10.7</v>
      </c>
      <c r="XF39" s="17">
        <v>10.7</v>
      </c>
      <c r="XG39" s="17">
        <v>-1.2</v>
      </c>
      <c r="XH39" s="17">
        <v>0</v>
      </c>
      <c r="XI39" s="17"/>
      <c r="XJ39" s="17">
        <v>24.5</v>
      </c>
      <c r="XK39" s="17">
        <v>-24.5</v>
      </c>
      <c r="XL39" s="17">
        <v>0</v>
      </c>
      <c r="XM39" s="17"/>
      <c r="XN39" s="17">
        <v>24.5</v>
      </c>
      <c r="XO39" s="17">
        <v>-24.5</v>
      </c>
      <c r="XP39" s="17">
        <v>0</v>
      </c>
      <c r="XQ39" s="17"/>
      <c r="XR39" s="17"/>
      <c r="XS39" s="17">
        <v>0</v>
      </c>
      <c r="XT39" s="17">
        <v>16.399999999999999</v>
      </c>
      <c r="XU39" s="17">
        <v>19</v>
      </c>
      <c r="XV39" s="17">
        <v>19</v>
      </c>
      <c r="XW39" s="17">
        <v>-2.6</v>
      </c>
      <c r="XX39" s="17"/>
      <c r="XY39" s="17"/>
      <c r="XZ39" s="17"/>
      <c r="YA39" s="17">
        <v>0</v>
      </c>
      <c r="YB39" s="17"/>
      <c r="YC39" s="17"/>
      <c r="YD39" s="17"/>
      <c r="YE39" s="17">
        <v>0</v>
      </c>
      <c r="YF39" s="17"/>
      <c r="YG39" s="17"/>
      <c r="YH39" s="17"/>
      <c r="YI39" s="17">
        <v>0</v>
      </c>
      <c r="YJ39" s="17"/>
      <c r="YK39" s="17"/>
      <c r="YL39" s="17"/>
      <c r="YM39" s="17">
        <v>0</v>
      </c>
      <c r="YN39" s="17"/>
      <c r="YO39" s="17"/>
      <c r="YP39" s="17"/>
      <c r="YQ39" s="17">
        <v>0</v>
      </c>
    </row>
    <row r="40" spans="1:667" ht="24" customHeight="1" x14ac:dyDescent="0.3">
      <c r="A40" s="1"/>
      <c r="B40" s="18" t="s">
        <v>27</v>
      </c>
      <c r="C40" s="18" t="s">
        <v>667</v>
      </c>
      <c r="D40" s="19">
        <v>35.6</v>
      </c>
      <c r="E40" s="19">
        <v>20.72288</v>
      </c>
      <c r="F40" s="19">
        <v>59.277149999999999</v>
      </c>
      <c r="G40" s="19">
        <v>-23.677150000000001</v>
      </c>
      <c r="H40" s="19">
        <v>636.9</v>
      </c>
      <c r="I40" s="19">
        <v>644.31704000000002</v>
      </c>
      <c r="J40" s="19">
        <v>644.31704000000002</v>
      </c>
      <c r="K40" s="19">
        <v>-7.4170400000000001</v>
      </c>
      <c r="L40" s="19">
        <v>215.1</v>
      </c>
      <c r="M40" s="19">
        <v>209.60777999999999</v>
      </c>
      <c r="N40" s="19">
        <v>209.60777999999999</v>
      </c>
      <c r="O40" s="19">
        <v>5.4922199999999997</v>
      </c>
      <c r="P40" s="19"/>
      <c r="Q40" s="19"/>
      <c r="R40" s="19"/>
      <c r="S40" s="19">
        <v>0</v>
      </c>
      <c r="T40" s="19"/>
      <c r="U40" s="19"/>
      <c r="V40" s="19"/>
      <c r="W40" s="19">
        <v>0</v>
      </c>
      <c r="X40" s="19">
        <v>20.7</v>
      </c>
      <c r="Y40" s="19">
        <v>12.091049999999999</v>
      </c>
      <c r="Z40" s="19">
        <v>12.091100000000001</v>
      </c>
      <c r="AA40" s="19">
        <v>8.6089000000000002</v>
      </c>
      <c r="AB40" s="19">
        <v>83.8</v>
      </c>
      <c r="AC40" s="19">
        <v>80.822000000000003</v>
      </c>
      <c r="AD40" s="19">
        <v>80.471059999999994</v>
      </c>
      <c r="AE40" s="19">
        <v>3.3289399999999998</v>
      </c>
      <c r="AF40" s="19"/>
      <c r="AG40" s="19"/>
      <c r="AH40" s="19"/>
      <c r="AI40" s="19">
        <v>0</v>
      </c>
      <c r="AJ40" s="19"/>
      <c r="AK40" s="19"/>
      <c r="AL40" s="19"/>
      <c r="AM40" s="19">
        <v>0</v>
      </c>
      <c r="AN40" s="19">
        <v>128.5</v>
      </c>
      <c r="AO40" s="19">
        <v>135.58211</v>
      </c>
      <c r="AP40" s="19">
        <v>196.22801999999999</v>
      </c>
      <c r="AQ40" s="19">
        <v>-67.728020000000001</v>
      </c>
      <c r="AR40" s="19">
        <v>128.69999999999999</v>
      </c>
      <c r="AS40" s="19">
        <v>135.58211</v>
      </c>
      <c r="AT40" s="19">
        <v>196.22801999999999</v>
      </c>
      <c r="AU40" s="19">
        <v>-67.528019999999998</v>
      </c>
      <c r="AV40" s="19">
        <v>128.5</v>
      </c>
      <c r="AW40" s="19">
        <v>135.58211</v>
      </c>
      <c r="AX40" s="19">
        <v>196.22801999999999</v>
      </c>
      <c r="AY40" s="19">
        <v>-67.728020000000001</v>
      </c>
      <c r="AZ40" s="19">
        <v>225.4</v>
      </c>
      <c r="BA40" s="19">
        <v>203.98390000000001</v>
      </c>
      <c r="BB40" s="19">
        <v>295.22593999999998</v>
      </c>
      <c r="BC40" s="19">
        <v>-69.825940000000003</v>
      </c>
      <c r="BD40" s="19">
        <v>214.4</v>
      </c>
      <c r="BE40" s="19">
        <v>208.07390000000001</v>
      </c>
      <c r="BF40" s="19">
        <v>208.07389000000001</v>
      </c>
      <c r="BG40" s="19">
        <v>6.3261099999999999</v>
      </c>
      <c r="BH40" s="19">
        <v>110.8</v>
      </c>
      <c r="BI40" s="19">
        <v>104.34936999999999</v>
      </c>
      <c r="BJ40" s="19">
        <v>104.34936999999999</v>
      </c>
      <c r="BK40" s="19">
        <v>6.4506300000000003</v>
      </c>
      <c r="BL40" s="19">
        <v>301.2</v>
      </c>
      <c r="BM40" s="19">
        <v>381.30583000000001</v>
      </c>
      <c r="BN40" s="19"/>
      <c r="BO40" s="19">
        <v>301.2</v>
      </c>
      <c r="BP40" s="19">
        <v>4.9000000000000004</v>
      </c>
      <c r="BQ40" s="19">
        <v>4.4318400000000002</v>
      </c>
      <c r="BR40" s="19">
        <v>4.4318400000000002</v>
      </c>
      <c r="BS40" s="19">
        <v>0.46816000000000002</v>
      </c>
      <c r="BT40" s="19"/>
      <c r="BU40" s="19"/>
      <c r="BV40" s="19"/>
      <c r="BW40" s="19">
        <v>0</v>
      </c>
      <c r="BX40" s="19"/>
      <c r="BY40" s="19"/>
      <c r="BZ40" s="19"/>
      <c r="CA40" s="19">
        <v>0</v>
      </c>
      <c r="CB40" s="19"/>
      <c r="CC40" s="19"/>
      <c r="CD40" s="19"/>
      <c r="CE40" s="19">
        <v>0</v>
      </c>
      <c r="CF40" s="19"/>
      <c r="CG40" s="19"/>
      <c r="CH40" s="19"/>
      <c r="CI40" s="19">
        <v>0</v>
      </c>
      <c r="CJ40" s="19">
        <v>105.6</v>
      </c>
      <c r="CK40" s="19">
        <v>103.74961999999999</v>
      </c>
      <c r="CL40" s="19">
        <v>103.74961999999999</v>
      </c>
      <c r="CM40" s="19">
        <v>1.8503799999999999</v>
      </c>
      <c r="CN40" s="19">
        <v>7.5</v>
      </c>
      <c r="CO40" s="19">
        <v>5.1333399999999996</v>
      </c>
      <c r="CP40" s="19">
        <v>5.1333399999999996</v>
      </c>
      <c r="CQ40" s="19">
        <v>2.36666</v>
      </c>
      <c r="CR40" s="19">
        <v>5</v>
      </c>
      <c r="CS40" s="19">
        <v>2.8177599999999998</v>
      </c>
      <c r="CT40" s="19">
        <v>2.8177500000000002</v>
      </c>
      <c r="CU40" s="19">
        <v>2.1822499999999998</v>
      </c>
      <c r="CV40" s="19"/>
      <c r="CW40" s="19"/>
      <c r="CX40" s="19"/>
      <c r="CY40" s="19">
        <v>0</v>
      </c>
      <c r="CZ40" s="19">
        <v>6.9</v>
      </c>
      <c r="DA40" s="19">
        <v>6.8787000000000003</v>
      </c>
      <c r="DB40" s="19">
        <v>6.8787000000000003</v>
      </c>
      <c r="DC40" s="19">
        <v>2.1299999999999999E-2</v>
      </c>
      <c r="DD40" s="19">
        <v>12.3</v>
      </c>
      <c r="DE40" s="19">
        <v>14.919420000000001</v>
      </c>
      <c r="DF40" s="19">
        <v>14.919370000000001</v>
      </c>
      <c r="DG40" s="19">
        <v>-2.61937</v>
      </c>
      <c r="DH40" s="19">
        <v>85.6</v>
      </c>
      <c r="DI40" s="19">
        <v>81.708960000000005</v>
      </c>
      <c r="DJ40" s="19">
        <v>81.708619999999996</v>
      </c>
      <c r="DK40" s="19">
        <v>3.8913799999999998</v>
      </c>
      <c r="DL40" s="19"/>
      <c r="DM40" s="19"/>
      <c r="DN40" s="19"/>
      <c r="DO40" s="19">
        <v>0</v>
      </c>
      <c r="DP40" s="19"/>
      <c r="DQ40" s="19"/>
      <c r="DR40" s="19"/>
      <c r="DS40" s="19">
        <v>0</v>
      </c>
      <c r="DT40" s="19"/>
      <c r="DU40" s="19"/>
      <c r="DV40" s="19"/>
      <c r="DW40" s="19">
        <v>0</v>
      </c>
      <c r="DX40" s="19"/>
      <c r="DY40" s="19"/>
      <c r="DZ40" s="19"/>
      <c r="EA40" s="19">
        <v>0</v>
      </c>
      <c r="EB40" s="19">
        <v>59.5</v>
      </c>
      <c r="EC40" s="19">
        <v>56.466610000000003</v>
      </c>
      <c r="ED40" s="19">
        <v>49.1601</v>
      </c>
      <c r="EE40" s="19">
        <v>10.3399</v>
      </c>
      <c r="EF40" s="19">
        <v>56.5</v>
      </c>
      <c r="EG40" s="19">
        <v>55.51249</v>
      </c>
      <c r="EH40" s="19">
        <v>110.26262</v>
      </c>
      <c r="EI40" s="19">
        <v>-53.762619999999998</v>
      </c>
      <c r="EJ40" s="19"/>
      <c r="EK40" s="19"/>
      <c r="EL40" s="19"/>
      <c r="EM40" s="19">
        <v>0</v>
      </c>
      <c r="EN40" s="19"/>
      <c r="EO40" s="19"/>
      <c r="EP40" s="19"/>
      <c r="EQ40" s="19">
        <v>0</v>
      </c>
      <c r="ER40" s="19"/>
      <c r="ES40" s="19"/>
      <c r="ET40" s="19"/>
      <c r="EU40" s="19">
        <v>0</v>
      </c>
      <c r="EV40" s="19">
        <v>0</v>
      </c>
      <c r="EW40" s="19"/>
      <c r="EX40" s="19"/>
      <c r="EY40" s="19">
        <v>0</v>
      </c>
      <c r="EZ40" s="19">
        <v>0</v>
      </c>
      <c r="FA40" s="19">
        <v>144.32990000000001</v>
      </c>
      <c r="FB40" s="19"/>
      <c r="FC40" s="19">
        <v>0</v>
      </c>
      <c r="FD40" s="19">
        <v>33</v>
      </c>
      <c r="FE40" s="19">
        <v>38.663539999999998</v>
      </c>
      <c r="FF40" s="19">
        <v>46.827109999999998</v>
      </c>
      <c r="FG40" s="19">
        <v>-13.827109999999999</v>
      </c>
      <c r="FH40" s="19">
        <v>47.9</v>
      </c>
      <c r="FI40" s="19">
        <v>54.007480000000001</v>
      </c>
      <c r="FJ40" s="19">
        <v>97.938869999999994</v>
      </c>
      <c r="FK40" s="19">
        <v>-50.038870000000003</v>
      </c>
      <c r="FL40" s="19">
        <v>21.2</v>
      </c>
      <c r="FM40" s="19">
        <v>24.13165</v>
      </c>
      <c r="FN40" s="19">
        <v>20.79082</v>
      </c>
      <c r="FO40" s="19">
        <v>0.40917999999999999</v>
      </c>
      <c r="FP40" s="19">
        <v>18.600000000000001</v>
      </c>
      <c r="FQ40" s="19">
        <v>17.562139999999999</v>
      </c>
      <c r="FR40" s="19">
        <v>17.56213</v>
      </c>
      <c r="FS40" s="19">
        <v>1.0378700000000001</v>
      </c>
      <c r="FT40" s="19">
        <v>12.9</v>
      </c>
      <c r="FU40" s="19">
        <v>12.621359999999999</v>
      </c>
      <c r="FV40" s="19">
        <v>12.621359999999999</v>
      </c>
      <c r="FW40" s="19">
        <v>0.27864</v>
      </c>
      <c r="FX40" s="19">
        <v>56.6</v>
      </c>
      <c r="FY40" s="19">
        <v>56.692689999999999</v>
      </c>
      <c r="FZ40" s="19">
        <v>56.692689999999999</v>
      </c>
      <c r="GA40" s="19">
        <v>-9.2689999999999995E-2</v>
      </c>
      <c r="GB40" s="19">
        <v>180.8</v>
      </c>
      <c r="GC40" s="19">
        <v>184.91498000000001</v>
      </c>
      <c r="GD40" s="19">
        <v>184.91498000000001</v>
      </c>
      <c r="GE40" s="19">
        <v>-4.1149800000000001</v>
      </c>
      <c r="GF40" s="19">
        <v>181.3</v>
      </c>
      <c r="GG40" s="19">
        <v>184.91498000000001</v>
      </c>
      <c r="GH40" s="19">
        <v>184.91498000000001</v>
      </c>
      <c r="GI40" s="19">
        <v>-3.6149800000000001</v>
      </c>
      <c r="GJ40" s="19">
        <v>184.5</v>
      </c>
      <c r="GK40" s="19">
        <v>185.47028</v>
      </c>
      <c r="GL40" s="19">
        <v>185.47028</v>
      </c>
      <c r="GM40" s="19">
        <v>-0.97028000000000003</v>
      </c>
      <c r="GN40" s="19">
        <v>82.3</v>
      </c>
      <c r="GO40" s="19">
        <v>88.410179999999997</v>
      </c>
      <c r="GP40" s="19">
        <v>88.410039999999995</v>
      </c>
      <c r="GQ40" s="19">
        <v>-6.1100399999999997</v>
      </c>
      <c r="GR40" s="19">
        <v>7.9</v>
      </c>
      <c r="GS40" s="19">
        <v>9.09</v>
      </c>
      <c r="GT40" s="19">
        <v>9.09</v>
      </c>
      <c r="GU40" s="19">
        <v>-1.19</v>
      </c>
      <c r="GV40" s="19">
        <v>4.3</v>
      </c>
      <c r="GW40" s="19">
        <v>3.9796399999999998</v>
      </c>
      <c r="GX40" s="19">
        <v>9.9490999999999996</v>
      </c>
      <c r="GY40" s="19">
        <v>-5.6490999999999998</v>
      </c>
      <c r="GZ40" s="19">
        <v>25.9</v>
      </c>
      <c r="HA40" s="19">
        <v>34.47804</v>
      </c>
      <c r="HB40" s="19">
        <v>34.477919999999997</v>
      </c>
      <c r="HC40" s="19">
        <v>-8.5779200000000007</v>
      </c>
      <c r="HD40" s="19">
        <v>28.1</v>
      </c>
      <c r="HE40" s="19">
        <v>31.720870000000001</v>
      </c>
      <c r="HF40" s="19">
        <v>31.720870000000001</v>
      </c>
      <c r="HG40" s="19">
        <v>-3.62087</v>
      </c>
      <c r="HH40" s="19">
        <v>2</v>
      </c>
      <c r="HI40" s="19">
        <v>1.97359</v>
      </c>
      <c r="HJ40" s="19">
        <v>1.97359</v>
      </c>
      <c r="HK40" s="19">
        <v>2.6409999999999999E-2</v>
      </c>
      <c r="HL40" s="19">
        <v>16.899999999999999</v>
      </c>
      <c r="HM40" s="19">
        <v>16.664079999999998</v>
      </c>
      <c r="HN40" s="19">
        <v>16.664079999999998</v>
      </c>
      <c r="HO40" s="19">
        <v>0.23591999999999999</v>
      </c>
      <c r="HP40" s="19">
        <v>51.3</v>
      </c>
      <c r="HQ40" s="19">
        <v>50.000500000000002</v>
      </c>
      <c r="HR40" s="19">
        <v>50.001089999999998</v>
      </c>
      <c r="HS40" s="19">
        <v>1.29891</v>
      </c>
      <c r="HT40" s="19"/>
      <c r="HU40" s="19"/>
      <c r="HV40" s="19"/>
      <c r="HW40" s="19">
        <v>0</v>
      </c>
      <c r="HX40" s="19"/>
      <c r="HY40" s="19"/>
      <c r="HZ40" s="19"/>
      <c r="IA40" s="19">
        <v>0</v>
      </c>
      <c r="IB40" s="19">
        <v>42</v>
      </c>
      <c r="IC40" s="19">
        <v>39.999229999999997</v>
      </c>
      <c r="ID40" s="19">
        <v>36.97043</v>
      </c>
      <c r="IE40" s="19">
        <v>5.0295699999999997</v>
      </c>
      <c r="IF40" s="19"/>
      <c r="IG40" s="19"/>
      <c r="IH40" s="19"/>
      <c r="II40" s="19">
        <v>0</v>
      </c>
      <c r="IJ40" s="19"/>
      <c r="IK40" s="19"/>
      <c r="IL40" s="19"/>
      <c r="IM40" s="19">
        <v>0</v>
      </c>
      <c r="IN40" s="19">
        <v>46.5</v>
      </c>
      <c r="IO40" s="19">
        <v>48.181449999999998</v>
      </c>
      <c r="IP40" s="19">
        <v>48.181440000000002</v>
      </c>
      <c r="IQ40" s="19">
        <v>-1.68144</v>
      </c>
      <c r="IR40" s="19"/>
      <c r="IS40" s="19"/>
      <c r="IT40" s="19"/>
      <c r="IU40" s="19">
        <v>0</v>
      </c>
      <c r="IV40" s="19"/>
      <c r="IW40" s="19"/>
      <c r="IX40" s="19"/>
      <c r="IY40" s="19">
        <v>0</v>
      </c>
      <c r="IZ40" s="19"/>
      <c r="JA40" s="19"/>
      <c r="JB40" s="19"/>
      <c r="JC40" s="19">
        <v>0</v>
      </c>
      <c r="JD40" s="19">
        <v>63.1</v>
      </c>
      <c r="JE40" s="19">
        <v>63</v>
      </c>
      <c r="JF40" s="19">
        <v>89.079530000000005</v>
      </c>
      <c r="JG40" s="19">
        <v>-25.97953</v>
      </c>
      <c r="JH40" s="19">
        <v>176.5</v>
      </c>
      <c r="JI40" s="19">
        <v>185.20346000000001</v>
      </c>
      <c r="JJ40" s="19">
        <v>185.20346000000001</v>
      </c>
      <c r="JK40" s="19">
        <v>-8.7034599999999998</v>
      </c>
      <c r="JL40" s="19">
        <v>174.1</v>
      </c>
      <c r="JM40" s="19">
        <v>185.20346000000001</v>
      </c>
      <c r="JN40" s="19">
        <v>185.20346000000001</v>
      </c>
      <c r="JO40" s="19">
        <v>-11.10346</v>
      </c>
      <c r="JP40" s="19">
        <v>200</v>
      </c>
      <c r="JQ40" s="19">
        <v>185.20346000000001</v>
      </c>
      <c r="JR40" s="19">
        <v>185.20346000000001</v>
      </c>
      <c r="JS40" s="19">
        <v>14.79654</v>
      </c>
      <c r="JT40" s="19">
        <v>272.10000000000002</v>
      </c>
      <c r="JU40" s="19">
        <v>278.63943999999998</v>
      </c>
      <c r="JV40" s="19">
        <v>278.63943999999998</v>
      </c>
      <c r="JW40" s="19">
        <v>-6.5394399999999999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1.1000000000000001</v>
      </c>
      <c r="LE40" s="19">
        <v>0.89207999999999998</v>
      </c>
      <c r="LF40" s="19">
        <v>0.89207000000000003</v>
      </c>
      <c r="LG40" s="19">
        <v>0.20793</v>
      </c>
      <c r="LH40" s="19">
        <v>165.8</v>
      </c>
      <c r="LI40" s="19">
        <v>103.71198</v>
      </c>
      <c r="LJ40" s="19">
        <v>126.91087</v>
      </c>
      <c r="LK40" s="19">
        <v>38.889130000000002</v>
      </c>
      <c r="LL40" s="19">
        <v>87.5</v>
      </c>
      <c r="LM40" s="19">
        <v>77.373230000000007</v>
      </c>
      <c r="LN40" s="19">
        <v>80.086070000000007</v>
      </c>
      <c r="LO40" s="19">
        <v>7.4139299999999997</v>
      </c>
      <c r="LP40" s="19">
        <v>60.7</v>
      </c>
      <c r="LQ40" s="19">
        <v>67.133979999999994</v>
      </c>
      <c r="LR40" s="19">
        <v>67.133979999999994</v>
      </c>
      <c r="LS40" s="19">
        <v>-6.43398</v>
      </c>
      <c r="LT40" s="19">
        <v>75.599999999999994</v>
      </c>
      <c r="LU40" s="19">
        <v>68.320009999999996</v>
      </c>
      <c r="LV40" s="19">
        <v>68.32011</v>
      </c>
      <c r="LW40" s="19">
        <v>7.27989</v>
      </c>
      <c r="LX40" s="19">
        <v>28.8</v>
      </c>
      <c r="LY40" s="19">
        <v>28.273790000000002</v>
      </c>
      <c r="LZ40" s="19">
        <v>28.27383</v>
      </c>
      <c r="MA40" s="19">
        <v>0.52617000000000003</v>
      </c>
      <c r="MB40" s="19"/>
      <c r="MC40" s="19"/>
      <c r="MD40" s="19"/>
      <c r="ME40" s="19">
        <v>0</v>
      </c>
      <c r="MF40" s="19"/>
      <c r="MG40" s="19"/>
      <c r="MH40" s="19"/>
      <c r="MI40" s="19">
        <v>0</v>
      </c>
      <c r="MJ40" s="19"/>
      <c r="MK40" s="19"/>
      <c r="ML40" s="19"/>
      <c r="MM40" s="19">
        <v>0</v>
      </c>
      <c r="MN40" s="19">
        <v>145.9</v>
      </c>
      <c r="MO40" s="19">
        <v>151.08886999999999</v>
      </c>
      <c r="MP40" s="19">
        <v>151.08886999999999</v>
      </c>
      <c r="MQ40" s="19">
        <v>-5.1888699999999996</v>
      </c>
      <c r="MR40" s="19">
        <v>147.9</v>
      </c>
      <c r="MS40" s="19">
        <v>151.08886999999999</v>
      </c>
      <c r="MT40" s="19">
        <v>151.08886999999999</v>
      </c>
      <c r="MU40" s="19">
        <v>-3.1888700000000001</v>
      </c>
      <c r="MV40" s="19">
        <v>148.80000000000001</v>
      </c>
      <c r="MW40" s="19">
        <v>151.54258999999999</v>
      </c>
      <c r="MX40" s="19">
        <v>151.54258999999999</v>
      </c>
      <c r="MY40" s="19">
        <v>-2.7425899999999999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0.57399999999999995</v>
      </c>
      <c r="OE40" s="19">
        <v>2.5999999999999999E-2</v>
      </c>
      <c r="OF40" s="19">
        <v>125</v>
      </c>
      <c r="OG40" s="19">
        <v>128.26</v>
      </c>
      <c r="OH40" s="19">
        <v>128.26</v>
      </c>
      <c r="OI40" s="19">
        <v>-3.26</v>
      </c>
      <c r="OJ40" s="19">
        <v>57.1</v>
      </c>
      <c r="OK40" s="19"/>
      <c r="OL40" s="19">
        <v>37.042999999999999</v>
      </c>
      <c r="OM40" s="19">
        <v>20.056999999999999</v>
      </c>
      <c r="ON40" s="19">
        <v>16.100000000000001</v>
      </c>
      <c r="OO40" s="19">
        <v>16.824999999999999</v>
      </c>
      <c r="OP40" s="19">
        <v>16.824999999999999</v>
      </c>
      <c r="OQ40" s="19">
        <v>-0.72499999999999998</v>
      </c>
      <c r="OR40" s="19">
        <v>0.2</v>
      </c>
      <c r="OS40" s="19"/>
      <c r="OT40" s="19">
        <v>0.1</v>
      </c>
      <c r="OU40" s="19">
        <v>0.1</v>
      </c>
      <c r="OV40" s="19">
        <v>7</v>
      </c>
      <c r="OW40" s="19">
        <v>7</v>
      </c>
      <c r="OX40" s="19">
        <v>7</v>
      </c>
      <c r="OY40" s="19">
        <v>0</v>
      </c>
      <c r="OZ40" s="19">
        <v>5</v>
      </c>
      <c r="PA40" s="19"/>
      <c r="PB40" s="19"/>
      <c r="PC40" s="19">
        <v>5</v>
      </c>
      <c r="PD40" s="19">
        <v>9.9</v>
      </c>
      <c r="PE40" s="19">
        <v>9</v>
      </c>
      <c r="PF40" s="19">
        <v>9.0000199999999992</v>
      </c>
      <c r="PG40" s="19">
        <v>0.89998</v>
      </c>
      <c r="PH40" s="19">
        <v>1.9</v>
      </c>
      <c r="PI40" s="19">
        <v>1.46</v>
      </c>
      <c r="PJ40" s="19">
        <v>1.46</v>
      </c>
      <c r="PK40" s="19">
        <v>0.44</v>
      </c>
      <c r="PL40" s="19">
        <v>0.3</v>
      </c>
      <c r="PM40" s="19">
        <v>1</v>
      </c>
      <c r="PN40" s="19">
        <v>1</v>
      </c>
      <c r="PO40" s="19">
        <v>-0.7</v>
      </c>
      <c r="PP40" s="19">
        <v>1.5</v>
      </c>
      <c r="PQ40" s="19">
        <v>1.51</v>
      </c>
      <c r="PR40" s="19">
        <v>1.51</v>
      </c>
      <c r="PS40" s="19">
        <v>-0.01</v>
      </c>
      <c r="PT40" s="19">
        <v>1.9</v>
      </c>
      <c r="PU40" s="19">
        <v>1.9</v>
      </c>
      <c r="PV40" s="19">
        <v>1.9</v>
      </c>
      <c r="PW40" s="19">
        <v>0</v>
      </c>
      <c r="PX40" s="19">
        <v>18.600000000000001</v>
      </c>
      <c r="PY40" s="19">
        <v>19.417480000000001</v>
      </c>
      <c r="PZ40" s="19">
        <v>19.417470000000002</v>
      </c>
      <c r="QA40" s="19">
        <v>-0.81747000000000003</v>
      </c>
      <c r="QB40" s="19">
        <v>6.8</v>
      </c>
      <c r="QC40" s="19">
        <v>6</v>
      </c>
      <c r="QD40" s="19">
        <v>6</v>
      </c>
      <c r="QE40" s="19">
        <v>0.8</v>
      </c>
      <c r="QF40" s="19">
        <v>4</v>
      </c>
      <c r="QG40" s="19">
        <v>4</v>
      </c>
      <c r="QH40" s="19">
        <v>4</v>
      </c>
      <c r="QI40" s="19">
        <v>0</v>
      </c>
      <c r="QJ40" s="19">
        <v>3.3</v>
      </c>
      <c r="QK40" s="19">
        <v>3</v>
      </c>
      <c r="QL40" s="19">
        <v>3</v>
      </c>
      <c r="QM40" s="19">
        <v>0.3</v>
      </c>
      <c r="QN40" s="19">
        <v>18.399999999999999</v>
      </c>
      <c r="QO40" s="19">
        <v>17.864080000000001</v>
      </c>
      <c r="QP40" s="19">
        <v>17.864080000000001</v>
      </c>
      <c r="QQ40" s="19">
        <v>0.53591999999999995</v>
      </c>
      <c r="QR40" s="19">
        <v>10.3</v>
      </c>
      <c r="QS40" s="19"/>
      <c r="QT40" s="19">
        <v>7.8278100000000004</v>
      </c>
      <c r="QU40" s="19">
        <v>2.4721899999999999</v>
      </c>
      <c r="QV40" s="19">
        <v>12.7</v>
      </c>
      <c r="QW40" s="19"/>
      <c r="QX40" s="19">
        <v>11.12534</v>
      </c>
      <c r="QY40" s="19">
        <v>1.5746599999999999</v>
      </c>
      <c r="QZ40" s="19">
        <v>30.1</v>
      </c>
      <c r="RA40" s="19">
        <v>30.396999999999998</v>
      </c>
      <c r="RB40" s="19">
        <v>30.396999999999998</v>
      </c>
      <c r="RC40" s="19">
        <v>-0.29699999999999999</v>
      </c>
      <c r="RD40" s="19">
        <v>88.6</v>
      </c>
      <c r="RE40" s="19">
        <v>89.92</v>
      </c>
      <c r="RF40" s="19">
        <v>89.92</v>
      </c>
      <c r="RG40" s="19">
        <v>-1.32</v>
      </c>
      <c r="RH40" s="19">
        <v>4.5</v>
      </c>
      <c r="RI40" s="19">
        <v>4.2</v>
      </c>
      <c r="RJ40" s="19">
        <v>4.2</v>
      </c>
      <c r="RK40" s="19">
        <v>0.3</v>
      </c>
      <c r="RL40" s="19">
        <v>1.1000000000000001</v>
      </c>
      <c r="RM40" s="19">
        <v>1.2</v>
      </c>
      <c r="RN40" s="19">
        <v>1.2</v>
      </c>
      <c r="RO40" s="19">
        <v>-0.1</v>
      </c>
      <c r="RP40" s="19">
        <v>2.4</v>
      </c>
      <c r="RQ40" s="19">
        <v>2.4</v>
      </c>
      <c r="RR40" s="19">
        <v>2.4</v>
      </c>
      <c r="RS40" s="19">
        <v>0</v>
      </c>
      <c r="RT40" s="19">
        <v>2.6</v>
      </c>
      <c r="RU40" s="19">
        <v>2.8</v>
      </c>
      <c r="RV40" s="19">
        <v>2.8</v>
      </c>
      <c r="RW40" s="19">
        <v>-0.2</v>
      </c>
      <c r="RX40" s="19">
        <v>0</v>
      </c>
      <c r="RY40" s="19"/>
      <c r="RZ40" s="19">
        <v>5.5648900000000001</v>
      </c>
      <c r="SA40" s="19">
        <v>-5.5648900000000001</v>
      </c>
      <c r="SB40" s="19">
        <v>2.4</v>
      </c>
      <c r="SC40" s="19">
        <v>2.3010000000000002</v>
      </c>
      <c r="SD40" s="19">
        <v>2.3010000000000002</v>
      </c>
      <c r="SE40" s="19">
        <v>9.9000000000000005E-2</v>
      </c>
      <c r="SF40" s="19">
        <v>11.1</v>
      </c>
      <c r="SG40" s="19">
        <v>9.2521299999999993</v>
      </c>
      <c r="SH40" s="19">
        <v>8.5515500000000007</v>
      </c>
      <c r="SI40" s="19">
        <v>2.5484499999999999</v>
      </c>
      <c r="SJ40" s="19">
        <v>1</v>
      </c>
      <c r="SK40" s="19">
        <v>1.08</v>
      </c>
      <c r="SL40" s="19">
        <v>1.08</v>
      </c>
      <c r="SM40" s="19">
        <v>-0.08</v>
      </c>
      <c r="SN40" s="19">
        <v>0</v>
      </c>
      <c r="SO40" s="19"/>
      <c r="SP40" s="19">
        <v>0.4</v>
      </c>
      <c r="SQ40" s="19">
        <v>-0.4</v>
      </c>
      <c r="SR40" s="19">
        <v>6.8</v>
      </c>
      <c r="SS40" s="19">
        <v>7.3</v>
      </c>
      <c r="ST40" s="19">
        <v>7.3</v>
      </c>
      <c r="SU40" s="19">
        <v>-0.5</v>
      </c>
      <c r="SV40" s="19">
        <v>3.3</v>
      </c>
      <c r="SW40" s="19">
        <v>3.8</v>
      </c>
      <c r="SX40" s="19">
        <v>3.8</v>
      </c>
      <c r="SY40" s="19">
        <v>-0.5</v>
      </c>
      <c r="SZ40" s="19">
        <v>4</v>
      </c>
      <c r="TA40" s="19">
        <v>4</v>
      </c>
      <c r="TB40" s="19">
        <v>4</v>
      </c>
      <c r="TC40" s="19">
        <v>0</v>
      </c>
      <c r="TD40" s="19">
        <v>6.2</v>
      </c>
      <c r="TE40" s="19">
        <v>5.5</v>
      </c>
      <c r="TF40" s="19">
        <v>5.5</v>
      </c>
      <c r="TG40" s="19">
        <v>0.7</v>
      </c>
      <c r="TH40" s="19">
        <v>10</v>
      </c>
      <c r="TI40" s="19">
        <v>12.815530000000001</v>
      </c>
      <c r="TJ40" s="19">
        <v>12.815530000000001</v>
      </c>
      <c r="TK40" s="19">
        <v>-2.8155299999999999</v>
      </c>
      <c r="TL40" s="19">
        <v>12.5</v>
      </c>
      <c r="TM40" s="19">
        <v>24.744</v>
      </c>
      <c r="TN40" s="19">
        <v>24.744</v>
      </c>
      <c r="TO40" s="19">
        <v>-12.244</v>
      </c>
      <c r="TP40" s="19">
        <v>23.6</v>
      </c>
      <c r="TQ40" s="19">
        <v>58.1</v>
      </c>
      <c r="TR40" s="19">
        <v>71.662999999999997</v>
      </c>
      <c r="TS40" s="19">
        <v>-48.063000000000002</v>
      </c>
      <c r="TT40" s="19">
        <v>24.2</v>
      </c>
      <c r="TU40" s="19"/>
      <c r="TV40" s="19">
        <v>17.082619999999999</v>
      </c>
      <c r="TW40" s="19">
        <v>7.1173799999999998</v>
      </c>
      <c r="TX40" s="19">
        <v>115.4</v>
      </c>
      <c r="TY40" s="19">
        <v>107.5</v>
      </c>
      <c r="TZ40" s="19">
        <v>95.111000000000004</v>
      </c>
      <c r="UA40" s="19">
        <v>20.289000000000001</v>
      </c>
      <c r="UB40" s="19">
        <v>110.3</v>
      </c>
      <c r="UC40" s="19">
        <v>101.4</v>
      </c>
      <c r="UD40" s="19">
        <v>89.668000000000006</v>
      </c>
      <c r="UE40" s="19">
        <v>20.632000000000001</v>
      </c>
      <c r="UF40" s="19">
        <v>20.3</v>
      </c>
      <c r="UG40" s="19">
        <v>14.779</v>
      </c>
      <c r="UH40" s="19">
        <v>14.779</v>
      </c>
      <c r="UI40" s="19">
        <v>5.5209999999999999</v>
      </c>
      <c r="UJ40" s="19">
        <v>10</v>
      </c>
      <c r="UK40" s="19">
        <v>14.026</v>
      </c>
      <c r="UL40" s="19">
        <v>14.026</v>
      </c>
      <c r="UM40" s="19">
        <v>-4.0259999999999998</v>
      </c>
      <c r="UN40" s="19">
        <v>10</v>
      </c>
      <c r="UO40" s="19">
        <v>9</v>
      </c>
      <c r="UP40" s="19">
        <v>9</v>
      </c>
      <c r="UQ40" s="19">
        <v>1</v>
      </c>
      <c r="UR40" s="19">
        <v>3.2</v>
      </c>
      <c r="US40" s="19">
        <v>3</v>
      </c>
      <c r="UT40" s="19">
        <v>3.5</v>
      </c>
      <c r="UU40" s="19">
        <v>-0.3</v>
      </c>
      <c r="UV40" s="19">
        <v>7.8</v>
      </c>
      <c r="UW40" s="19">
        <v>7.3</v>
      </c>
      <c r="UX40" s="19">
        <v>7.3</v>
      </c>
      <c r="UY40" s="19">
        <v>0.5</v>
      </c>
      <c r="UZ40" s="19">
        <v>3.8</v>
      </c>
      <c r="VA40" s="19">
        <v>4</v>
      </c>
      <c r="VB40" s="19">
        <v>5</v>
      </c>
      <c r="VC40" s="19">
        <v>-1.2</v>
      </c>
      <c r="VD40" s="19">
        <v>4.2</v>
      </c>
      <c r="VE40" s="19">
        <v>4</v>
      </c>
      <c r="VF40" s="19">
        <v>5.5</v>
      </c>
      <c r="VG40" s="19">
        <v>-1.3</v>
      </c>
      <c r="VH40" s="19">
        <v>4</v>
      </c>
      <c r="VI40" s="19">
        <v>5</v>
      </c>
      <c r="VJ40" s="19">
        <v>5.8</v>
      </c>
      <c r="VK40" s="19">
        <v>-1.8</v>
      </c>
      <c r="VL40" s="19">
        <v>13.4</v>
      </c>
      <c r="VM40" s="19">
        <v>14.74</v>
      </c>
      <c r="VN40" s="19">
        <v>14.74</v>
      </c>
      <c r="VO40" s="19">
        <v>-1.34</v>
      </c>
      <c r="VP40" s="19">
        <v>198</v>
      </c>
      <c r="VQ40" s="19"/>
      <c r="VR40" s="19">
        <v>201.45500000000001</v>
      </c>
      <c r="VS40" s="19">
        <v>-3.4550000000000001</v>
      </c>
      <c r="VT40" s="19">
        <v>6.7</v>
      </c>
      <c r="VU40" s="19"/>
      <c r="VV40" s="19">
        <v>8.9267099999999999</v>
      </c>
      <c r="VW40" s="19">
        <v>-2.2267100000000002</v>
      </c>
      <c r="VX40" s="19">
        <v>105.8</v>
      </c>
      <c r="VY40" s="19"/>
      <c r="VZ40" s="19">
        <v>74.575230000000005</v>
      </c>
      <c r="WA40" s="19">
        <v>31.224769999999999</v>
      </c>
      <c r="WB40" s="19">
        <v>0.6</v>
      </c>
      <c r="WC40" s="19">
        <v>0.6</v>
      </c>
      <c r="WD40" s="19">
        <v>0.6</v>
      </c>
      <c r="WE40" s="19">
        <v>0</v>
      </c>
      <c r="WF40" s="19">
        <v>127.6</v>
      </c>
      <c r="WG40" s="19">
        <v>125</v>
      </c>
      <c r="WH40" s="19">
        <v>126</v>
      </c>
      <c r="WI40" s="19">
        <v>1.6</v>
      </c>
      <c r="WJ40" s="19">
        <v>127.7</v>
      </c>
      <c r="WK40" s="19">
        <v>148</v>
      </c>
      <c r="WL40" s="19">
        <v>154</v>
      </c>
      <c r="WM40" s="19">
        <v>-26.3</v>
      </c>
      <c r="WN40" s="19">
        <v>84.1</v>
      </c>
      <c r="WO40" s="19"/>
      <c r="WP40" s="19">
        <v>63.540880000000001</v>
      </c>
      <c r="WQ40" s="19">
        <v>20.55912</v>
      </c>
      <c r="WR40" s="19">
        <v>7.6</v>
      </c>
      <c r="WS40" s="19"/>
      <c r="WT40" s="19">
        <v>1</v>
      </c>
      <c r="WU40" s="19">
        <v>6.6</v>
      </c>
      <c r="WV40" s="19">
        <v>6.7</v>
      </c>
      <c r="WW40" s="19">
        <v>6.6</v>
      </c>
      <c r="WX40" s="19">
        <v>6.6</v>
      </c>
      <c r="WY40" s="19">
        <v>0.1</v>
      </c>
      <c r="WZ40" s="19">
        <v>18.399999999999999</v>
      </c>
      <c r="XA40" s="19">
        <v>17.475729999999999</v>
      </c>
      <c r="XB40" s="19">
        <v>17.475729999999999</v>
      </c>
      <c r="XC40" s="19">
        <v>0.92427000000000004</v>
      </c>
      <c r="XD40" s="19">
        <v>9</v>
      </c>
      <c r="XE40" s="19">
        <v>10.7</v>
      </c>
      <c r="XF40" s="19">
        <v>10.7</v>
      </c>
      <c r="XG40" s="19">
        <v>-1.7</v>
      </c>
      <c r="XH40" s="19">
        <v>0</v>
      </c>
      <c r="XI40" s="19"/>
      <c r="XJ40" s="19">
        <v>24.5</v>
      </c>
      <c r="XK40" s="19">
        <v>-24.5</v>
      </c>
      <c r="XL40" s="19">
        <v>0</v>
      </c>
      <c r="XM40" s="19"/>
      <c r="XN40" s="19">
        <v>24.5</v>
      </c>
      <c r="XO40" s="19">
        <v>-24.5</v>
      </c>
      <c r="XP40" s="19">
        <v>0</v>
      </c>
      <c r="XQ40" s="19"/>
      <c r="XR40" s="19"/>
      <c r="XS40" s="19">
        <v>0</v>
      </c>
      <c r="XT40" s="19">
        <v>17.399999999999999</v>
      </c>
      <c r="XU40" s="19">
        <v>19</v>
      </c>
      <c r="XV40" s="19">
        <v>19</v>
      </c>
      <c r="XW40" s="19">
        <v>-1.6</v>
      </c>
      <c r="XX40" s="19"/>
      <c r="XY40" s="19"/>
      <c r="XZ40" s="19"/>
      <c r="YA40" s="19">
        <v>0</v>
      </c>
      <c r="YB40" s="19"/>
      <c r="YC40" s="19"/>
      <c r="YD40" s="19"/>
      <c r="YE40" s="19">
        <v>0</v>
      </c>
      <c r="YF40" s="19"/>
      <c r="YG40" s="19"/>
      <c r="YH40" s="19"/>
      <c r="YI40" s="19">
        <v>0</v>
      </c>
      <c r="YJ40" s="19"/>
      <c r="YK40" s="19"/>
      <c r="YL40" s="19"/>
      <c r="YM40" s="19">
        <v>0</v>
      </c>
      <c r="YN40" s="19"/>
      <c r="YO40" s="19"/>
      <c r="YP40" s="19"/>
      <c r="YQ40" s="19">
        <v>0</v>
      </c>
    </row>
    <row r="41" spans="1:667" ht="24" customHeight="1" x14ac:dyDescent="0.3">
      <c r="A41" s="1"/>
      <c r="B41" s="13" t="s">
        <v>27</v>
      </c>
      <c r="C41" s="13" t="s">
        <v>668</v>
      </c>
      <c r="D41" s="14">
        <v>79.900000000000006</v>
      </c>
      <c r="E41" s="14">
        <v>54.24933</v>
      </c>
      <c r="F41" s="14">
        <v>77.814220000000006</v>
      </c>
      <c r="G41" s="14">
        <v>2.0857800000000002</v>
      </c>
      <c r="H41" s="14">
        <v>639.70000000000005</v>
      </c>
      <c r="I41" s="14">
        <v>644.31704000000002</v>
      </c>
      <c r="J41" s="14">
        <v>644.31704000000002</v>
      </c>
      <c r="K41" s="14">
        <v>-4.6170400000000003</v>
      </c>
      <c r="L41" s="14">
        <v>215.4</v>
      </c>
      <c r="M41" s="14">
        <v>209.60777999999999</v>
      </c>
      <c r="N41" s="14">
        <v>209.60777999999999</v>
      </c>
      <c r="O41" s="14">
        <v>5.7922200000000004</v>
      </c>
      <c r="P41" s="14"/>
      <c r="Q41" s="14"/>
      <c r="R41" s="14"/>
      <c r="S41" s="14">
        <v>0</v>
      </c>
      <c r="T41" s="14"/>
      <c r="U41" s="14"/>
      <c r="V41" s="14"/>
      <c r="W41" s="14">
        <v>0</v>
      </c>
      <c r="X41" s="14">
        <v>21.7</v>
      </c>
      <c r="Y41" s="14">
        <v>12.091060000000001</v>
      </c>
      <c r="Z41" s="14">
        <v>12.09112</v>
      </c>
      <c r="AA41" s="14">
        <v>9.6088799999999992</v>
      </c>
      <c r="AB41" s="14">
        <v>84</v>
      </c>
      <c r="AC41" s="14">
        <v>80.822000000000003</v>
      </c>
      <c r="AD41" s="14">
        <v>80.471969999999999</v>
      </c>
      <c r="AE41" s="14">
        <v>3.5280300000000002</v>
      </c>
      <c r="AF41" s="14"/>
      <c r="AG41" s="14"/>
      <c r="AH41" s="14"/>
      <c r="AI41" s="14">
        <v>0</v>
      </c>
      <c r="AJ41" s="14"/>
      <c r="AK41" s="14"/>
      <c r="AL41" s="14"/>
      <c r="AM41" s="14">
        <v>0</v>
      </c>
      <c r="AN41" s="14">
        <v>128.4</v>
      </c>
      <c r="AO41" s="14">
        <v>138.38826</v>
      </c>
      <c r="AP41" s="14">
        <v>196.22801999999999</v>
      </c>
      <c r="AQ41" s="14">
        <v>-67.828019999999995</v>
      </c>
      <c r="AR41" s="14">
        <v>127.7</v>
      </c>
      <c r="AS41" s="14">
        <v>138.38826</v>
      </c>
      <c r="AT41" s="14">
        <v>196.22801999999999</v>
      </c>
      <c r="AU41" s="14">
        <v>-68.528019999999998</v>
      </c>
      <c r="AV41" s="14">
        <v>127.9</v>
      </c>
      <c r="AW41" s="14">
        <v>138.38826</v>
      </c>
      <c r="AX41" s="14">
        <v>196.22801999999999</v>
      </c>
      <c r="AY41" s="14">
        <v>-68.328019999999995</v>
      </c>
      <c r="AZ41" s="14">
        <v>223.5</v>
      </c>
      <c r="BA41" s="14">
        <v>208.20577</v>
      </c>
      <c r="BB41" s="14">
        <v>295.22593999999998</v>
      </c>
      <c r="BC41" s="14">
        <v>-71.725939999999994</v>
      </c>
      <c r="BD41" s="14">
        <v>213.8</v>
      </c>
      <c r="BE41" s="14">
        <v>208.07390000000001</v>
      </c>
      <c r="BF41" s="14">
        <v>208.07389000000001</v>
      </c>
      <c r="BG41" s="14">
        <v>5.7261100000000003</v>
      </c>
      <c r="BH41" s="14">
        <v>110.3</v>
      </c>
      <c r="BI41" s="14">
        <v>104.34936999999999</v>
      </c>
      <c r="BJ41" s="14">
        <v>104.34936999999999</v>
      </c>
      <c r="BK41" s="14">
        <v>5.9506300000000003</v>
      </c>
      <c r="BL41" s="14">
        <v>375</v>
      </c>
      <c r="BM41" s="14">
        <v>381.30583000000001</v>
      </c>
      <c r="BN41" s="14">
        <v>263.63144</v>
      </c>
      <c r="BO41" s="14">
        <v>111.36856</v>
      </c>
      <c r="BP41" s="14">
        <v>5</v>
      </c>
      <c r="BQ41" s="14">
        <v>4.4318400000000002</v>
      </c>
      <c r="BR41" s="14">
        <v>4.4318400000000002</v>
      </c>
      <c r="BS41" s="14">
        <v>0.56816</v>
      </c>
      <c r="BT41" s="14"/>
      <c r="BU41" s="14"/>
      <c r="BV41" s="14"/>
      <c r="BW41" s="14">
        <v>0</v>
      </c>
      <c r="BX41" s="14"/>
      <c r="BY41" s="14"/>
      <c r="BZ41" s="14"/>
      <c r="CA41" s="14">
        <v>0</v>
      </c>
      <c r="CB41" s="14"/>
      <c r="CC41" s="14"/>
      <c r="CD41" s="14"/>
      <c r="CE41" s="14">
        <v>0</v>
      </c>
      <c r="CF41" s="14"/>
      <c r="CG41" s="14"/>
      <c r="CH41" s="14"/>
      <c r="CI41" s="14">
        <v>0</v>
      </c>
      <c r="CJ41" s="14">
        <v>107.6</v>
      </c>
      <c r="CK41" s="14">
        <v>103.74961999999999</v>
      </c>
      <c r="CL41" s="14">
        <v>103.74961999999999</v>
      </c>
      <c r="CM41" s="14">
        <v>3.8503799999999999</v>
      </c>
      <c r="CN41" s="14">
        <v>7.9</v>
      </c>
      <c r="CO41" s="14">
        <v>5.1333399999999996</v>
      </c>
      <c r="CP41" s="14">
        <v>5.1333399999999996</v>
      </c>
      <c r="CQ41" s="14">
        <v>2.7666599999999999</v>
      </c>
      <c r="CR41" s="14">
        <v>5</v>
      </c>
      <c r="CS41" s="14">
        <v>2.8177599999999998</v>
      </c>
      <c r="CT41" s="14">
        <v>2.8177500000000002</v>
      </c>
      <c r="CU41" s="14">
        <v>2.1822499999999998</v>
      </c>
      <c r="CV41" s="14"/>
      <c r="CW41" s="14"/>
      <c r="CX41" s="14"/>
      <c r="CY41" s="14">
        <v>0</v>
      </c>
      <c r="CZ41" s="14">
        <v>6.9</v>
      </c>
      <c r="DA41" s="14">
        <v>6.8787000000000003</v>
      </c>
      <c r="DB41" s="14">
        <v>6.8787000000000003</v>
      </c>
      <c r="DC41" s="14">
        <v>2.1299999999999999E-2</v>
      </c>
      <c r="DD41" s="14">
        <v>12.3</v>
      </c>
      <c r="DE41" s="14">
        <v>14.919420000000001</v>
      </c>
      <c r="DF41" s="14">
        <v>14.9194</v>
      </c>
      <c r="DG41" s="14">
        <v>-2.6194000000000002</v>
      </c>
      <c r="DH41" s="14">
        <v>85.6</v>
      </c>
      <c r="DI41" s="14">
        <v>81.708969999999994</v>
      </c>
      <c r="DJ41" s="14">
        <v>81.708820000000003</v>
      </c>
      <c r="DK41" s="14">
        <v>3.8911799999999999</v>
      </c>
      <c r="DL41" s="14"/>
      <c r="DM41" s="14"/>
      <c r="DN41" s="14"/>
      <c r="DO41" s="14">
        <v>0</v>
      </c>
      <c r="DP41" s="14"/>
      <c r="DQ41" s="14"/>
      <c r="DR41" s="14"/>
      <c r="DS41" s="14">
        <v>0</v>
      </c>
      <c r="DT41" s="14"/>
      <c r="DU41" s="14"/>
      <c r="DV41" s="14"/>
      <c r="DW41" s="14">
        <v>0</v>
      </c>
      <c r="DX41" s="14"/>
      <c r="DY41" s="14"/>
      <c r="DZ41" s="14"/>
      <c r="EA41" s="14">
        <v>0</v>
      </c>
      <c r="EB41" s="14">
        <v>62.5</v>
      </c>
      <c r="EC41" s="14">
        <v>57.165460000000003</v>
      </c>
      <c r="ED41" s="14">
        <v>53.258000000000003</v>
      </c>
      <c r="EE41" s="14">
        <v>9.2420000000000009</v>
      </c>
      <c r="EF41" s="14">
        <v>36.1</v>
      </c>
      <c r="EG41" s="14">
        <v>104.15957</v>
      </c>
      <c r="EH41" s="14">
        <v>20.619589999999999</v>
      </c>
      <c r="EI41" s="14">
        <v>15.480409999999999</v>
      </c>
      <c r="EJ41" s="14"/>
      <c r="EK41" s="14"/>
      <c r="EL41" s="14"/>
      <c r="EM41" s="14">
        <v>0</v>
      </c>
      <c r="EN41" s="14"/>
      <c r="EO41" s="14"/>
      <c r="EP41" s="14"/>
      <c r="EQ41" s="14">
        <v>0</v>
      </c>
      <c r="ER41" s="14"/>
      <c r="ES41" s="14"/>
      <c r="ET41" s="14"/>
      <c r="EU41" s="14">
        <v>0</v>
      </c>
      <c r="EV41" s="14">
        <v>0</v>
      </c>
      <c r="EW41" s="14"/>
      <c r="EX41" s="14"/>
      <c r="EY41" s="14">
        <v>0</v>
      </c>
      <c r="EZ41" s="14">
        <v>0</v>
      </c>
      <c r="FA41" s="14">
        <v>144.32990000000001</v>
      </c>
      <c r="FB41" s="14"/>
      <c r="FC41" s="14">
        <v>0</v>
      </c>
      <c r="FD41" s="14">
        <v>33.200000000000003</v>
      </c>
      <c r="FE41" s="14">
        <v>38.663539999999998</v>
      </c>
      <c r="FF41" s="14">
        <v>46.827109999999998</v>
      </c>
      <c r="FG41" s="14">
        <v>-13.62711</v>
      </c>
      <c r="FH41" s="14">
        <v>76.5</v>
      </c>
      <c r="FI41" s="14">
        <v>76.301130000000001</v>
      </c>
      <c r="FJ41" s="14">
        <v>97.939570000000003</v>
      </c>
      <c r="FK41" s="14">
        <v>-21.43957</v>
      </c>
      <c r="FL41" s="14">
        <v>22.2</v>
      </c>
      <c r="FM41" s="14">
        <v>24.13165</v>
      </c>
      <c r="FN41" s="14">
        <v>20.79082</v>
      </c>
      <c r="FO41" s="14">
        <v>1.4091800000000001</v>
      </c>
      <c r="FP41" s="14">
        <v>18.600000000000001</v>
      </c>
      <c r="FQ41" s="14">
        <v>17.562139999999999</v>
      </c>
      <c r="FR41" s="14">
        <v>17.56213</v>
      </c>
      <c r="FS41" s="14">
        <v>1.0378700000000001</v>
      </c>
      <c r="FT41" s="14">
        <v>12.9</v>
      </c>
      <c r="FU41" s="14">
        <v>12.621359999999999</v>
      </c>
      <c r="FV41" s="14">
        <v>12.621359999999999</v>
      </c>
      <c r="FW41" s="14">
        <v>0.27864</v>
      </c>
      <c r="FX41" s="14">
        <v>57.5</v>
      </c>
      <c r="FY41" s="14">
        <v>56.692689999999999</v>
      </c>
      <c r="FZ41" s="14">
        <v>56.692689999999999</v>
      </c>
      <c r="GA41" s="14">
        <v>0.80730999999999997</v>
      </c>
      <c r="GB41" s="14">
        <v>183.4</v>
      </c>
      <c r="GC41" s="14">
        <v>184.91498000000001</v>
      </c>
      <c r="GD41" s="14">
        <v>184.91498000000001</v>
      </c>
      <c r="GE41" s="14">
        <v>-1.51498</v>
      </c>
      <c r="GF41" s="14">
        <v>183.8</v>
      </c>
      <c r="GG41" s="14">
        <v>184.91498000000001</v>
      </c>
      <c r="GH41" s="14">
        <v>184.91498000000001</v>
      </c>
      <c r="GI41" s="14">
        <v>-1.1149800000000001</v>
      </c>
      <c r="GJ41" s="14">
        <v>183.8</v>
      </c>
      <c r="GK41" s="14">
        <v>185.47028</v>
      </c>
      <c r="GL41" s="14">
        <v>185.47028</v>
      </c>
      <c r="GM41" s="14">
        <v>-1.67028</v>
      </c>
      <c r="GN41" s="14">
        <v>83.7</v>
      </c>
      <c r="GO41" s="14">
        <v>88.410179999999997</v>
      </c>
      <c r="GP41" s="14">
        <v>88.410070000000005</v>
      </c>
      <c r="GQ41" s="14">
        <v>-4.71007</v>
      </c>
      <c r="GR41" s="14">
        <v>7.9</v>
      </c>
      <c r="GS41" s="14">
        <v>9.09</v>
      </c>
      <c r="GT41" s="14">
        <v>9.09</v>
      </c>
      <c r="GU41" s="14">
        <v>-1.19</v>
      </c>
      <c r="GV41" s="14">
        <v>4.3</v>
      </c>
      <c r="GW41" s="14">
        <v>3.9796399999999998</v>
      </c>
      <c r="GX41" s="14">
        <v>9.9490999999999996</v>
      </c>
      <c r="GY41" s="14">
        <v>-5.6490999999999998</v>
      </c>
      <c r="GZ41" s="14">
        <v>35.1</v>
      </c>
      <c r="HA41" s="14">
        <v>34.47804</v>
      </c>
      <c r="HB41" s="14">
        <v>34.47786</v>
      </c>
      <c r="HC41" s="14">
        <v>0.62214000000000003</v>
      </c>
      <c r="HD41" s="14">
        <v>34.1</v>
      </c>
      <c r="HE41" s="14">
        <v>31.720870000000001</v>
      </c>
      <c r="HF41" s="14">
        <v>31.720870000000001</v>
      </c>
      <c r="HG41" s="14">
        <v>2.37913</v>
      </c>
      <c r="HH41" s="14">
        <v>2</v>
      </c>
      <c r="HI41" s="14">
        <v>1.97359</v>
      </c>
      <c r="HJ41" s="14">
        <v>1.97359</v>
      </c>
      <c r="HK41" s="14">
        <v>2.6409999999999999E-2</v>
      </c>
      <c r="HL41" s="14">
        <v>17.3</v>
      </c>
      <c r="HM41" s="14">
        <v>16.664079999999998</v>
      </c>
      <c r="HN41" s="14">
        <v>16.664079999999998</v>
      </c>
      <c r="HO41" s="14">
        <v>0.63592000000000004</v>
      </c>
      <c r="HP41" s="14">
        <v>55.4</v>
      </c>
      <c r="HQ41" s="14">
        <v>55.824339999999999</v>
      </c>
      <c r="HR41" s="14">
        <v>50.001800000000003</v>
      </c>
      <c r="HS41" s="14">
        <v>5.3982000000000001</v>
      </c>
      <c r="HT41" s="14"/>
      <c r="HU41" s="14"/>
      <c r="HV41" s="14"/>
      <c r="HW41" s="14">
        <v>0</v>
      </c>
      <c r="HX41" s="14"/>
      <c r="HY41" s="14"/>
      <c r="HZ41" s="14"/>
      <c r="IA41" s="14">
        <v>0</v>
      </c>
      <c r="IB41" s="14">
        <v>43.3</v>
      </c>
      <c r="IC41" s="14">
        <v>52.283549999999998</v>
      </c>
      <c r="ID41" s="14">
        <v>35.55791</v>
      </c>
      <c r="IE41" s="14">
        <v>7.7420900000000001</v>
      </c>
      <c r="IF41" s="14"/>
      <c r="IG41" s="14"/>
      <c r="IH41" s="14"/>
      <c r="II41" s="14">
        <v>0</v>
      </c>
      <c r="IJ41" s="14"/>
      <c r="IK41" s="14"/>
      <c r="IL41" s="14"/>
      <c r="IM41" s="14">
        <v>0</v>
      </c>
      <c r="IN41" s="14">
        <v>46.6</v>
      </c>
      <c r="IO41" s="14">
        <v>48.181449999999998</v>
      </c>
      <c r="IP41" s="14">
        <v>48.181440000000002</v>
      </c>
      <c r="IQ41" s="14">
        <v>-1.58144</v>
      </c>
      <c r="IR41" s="14"/>
      <c r="IS41" s="14"/>
      <c r="IT41" s="14"/>
      <c r="IU41" s="14">
        <v>0</v>
      </c>
      <c r="IV41" s="14"/>
      <c r="IW41" s="14"/>
      <c r="IX41" s="14"/>
      <c r="IY41" s="14">
        <v>0</v>
      </c>
      <c r="IZ41" s="14"/>
      <c r="JA41" s="14"/>
      <c r="JB41" s="14"/>
      <c r="JC41" s="14">
        <v>0</v>
      </c>
      <c r="JD41" s="14">
        <v>63.6</v>
      </c>
      <c r="JE41" s="14">
        <v>63</v>
      </c>
      <c r="JF41" s="14">
        <v>89.079570000000004</v>
      </c>
      <c r="JG41" s="14">
        <v>-25.479569999999999</v>
      </c>
      <c r="JH41" s="14">
        <v>175.7</v>
      </c>
      <c r="JI41" s="14">
        <v>185.26784000000001</v>
      </c>
      <c r="JJ41" s="14">
        <v>185.26784000000001</v>
      </c>
      <c r="JK41" s="14">
        <v>-9.5678400000000003</v>
      </c>
      <c r="JL41" s="14">
        <v>172.8</v>
      </c>
      <c r="JM41" s="14">
        <v>185.26784000000001</v>
      </c>
      <c r="JN41" s="14">
        <v>185.26784000000001</v>
      </c>
      <c r="JO41" s="14">
        <v>-12.467840000000001</v>
      </c>
      <c r="JP41" s="14">
        <v>200</v>
      </c>
      <c r="JQ41" s="14">
        <v>185.26784000000001</v>
      </c>
      <c r="JR41" s="14">
        <v>185.26784000000001</v>
      </c>
      <c r="JS41" s="14">
        <v>14.73216</v>
      </c>
      <c r="JT41" s="14">
        <v>271.7</v>
      </c>
      <c r="JU41" s="14">
        <v>278.73631</v>
      </c>
      <c r="JV41" s="14">
        <v>278.73630000000003</v>
      </c>
      <c r="JW41" s="14">
        <v>-7.0362999999999998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1.1000000000000001</v>
      </c>
      <c r="LE41" s="14">
        <v>0.89207999999999998</v>
      </c>
      <c r="LF41" s="14">
        <v>0.89207000000000003</v>
      </c>
      <c r="LG41" s="14">
        <v>0.20793</v>
      </c>
      <c r="LH41" s="14">
        <v>196.7</v>
      </c>
      <c r="LI41" s="14">
        <v>124.56896</v>
      </c>
      <c r="LJ41" s="14">
        <v>93.133679999999998</v>
      </c>
      <c r="LK41" s="14">
        <v>103.56632</v>
      </c>
      <c r="LL41" s="14">
        <v>100.3</v>
      </c>
      <c r="LM41" s="14">
        <v>82.178749999999994</v>
      </c>
      <c r="LN41" s="14">
        <v>82.179509999999993</v>
      </c>
      <c r="LO41" s="14">
        <v>18.12049</v>
      </c>
      <c r="LP41" s="14">
        <v>61.5</v>
      </c>
      <c r="LQ41" s="14">
        <v>67.133979999999994</v>
      </c>
      <c r="LR41" s="14">
        <v>67.133979999999994</v>
      </c>
      <c r="LS41" s="14">
        <v>-5.6339800000000002</v>
      </c>
      <c r="LT41" s="14">
        <v>75.900000000000006</v>
      </c>
      <c r="LU41" s="14">
        <v>68.320009999999996</v>
      </c>
      <c r="LV41" s="14">
        <v>68.320239999999998</v>
      </c>
      <c r="LW41" s="14">
        <v>7.5797600000000003</v>
      </c>
      <c r="LX41" s="14">
        <v>29.2</v>
      </c>
      <c r="LY41" s="14">
        <v>28.273790000000002</v>
      </c>
      <c r="LZ41" s="14">
        <v>28.273879999999998</v>
      </c>
      <c r="MA41" s="14">
        <v>0.92612000000000005</v>
      </c>
      <c r="MB41" s="14"/>
      <c r="MC41" s="14"/>
      <c r="MD41" s="14"/>
      <c r="ME41" s="14">
        <v>0</v>
      </c>
      <c r="MF41" s="14"/>
      <c r="MG41" s="14"/>
      <c r="MH41" s="14"/>
      <c r="MI41" s="14">
        <v>0</v>
      </c>
      <c r="MJ41" s="14"/>
      <c r="MK41" s="14"/>
      <c r="ML41" s="14"/>
      <c r="MM41" s="14">
        <v>0</v>
      </c>
      <c r="MN41" s="14">
        <v>144.5</v>
      </c>
      <c r="MO41" s="14">
        <v>151.08886999999999</v>
      </c>
      <c r="MP41" s="14">
        <v>151.08886999999999</v>
      </c>
      <c r="MQ41" s="14">
        <v>-6.58887</v>
      </c>
      <c r="MR41" s="14">
        <v>146.9</v>
      </c>
      <c r="MS41" s="14">
        <v>151.08886999999999</v>
      </c>
      <c r="MT41" s="14">
        <v>151.08886999999999</v>
      </c>
      <c r="MU41" s="14">
        <v>-4.1888699999999996</v>
      </c>
      <c r="MV41" s="14">
        <v>148</v>
      </c>
      <c r="MW41" s="14">
        <v>151.54258999999999</v>
      </c>
      <c r="MX41" s="14">
        <v>151.54258999999999</v>
      </c>
      <c r="MY41" s="14">
        <v>-3.5425900000000001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0.5</v>
      </c>
      <c r="OC41" s="14"/>
      <c r="OD41" s="14">
        <v>0.49299999999999999</v>
      </c>
      <c r="OE41" s="14">
        <v>7.0000000000000001E-3</v>
      </c>
      <c r="OF41" s="14">
        <v>125.6</v>
      </c>
      <c r="OG41" s="14">
        <v>127.97</v>
      </c>
      <c r="OH41" s="14">
        <v>127.97</v>
      </c>
      <c r="OI41" s="14">
        <v>-2.37</v>
      </c>
      <c r="OJ41" s="14">
        <v>31.9</v>
      </c>
      <c r="OK41" s="14"/>
      <c r="OL41" s="14">
        <v>15.685</v>
      </c>
      <c r="OM41" s="14">
        <v>16.215</v>
      </c>
      <c r="ON41" s="14">
        <v>16.399999999999999</v>
      </c>
      <c r="OO41" s="14">
        <v>16.619</v>
      </c>
      <c r="OP41" s="14">
        <v>16.619</v>
      </c>
      <c r="OQ41" s="14">
        <v>-0.219</v>
      </c>
      <c r="OR41" s="14">
        <v>0.2</v>
      </c>
      <c r="OS41" s="14"/>
      <c r="OT41" s="14">
        <v>0.1</v>
      </c>
      <c r="OU41" s="14">
        <v>0.1</v>
      </c>
      <c r="OV41" s="14">
        <v>6.8</v>
      </c>
      <c r="OW41" s="14">
        <v>7</v>
      </c>
      <c r="OX41" s="14">
        <v>7</v>
      </c>
      <c r="OY41" s="14">
        <v>-0.2</v>
      </c>
      <c r="OZ41" s="14">
        <v>5.3</v>
      </c>
      <c r="PA41" s="14"/>
      <c r="PB41" s="14"/>
      <c r="PC41" s="14">
        <v>5.3</v>
      </c>
      <c r="PD41" s="14">
        <v>10</v>
      </c>
      <c r="PE41" s="14">
        <v>9</v>
      </c>
      <c r="PF41" s="14">
        <v>9.0000199999999992</v>
      </c>
      <c r="PG41" s="14">
        <v>0.99997999999999998</v>
      </c>
      <c r="PH41" s="14">
        <v>1.9</v>
      </c>
      <c r="PI41" s="14">
        <v>1.46</v>
      </c>
      <c r="PJ41" s="14">
        <v>1.46</v>
      </c>
      <c r="PK41" s="14">
        <v>0.44</v>
      </c>
      <c r="PL41" s="14">
        <v>0.3</v>
      </c>
      <c r="PM41" s="14">
        <v>1</v>
      </c>
      <c r="PN41" s="14">
        <v>1</v>
      </c>
      <c r="PO41" s="14">
        <v>-0.7</v>
      </c>
      <c r="PP41" s="14">
        <v>1.5</v>
      </c>
      <c r="PQ41" s="14">
        <v>1.51</v>
      </c>
      <c r="PR41" s="14">
        <v>1.51</v>
      </c>
      <c r="PS41" s="14">
        <v>-0.01</v>
      </c>
      <c r="PT41" s="14">
        <v>1.9</v>
      </c>
      <c r="PU41" s="14">
        <v>1.9</v>
      </c>
      <c r="PV41" s="14">
        <v>1.9</v>
      </c>
      <c r="PW41" s="14">
        <v>0</v>
      </c>
      <c r="PX41" s="14">
        <v>18.7</v>
      </c>
      <c r="PY41" s="14">
        <v>19.417480000000001</v>
      </c>
      <c r="PZ41" s="14">
        <v>19.417470000000002</v>
      </c>
      <c r="QA41" s="14">
        <v>-0.71747000000000005</v>
      </c>
      <c r="QB41" s="14">
        <v>6.8</v>
      </c>
      <c r="QC41" s="14">
        <v>6</v>
      </c>
      <c r="QD41" s="14">
        <v>6</v>
      </c>
      <c r="QE41" s="14">
        <v>0.8</v>
      </c>
      <c r="QF41" s="14">
        <v>4</v>
      </c>
      <c r="QG41" s="14">
        <v>4</v>
      </c>
      <c r="QH41" s="14">
        <v>4</v>
      </c>
      <c r="QI41" s="14">
        <v>0</v>
      </c>
      <c r="QJ41" s="14">
        <v>3.3</v>
      </c>
      <c r="QK41" s="14">
        <v>3</v>
      </c>
      <c r="QL41" s="14">
        <v>3</v>
      </c>
      <c r="QM41" s="14">
        <v>0.3</v>
      </c>
      <c r="QN41" s="14">
        <v>18.399999999999999</v>
      </c>
      <c r="QO41" s="14">
        <v>17.864080000000001</v>
      </c>
      <c r="QP41" s="14">
        <v>17.864080000000001</v>
      </c>
      <c r="QQ41" s="14">
        <v>0.53591999999999995</v>
      </c>
      <c r="QR41" s="14">
        <v>5.6</v>
      </c>
      <c r="QS41" s="14"/>
      <c r="QT41" s="14">
        <v>3.3136199999999998</v>
      </c>
      <c r="QU41" s="14">
        <v>2.2863799999999999</v>
      </c>
      <c r="QV41" s="14">
        <v>6.7</v>
      </c>
      <c r="QW41" s="14"/>
      <c r="QX41" s="14">
        <v>7.7307800000000002</v>
      </c>
      <c r="QY41" s="14">
        <v>-1.03078</v>
      </c>
      <c r="QZ41" s="14">
        <v>30.1</v>
      </c>
      <c r="RA41" s="14">
        <v>30.42</v>
      </c>
      <c r="RB41" s="14">
        <v>30.42</v>
      </c>
      <c r="RC41" s="14">
        <v>-0.32</v>
      </c>
      <c r="RD41" s="14">
        <v>88.6</v>
      </c>
      <c r="RE41" s="14">
        <v>89.95</v>
      </c>
      <c r="RF41" s="14">
        <v>89.95</v>
      </c>
      <c r="RG41" s="14">
        <v>-1.35</v>
      </c>
      <c r="RH41" s="14">
        <v>4.5</v>
      </c>
      <c r="RI41" s="14">
        <v>4.2</v>
      </c>
      <c r="RJ41" s="14">
        <v>4.2</v>
      </c>
      <c r="RK41" s="14">
        <v>0.3</v>
      </c>
      <c r="RL41" s="14">
        <v>1.1000000000000001</v>
      </c>
      <c r="RM41" s="14">
        <v>1.2</v>
      </c>
      <c r="RN41" s="14">
        <v>1.2</v>
      </c>
      <c r="RO41" s="14">
        <v>-0.1</v>
      </c>
      <c r="RP41" s="14">
        <v>2.4</v>
      </c>
      <c r="RQ41" s="14">
        <v>2.4</v>
      </c>
      <c r="RR41" s="14">
        <v>2.4</v>
      </c>
      <c r="RS41" s="14">
        <v>0</v>
      </c>
      <c r="RT41" s="14">
        <v>2.6</v>
      </c>
      <c r="RU41" s="14">
        <v>2.8</v>
      </c>
      <c r="RV41" s="14">
        <v>2.8</v>
      </c>
      <c r="RW41" s="14">
        <v>-0.2</v>
      </c>
      <c r="RX41" s="14">
        <v>0</v>
      </c>
      <c r="RY41" s="14"/>
      <c r="RZ41" s="14">
        <v>0.31590000000000001</v>
      </c>
      <c r="SA41" s="14">
        <v>-0.31590000000000001</v>
      </c>
      <c r="SB41" s="14">
        <v>2.4</v>
      </c>
      <c r="SC41" s="14">
        <v>2.3010000000000002</v>
      </c>
      <c r="SD41" s="14">
        <v>2.3010000000000002</v>
      </c>
      <c r="SE41" s="14">
        <v>9.9000000000000005E-2</v>
      </c>
      <c r="SF41" s="14">
        <v>11.4</v>
      </c>
      <c r="SG41" s="14">
        <v>12.093590000000001</v>
      </c>
      <c r="SH41" s="14">
        <v>8.2248199999999994</v>
      </c>
      <c r="SI41" s="14">
        <v>3.1751800000000001</v>
      </c>
      <c r="SJ41" s="14">
        <v>1</v>
      </c>
      <c r="SK41" s="14">
        <v>1.1200000000000001</v>
      </c>
      <c r="SL41" s="14">
        <v>1.1200000000000001</v>
      </c>
      <c r="SM41" s="14">
        <v>-0.12</v>
      </c>
      <c r="SN41" s="14">
        <v>0</v>
      </c>
      <c r="SO41" s="14"/>
      <c r="SP41" s="14">
        <v>0.4</v>
      </c>
      <c r="SQ41" s="14">
        <v>-0.4</v>
      </c>
      <c r="SR41" s="14">
        <v>6.8</v>
      </c>
      <c r="SS41" s="14">
        <v>7.3</v>
      </c>
      <c r="ST41" s="14">
        <v>7.3</v>
      </c>
      <c r="SU41" s="14">
        <v>-0.5</v>
      </c>
      <c r="SV41" s="14">
        <v>3.3</v>
      </c>
      <c r="SW41" s="14">
        <v>3.8</v>
      </c>
      <c r="SX41" s="14">
        <v>3.8</v>
      </c>
      <c r="SY41" s="14">
        <v>-0.5</v>
      </c>
      <c r="SZ41" s="14">
        <v>4.0999999999999996</v>
      </c>
      <c r="TA41" s="14">
        <v>4</v>
      </c>
      <c r="TB41" s="14">
        <v>4</v>
      </c>
      <c r="TC41" s="14">
        <v>0.1</v>
      </c>
      <c r="TD41" s="14">
        <v>6.2</v>
      </c>
      <c r="TE41" s="14">
        <v>5.5</v>
      </c>
      <c r="TF41" s="14">
        <v>5.5</v>
      </c>
      <c r="TG41" s="14">
        <v>0.7</v>
      </c>
      <c r="TH41" s="14">
        <v>10</v>
      </c>
      <c r="TI41" s="14">
        <v>12.815530000000001</v>
      </c>
      <c r="TJ41" s="14">
        <v>12.815530000000001</v>
      </c>
      <c r="TK41" s="14">
        <v>-2.8155299999999999</v>
      </c>
      <c r="TL41" s="14">
        <v>9.3000000000000007</v>
      </c>
      <c r="TM41" s="14">
        <v>24.381</v>
      </c>
      <c r="TN41" s="14">
        <v>24.381</v>
      </c>
      <c r="TO41" s="14">
        <v>-15.081</v>
      </c>
      <c r="TP41" s="14">
        <v>18.7</v>
      </c>
      <c r="TQ41" s="14">
        <v>57.5</v>
      </c>
      <c r="TR41" s="14">
        <v>71.504000000000005</v>
      </c>
      <c r="TS41" s="14">
        <v>-52.804000000000002</v>
      </c>
      <c r="TT41" s="14">
        <v>14.3</v>
      </c>
      <c r="TU41" s="14"/>
      <c r="TV41" s="14">
        <v>7.3947000000000003</v>
      </c>
      <c r="TW41" s="14">
        <v>6.9053000000000004</v>
      </c>
      <c r="TX41" s="14">
        <v>110.3</v>
      </c>
      <c r="TY41" s="14">
        <v>105.8</v>
      </c>
      <c r="TZ41" s="14">
        <v>97.575999999999993</v>
      </c>
      <c r="UA41" s="14">
        <v>12.724</v>
      </c>
      <c r="UB41" s="14">
        <v>104.6</v>
      </c>
      <c r="UC41" s="14">
        <v>100.8</v>
      </c>
      <c r="UD41" s="14">
        <v>90.707999999999998</v>
      </c>
      <c r="UE41" s="14">
        <v>13.891999999999999</v>
      </c>
      <c r="UF41" s="14">
        <v>15.2</v>
      </c>
      <c r="UG41" s="14">
        <v>14.541</v>
      </c>
      <c r="UH41" s="14">
        <v>14.541</v>
      </c>
      <c r="UI41" s="14">
        <v>0.65900000000000003</v>
      </c>
      <c r="UJ41" s="14">
        <v>9.6</v>
      </c>
      <c r="UK41" s="14">
        <v>13.760999999999999</v>
      </c>
      <c r="UL41" s="14">
        <v>13.760999999999999</v>
      </c>
      <c r="UM41" s="14">
        <v>-4.1609999999999996</v>
      </c>
      <c r="UN41" s="14">
        <v>10</v>
      </c>
      <c r="UO41" s="14">
        <v>9</v>
      </c>
      <c r="UP41" s="14">
        <v>9</v>
      </c>
      <c r="UQ41" s="14">
        <v>1</v>
      </c>
      <c r="UR41" s="14">
        <v>3.2</v>
      </c>
      <c r="US41" s="14">
        <v>3</v>
      </c>
      <c r="UT41" s="14">
        <v>3.5</v>
      </c>
      <c r="UU41" s="14">
        <v>-0.3</v>
      </c>
      <c r="UV41" s="14">
        <v>7.9</v>
      </c>
      <c r="UW41" s="14">
        <v>7.3</v>
      </c>
      <c r="UX41" s="14">
        <v>7.3</v>
      </c>
      <c r="UY41" s="14">
        <v>0.6</v>
      </c>
      <c r="UZ41" s="14">
        <v>3.8</v>
      </c>
      <c r="VA41" s="14">
        <v>4</v>
      </c>
      <c r="VB41" s="14">
        <v>5</v>
      </c>
      <c r="VC41" s="14">
        <v>-1.2</v>
      </c>
      <c r="VD41" s="14">
        <v>4.2</v>
      </c>
      <c r="VE41" s="14">
        <v>4</v>
      </c>
      <c r="VF41" s="14">
        <v>5.5</v>
      </c>
      <c r="VG41" s="14">
        <v>-1.3</v>
      </c>
      <c r="VH41" s="14">
        <v>4.2</v>
      </c>
      <c r="VI41" s="14">
        <v>5</v>
      </c>
      <c r="VJ41" s="14">
        <v>5.8</v>
      </c>
      <c r="VK41" s="14">
        <v>-1.6</v>
      </c>
      <c r="VL41" s="14">
        <v>14.5</v>
      </c>
      <c r="VM41" s="14">
        <v>14.515000000000001</v>
      </c>
      <c r="VN41" s="14">
        <v>14.515000000000001</v>
      </c>
      <c r="VO41" s="14">
        <v>-1.4999999999999999E-2</v>
      </c>
      <c r="VP41" s="14">
        <v>125.4</v>
      </c>
      <c r="VQ41" s="14"/>
      <c r="VR41" s="14">
        <v>156.67599999999999</v>
      </c>
      <c r="VS41" s="14">
        <v>-31.276</v>
      </c>
      <c r="VT41" s="14">
        <v>4.3</v>
      </c>
      <c r="VU41" s="14"/>
      <c r="VV41" s="14">
        <v>7.7655200000000004</v>
      </c>
      <c r="VW41" s="14">
        <v>-3.4655200000000002</v>
      </c>
      <c r="VX41" s="14">
        <v>63.5</v>
      </c>
      <c r="VY41" s="14"/>
      <c r="VZ41" s="14">
        <v>34.478149999999999</v>
      </c>
      <c r="WA41" s="14">
        <v>29.021850000000001</v>
      </c>
      <c r="WB41" s="14">
        <v>0.6</v>
      </c>
      <c r="WC41" s="14">
        <v>0.6</v>
      </c>
      <c r="WD41" s="14">
        <v>0.6</v>
      </c>
      <c r="WE41" s="14">
        <v>0</v>
      </c>
      <c r="WF41" s="14">
        <v>124.5</v>
      </c>
      <c r="WG41" s="14">
        <v>126</v>
      </c>
      <c r="WH41" s="14">
        <v>127</v>
      </c>
      <c r="WI41" s="14">
        <v>-2.5</v>
      </c>
      <c r="WJ41" s="14">
        <v>133.9</v>
      </c>
      <c r="WK41" s="14">
        <v>148</v>
      </c>
      <c r="WL41" s="14">
        <v>154</v>
      </c>
      <c r="WM41" s="14">
        <v>-20.100000000000001</v>
      </c>
      <c r="WN41" s="14">
        <v>50.5</v>
      </c>
      <c r="WO41" s="14"/>
      <c r="WP41" s="14">
        <v>33.138689999999997</v>
      </c>
      <c r="WQ41" s="14">
        <v>17.36131</v>
      </c>
      <c r="WR41" s="14">
        <v>5.0999999999999996</v>
      </c>
      <c r="WS41" s="14"/>
      <c r="WT41" s="14">
        <v>0.66</v>
      </c>
      <c r="WU41" s="14">
        <v>4.4400000000000004</v>
      </c>
      <c r="WV41" s="14">
        <v>6.6</v>
      </c>
      <c r="WW41" s="14">
        <v>6.6</v>
      </c>
      <c r="WX41" s="14">
        <v>6.6</v>
      </c>
      <c r="WY41" s="14">
        <v>0</v>
      </c>
      <c r="WZ41" s="14">
        <v>19.2</v>
      </c>
      <c r="XA41" s="14">
        <v>17.475729999999999</v>
      </c>
      <c r="XB41" s="14">
        <v>17.475729999999999</v>
      </c>
      <c r="XC41" s="14">
        <v>1.72427</v>
      </c>
      <c r="XD41" s="14">
        <v>9.3000000000000007</v>
      </c>
      <c r="XE41" s="14">
        <v>10.7</v>
      </c>
      <c r="XF41" s="14">
        <v>10.7</v>
      </c>
      <c r="XG41" s="14">
        <v>-1.4</v>
      </c>
      <c r="XH41" s="14">
        <v>0</v>
      </c>
      <c r="XI41" s="14"/>
      <c r="XJ41" s="14">
        <v>24.5</v>
      </c>
      <c r="XK41" s="14">
        <v>-24.5</v>
      </c>
      <c r="XL41" s="14">
        <v>0</v>
      </c>
      <c r="XM41" s="14"/>
      <c r="XN41" s="14">
        <v>24.5</v>
      </c>
      <c r="XO41" s="14">
        <v>-24.5</v>
      </c>
      <c r="XP41" s="14">
        <v>0</v>
      </c>
      <c r="XQ41" s="14"/>
      <c r="XR41" s="14"/>
      <c r="XS41" s="14">
        <v>0</v>
      </c>
      <c r="XT41" s="14">
        <v>17.600000000000001</v>
      </c>
      <c r="XU41" s="14">
        <v>19</v>
      </c>
      <c r="XV41" s="14">
        <v>19</v>
      </c>
      <c r="XW41" s="14">
        <v>-1.4</v>
      </c>
      <c r="XX41" s="14"/>
      <c r="XY41" s="14"/>
      <c r="XZ41" s="14"/>
      <c r="YA41" s="14">
        <v>0</v>
      </c>
      <c r="YB41" s="14"/>
      <c r="YC41" s="14"/>
      <c r="YD41" s="14"/>
      <c r="YE41" s="14">
        <v>0</v>
      </c>
      <c r="YF41" s="14"/>
      <c r="YG41" s="14"/>
      <c r="YH41" s="14"/>
      <c r="YI41" s="14">
        <v>0</v>
      </c>
      <c r="YJ41" s="14"/>
      <c r="YK41" s="14"/>
      <c r="YL41" s="14"/>
      <c r="YM41" s="14">
        <v>0</v>
      </c>
      <c r="YN41" s="14"/>
      <c r="YO41" s="14"/>
      <c r="YP41" s="14"/>
      <c r="YQ41" s="14">
        <v>0</v>
      </c>
    </row>
    <row r="42" spans="1:667" ht="24" customHeight="1" x14ac:dyDescent="0.3">
      <c r="A42" s="1"/>
      <c r="B42" s="16" t="s">
        <v>27</v>
      </c>
      <c r="C42" s="16" t="s">
        <v>669</v>
      </c>
      <c r="D42" s="17">
        <v>140.9</v>
      </c>
      <c r="E42" s="17">
        <v>85.417619999999999</v>
      </c>
      <c r="F42" s="17">
        <v>99.984570000000005</v>
      </c>
      <c r="G42" s="17">
        <v>40.915430000000001</v>
      </c>
      <c r="H42" s="17">
        <v>640</v>
      </c>
      <c r="I42" s="17">
        <v>644.31704000000002</v>
      </c>
      <c r="J42" s="17">
        <v>644.31704000000002</v>
      </c>
      <c r="K42" s="17">
        <v>-4.3170400000000004</v>
      </c>
      <c r="L42" s="17">
        <v>215.8</v>
      </c>
      <c r="M42" s="17">
        <v>209.60777999999999</v>
      </c>
      <c r="N42" s="17">
        <v>209.60777999999999</v>
      </c>
      <c r="O42" s="17">
        <v>6.1922199999999998</v>
      </c>
      <c r="P42" s="17"/>
      <c r="Q42" s="17"/>
      <c r="R42" s="17"/>
      <c r="S42" s="17">
        <v>0</v>
      </c>
      <c r="T42" s="17"/>
      <c r="U42" s="17"/>
      <c r="V42" s="17"/>
      <c r="W42" s="17">
        <v>0</v>
      </c>
      <c r="X42" s="17">
        <v>21.2</v>
      </c>
      <c r="Y42" s="17">
        <v>12.091060000000001</v>
      </c>
      <c r="Z42" s="17">
        <v>12.09113</v>
      </c>
      <c r="AA42" s="17">
        <v>9.1088699999999996</v>
      </c>
      <c r="AB42" s="17">
        <v>84.2</v>
      </c>
      <c r="AC42" s="17">
        <v>80.822000000000003</v>
      </c>
      <c r="AD42" s="17">
        <v>80.626909999999995</v>
      </c>
      <c r="AE42" s="17">
        <v>3.5730900000000001</v>
      </c>
      <c r="AF42" s="17"/>
      <c r="AG42" s="17"/>
      <c r="AH42" s="17"/>
      <c r="AI42" s="17">
        <v>0</v>
      </c>
      <c r="AJ42" s="17"/>
      <c r="AK42" s="17"/>
      <c r="AL42" s="17"/>
      <c r="AM42" s="17">
        <v>0</v>
      </c>
      <c r="AN42" s="17">
        <v>128.19999999999999</v>
      </c>
      <c r="AO42" s="17">
        <v>151.98622</v>
      </c>
      <c r="AP42" s="17">
        <v>196.22801999999999</v>
      </c>
      <c r="AQ42" s="17">
        <v>-68.028019999999998</v>
      </c>
      <c r="AR42" s="17">
        <v>128.6</v>
      </c>
      <c r="AS42" s="17">
        <v>151.98622</v>
      </c>
      <c r="AT42" s="17">
        <v>196.22801999999999</v>
      </c>
      <c r="AU42" s="17">
        <v>-67.628020000000006</v>
      </c>
      <c r="AV42" s="17">
        <v>129.5</v>
      </c>
      <c r="AW42" s="17">
        <v>151.98622</v>
      </c>
      <c r="AX42" s="17">
        <v>196.22801999999999</v>
      </c>
      <c r="AY42" s="17">
        <v>-66.728020000000001</v>
      </c>
      <c r="AZ42" s="17">
        <v>223.7</v>
      </c>
      <c r="BA42" s="17">
        <v>228.66395</v>
      </c>
      <c r="BB42" s="17">
        <v>295.22593999999998</v>
      </c>
      <c r="BC42" s="17">
        <v>-71.525940000000006</v>
      </c>
      <c r="BD42" s="17">
        <v>213</v>
      </c>
      <c r="BE42" s="17">
        <v>208.07390000000001</v>
      </c>
      <c r="BF42" s="17">
        <v>208.07389000000001</v>
      </c>
      <c r="BG42" s="17">
        <v>4.9261100000000004</v>
      </c>
      <c r="BH42" s="17">
        <v>110.7</v>
      </c>
      <c r="BI42" s="17">
        <v>104.34936999999999</v>
      </c>
      <c r="BJ42" s="17">
        <v>104.34936999999999</v>
      </c>
      <c r="BK42" s="17">
        <v>6.3506299999999998</v>
      </c>
      <c r="BL42" s="17">
        <v>377.9</v>
      </c>
      <c r="BM42" s="17">
        <v>381.30583000000001</v>
      </c>
      <c r="BN42" s="17">
        <v>330.47244000000001</v>
      </c>
      <c r="BO42" s="17">
        <v>47.42756</v>
      </c>
      <c r="BP42" s="17">
        <v>5</v>
      </c>
      <c r="BQ42" s="17">
        <v>4.4318400000000002</v>
      </c>
      <c r="BR42" s="17">
        <v>4.4318400000000002</v>
      </c>
      <c r="BS42" s="17">
        <v>0.56816</v>
      </c>
      <c r="BT42" s="17"/>
      <c r="BU42" s="17"/>
      <c r="BV42" s="17"/>
      <c r="BW42" s="17">
        <v>0</v>
      </c>
      <c r="BX42" s="17"/>
      <c r="BY42" s="17"/>
      <c r="BZ42" s="17"/>
      <c r="CA42" s="17">
        <v>0</v>
      </c>
      <c r="CB42" s="17"/>
      <c r="CC42" s="17"/>
      <c r="CD42" s="17"/>
      <c r="CE42" s="17">
        <v>0</v>
      </c>
      <c r="CF42" s="17"/>
      <c r="CG42" s="17"/>
      <c r="CH42" s="17"/>
      <c r="CI42" s="17">
        <v>0</v>
      </c>
      <c r="CJ42" s="17">
        <v>107</v>
      </c>
      <c r="CK42" s="17">
        <v>103.74961999999999</v>
      </c>
      <c r="CL42" s="17">
        <v>103.74961999999999</v>
      </c>
      <c r="CM42" s="17">
        <v>3.2503799999999998</v>
      </c>
      <c r="CN42" s="17">
        <v>7.9</v>
      </c>
      <c r="CO42" s="17">
        <v>5.1333399999999996</v>
      </c>
      <c r="CP42" s="17">
        <v>5.1333399999999996</v>
      </c>
      <c r="CQ42" s="17">
        <v>2.7666599999999999</v>
      </c>
      <c r="CR42" s="17">
        <v>5</v>
      </c>
      <c r="CS42" s="17">
        <v>2.8177599999999998</v>
      </c>
      <c r="CT42" s="17">
        <v>2.8177500000000002</v>
      </c>
      <c r="CU42" s="17">
        <v>2.1822499999999998</v>
      </c>
      <c r="CV42" s="17"/>
      <c r="CW42" s="17"/>
      <c r="CX42" s="17"/>
      <c r="CY42" s="17">
        <v>0</v>
      </c>
      <c r="CZ42" s="17">
        <v>7</v>
      </c>
      <c r="DA42" s="17">
        <v>6.8787000000000003</v>
      </c>
      <c r="DB42" s="17">
        <v>6.8787000000000003</v>
      </c>
      <c r="DC42" s="17">
        <v>0.12130000000000001</v>
      </c>
      <c r="DD42" s="17">
        <v>13.4</v>
      </c>
      <c r="DE42" s="17">
        <v>14.919420000000001</v>
      </c>
      <c r="DF42" s="17">
        <v>14.919409999999999</v>
      </c>
      <c r="DG42" s="17">
        <v>-1.5194099999999999</v>
      </c>
      <c r="DH42" s="17">
        <v>85.8</v>
      </c>
      <c r="DI42" s="17">
        <v>81.708979999999997</v>
      </c>
      <c r="DJ42" s="17">
        <v>81.709029999999998</v>
      </c>
      <c r="DK42" s="17">
        <v>4.0909700000000004</v>
      </c>
      <c r="DL42" s="17"/>
      <c r="DM42" s="17"/>
      <c r="DN42" s="17"/>
      <c r="DO42" s="17">
        <v>0</v>
      </c>
      <c r="DP42" s="17"/>
      <c r="DQ42" s="17"/>
      <c r="DR42" s="17"/>
      <c r="DS42" s="17">
        <v>0</v>
      </c>
      <c r="DT42" s="17"/>
      <c r="DU42" s="17"/>
      <c r="DV42" s="17"/>
      <c r="DW42" s="17">
        <v>0</v>
      </c>
      <c r="DX42" s="17"/>
      <c r="DY42" s="17"/>
      <c r="DZ42" s="17"/>
      <c r="EA42" s="17">
        <v>0</v>
      </c>
      <c r="EB42" s="17">
        <v>62.3</v>
      </c>
      <c r="EC42" s="17">
        <v>64.605040000000002</v>
      </c>
      <c r="ED42" s="17">
        <v>65.261539999999997</v>
      </c>
      <c r="EE42" s="17">
        <v>-2.9615399999999998</v>
      </c>
      <c r="EF42" s="17">
        <v>64.400000000000006</v>
      </c>
      <c r="EG42" s="17">
        <v>119.31975</v>
      </c>
      <c r="EH42" s="17">
        <v>51.691299999999998</v>
      </c>
      <c r="EI42" s="17">
        <v>12.7087</v>
      </c>
      <c r="EJ42" s="17"/>
      <c r="EK42" s="17"/>
      <c r="EL42" s="17"/>
      <c r="EM42" s="17">
        <v>0</v>
      </c>
      <c r="EN42" s="17"/>
      <c r="EO42" s="17"/>
      <c r="EP42" s="17"/>
      <c r="EQ42" s="17">
        <v>0</v>
      </c>
      <c r="ER42" s="17"/>
      <c r="ES42" s="17"/>
      <c r="ET42" s="17"/>
      <c r="EU42" s="17">
        <v>0</v>
      </c>
      <c r="EV42" s="17">
        <v>0.2</v>
      </c>
      <c r="EW42" s="17"/>
      <c r="EX42" s="17"/>
      <c r="EY42" s="17">
        <v>0.2</v>
      </c>
      <c r="EZ42" s="17">
        <v>151.9</v>
      </c>
      <c r="FA42" s="17">
        <v>144.32990000000001</v>
      </c>
      <c r="FB42" s="17"/>
      <c r="FC42" s="17">
        <v>151.9</v>
      </c>
      <c r="FD42" s="17">
        <v>35</v>
      </c>
      <c r="FE42" s="17">
        <v>38.663539999999998</v>
      </c>
      <c r="FF42" s="17">
        <v>46.827109999999998</v>
      </c>
      <c r="FG42" s="17">
        <v>-11.827109999999999</v>
      </c>
      <c r="FH42" s="17">
        <v>76.2</v>
      </c>
      <c r="FI42" s="17">
        <v>76.301140000000004</v>
      </c>
      <c r="FJ42" s="17">
        <v>97.948899999999995</v>
      </c>
      <c r="FK42" s="17">
        <v>-21.748899999999999</v>
      </c>
      <c r="FL42" s="17">
        <v>21</v>
      </c>
      <c r="FM42" s="17">
        <v>24.13165</v>
      </c>
      <c r="FN42" s="17">
        <v>20.79082</v>
      </c>
      <c r="FO42" s="17">
        <v>0.20918</v>
      </c>
      <c r="FP42" s="17">
        <v>18.5</v>
      </c>
      <c r="FQ42" s="17">
        <v>17.562139999999999</v>
      </c>
      <c r="FR42" s="17">
        <v>17.56213</v>
      </c>
      <c r="FS42" s="17">
        <v>0.93786999999999998</v>
      </c>
      <c r="FT42" s="17">
        <v>12.9</v>
      </c>
      <c r="FU42" s="17">
        <v>12.621359999999999</v>
      </c>
      <c r="FV42" s="17">
        <v>12.621359999999999</v>
      </c>
      <c r="FW42" s="17">
        <v>0.27864</v>
      </c>
      <c r="FX42" s="17">
        <v>57</v>
      </c>
      <c r="FY42" s="17">
        <v>56.692689999999999</v>
      </c>
      <c r="FZ42" s="17">
        <v>56.692689999999999</v>
      </c>
      <c r="GA42" s="17">
        <v>0.30731000000000003</v>
      </c>
      <c r="GB42" s="17">
        <v>182.5</v>
      </c>
      <c r="GC42" s="17">
        <v>184.91498000000001</v>
      </c>
      <c r="GD42" s="17">
        <v>184.91498000000001</v>
      </c>
      <c r="GE42" s="17">
        <v>-2.4149799999999999</v>
      </c>
      <c r="GF42" s="17">
        <v>183.1</v>
      </c>
      <c r="GG42" s="17">
        <v>184.91498000000001</v>
      </c>
      <c r="GH42" s="17">
        <v>184.91498000000001</v>
      </c>
      <c r="GI42" s="17">
        <v>-1.81498</v>
      </c>
      <c r="GJ42" s="17">
        <v>184.3</v>
      </c>
      <c r="GK42" s="17">
        <v>185.47028</v>
      </c>
      <c r="GL42" s="17">
        <v>185.47028</v>
      </c>
      <c r="GM42" s="17">
        <v>-1.17028</v>
      </c>
      <c r="GN42" s="17">
        <v>83.4</v>
      </c>
      <c r="GO42" s="17">
        <v>88.410179999999997</v>
      </c>
      <c r="GP42" s="17">
        <v>88.410079999999994</v>
      </c>
      <c r="GQ42" s="17">
        <v>-5.0100800000000003</v>
      </c>
      <c r="GR42" s="17">
        <v>7.9</v>
      </c>
      <c r="GS42" s="17">
        <v>9.09</v>
      </c>
      <c r="GT42" s="17">
        <v>9.09</v>
      </c>
      <c r="GU42" s="17">
        <v>-1.19</v>
      </c>
      <c r="GV42" s="17">
        <v>4.2</v>
      </c>
      <c r="GW42" s="17">
        <v>3.9796399999999998</v>
      </c>
      <c r="GX42" s="17">
        <v>9.9490999999999996</v>
      </c>
      <c r="GY42" s="17">
        <v>-5.7491000000000003</v>
      </c>
      <c r="GZ42" s="17">
        <v>34.700000000000003</v>
      </c>
      <c r="HA42" s="17">
        <v>34.47804</v>
      </c>
      <c r="HB42" s="17">
        <v>34.477820000000001</v>
      </c>
      <c r="HC42" s="17">
        <v>0.22217999999999999</v>
      </c>
      <c r="HD42" s="17">
        <v>27.1</v>
      </c>
      <c r="HE42" s="17">
        <v>31.720870000000001</v>
      </c>
      <c r="HF42" s="17">
        <v>31.720870000000001</v>
      </c>
      <c r="HG42" s="17">
        <v>-4.62087</v>
      </c>
      <c r="HH42" s="17">
        <v>2</v>
      </c>
      <c r="HI42" s="17">
        <v>1.97359</v>
      </c>
      <c r="HJ42" s="17">
        <v>1.97359</v>
      </c>
      <c r="HK42" s="17">
        <v>2.6409999999999999E-2</v>
      </c>
      <c r="HL42" s="17">
        <v>17.100000000000001</v>
      </c>
      <c r="HM42" s="17">
        <v>16.664079999999998</v>
      </c>
      <c r="HN42" s="17">
        <v>16.664079999999998</v>
      </c>
      <c r="HO42" s="17">
        <v>0.43591999999999997</v>
      </c>
      <c r="HP42" s="17">
        <v>77</v>
      </c>
      <c r="HQ42" s="17">
        <v>50.107080000000003</v>
      </c>
      <c r="HR42" s="17">
        <v>50.002160000000003</v>
      </c>
      <c r="HS42" s="17">
        <v>26.99784</v>
      </c>
      <c r="HT42" s="17"/>
      <c r="HU42" s="17"/>
      <c r="HV42" s="17"/>
      <c r="HW42" s="17">
        <v>0</v>
      </c>
      <c r="HX42" s="17"/>
      <c r="HY42" s="17"/>
      <c r="HZ42" s="17"/>
      <c r="IA42" s="17">
        <v>0</v>
      </c>
      <c r="IB42" s="17">
        <v>43.2</v>
      </c>
      <c r="IC42" s="17">
        <v>66.529229999999998</v>
      </c>
      <c r="ID42" s="17">
        <v>40.872109999999999</v>
      </c>
      <c r="IE42" s="17">
        <v>2.32789</v>
      </c>
      <c r="IF42" s="17"/>
      <c r="IG42" s="17"/>
      <c r="IH42" s="17"/>
      <c r="II42" s="17">
        <v>0</v>
      </c>
      <c r="IJ42" s="17"/>
      <c r="IK42" s="17"/>
      <c r="IL42" s="17"/>
      <c r="IM42" s="17">
        <v>0</v>
      </c>
      <c r="IN42" s="17">
        <v>46.7</v>
      </c>
      <c r="IO42" s="17">
        <v>48.181449999999998</v>
      </c>
      <c r="IP42" s="17">
        <v>48.181440000000002</v>
      </c>
      <c r="IQ42" s="17">
        <v>-1.4814400000000001</v>
      </c>
      <c r="IR42" s="17"/>
      <c r="IS42" s="17"/>
      <c r="IT42" s="17"/>
      <c r="IU42" s="17">
        <v>0</v>
      </c>
      <c r="IV42" s="17"/>
      <c r="IW42" s="17"/>
      <c r="IX42" s="17"/>
      <c r="IY42" s="17">
        <v>0</v>
      </c>
      <c r="IZ42" s="17"/>
      <c r="JA42" s="17"/>
      <c r="JB42" s="17"/>
      <c r="JC42" s="17">
        <v>0</v>
      </c>
      <c r="JD42" s="17">
        <v>63.3</v>
      </c>
      <c r="JE42" s="17">
        <v>63</v>
      </c>
      <c r="JF42" s="17">
        <v>89.079580000000007</v>
      </c>
      <c r="JG42" s="17">
        <v>-25.779579999999999</v>
      </c>
      <c r="JH42" s="17">
        <v>176.6</v>
      </c>
      <c r="JI42" s="17">
        <v>185.33669</v>
      </c>
      <c r="JJ42" s="17">
        <v>185.33669</v>
      </c>
      <c r="JK42" s="17">
        <v>-8.7366899999999994</v>
      </c>
      <c r="JL42" s="17">
        <v>174.4</v>
      </c>
      <c r="JM42" s="17">
        <v>185.33669</v>
      </c>
      <c r="JN42" s="17">
        <v>185.33669</v>
      </c>
      <c r="JO42" s="17">
        <v>-10.93669</v>
      </c>
      <c r="JP42" s="17">
        <v>200</v>
      </c>
      <c r="JQ42" s="17">
        <v>185.33669</v>
      </c>
      <c r="JR42" s="17">
        <v>185.33669</v>
      </c>
      <c r="JS42" s="17">
        <v>14.663309999999999</v>
      </c>
      <c r="JT42" s="17">
        <v>273.2</v>
      </c>
      <c r="JU42" s="17">
        <v>278.83987999999999</v>
      </c>
      <c r="JV42" s="17">
        <v>278.83987999999999</v>
      </c>
      <c r="JW42" s="17">
        <v>-5.6398799999999998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1.1000000000000001</v>
      </c>
      <c r="LE42" s="17">
        <v>0.89207999999999998</v>
      </c>
      <c r="LF42" s="17">
        <v>0.89207000000000003</v>
      </c>
      <c r="LG42" s="17">
        <v>0.20793</v>
      </c>
      <c r="LH42" s="17">
        <v>183.1</v>
      </c>
      <c r="LI42" s="17">
        <v>148.75640000000001</v>
      </c>
      <c r="LJ42" s="17">
        <v>102.14194999999999</v>
      </c>
      <c r="LK42" s="17">
        <v>80.95805</v>
      </c>
      <c r="LL42" s="17">
        <v>95.8</v>
      </c>
      <c r="LM42" s="17">
        <v>82.178880000000007</v>
      </c>
      <c r="LN42" s="17">
        <v>84.446340000000006</v>
      </c>
      <c r="LO42" s="17">
        <v>11.35366</v>
      </c>
      <c r="LP42" s="17">
        <v>61.2</v>
      </c>
      <c r="LQ42" s="17">
        <v>67.133979999999994</v>
      </c>
      <c r="LR42" s="17">
        <v>67.133979999999994</v>
      </c>
      <c r="LS42" s="17">
        <v>-5.93398</v>
      </c>
      <c r="LT42" s="17">
        <v>73</v>
      </c>
      <c r="LU42" s="17">
        <v>68.32002</v>
      </c>
      <c r="LV42" s="17">
        <v>69.085400000000007</v>
      </c>
      <c r="LW42" s="17">
        <v>3.9146000000000001</v>
      </c>
      <c r="LX42" s="17">
        <v>29.2</v>
      </c>
      <c r="LY42" s="17">
        <v>28.273790000000002</v>
      </c>
      <c r="LZ42" s="17">
        <v>28.590540000000001</v>
      </c>
      <c r="MA42" s="17">
        <v>0.60946</v>
      </c>
      <c r="MB42" s="17"/>
      <c r="MC42" s="17"/>
      <c r="MD42" s="17"/>
      <c r="ME42" s="17">
        <v>0</v>
      </c>
      <c r="MF42" s="17"/>
      <c r="MG42" s="17"/>
      <c r="MH42" s="17"/>
      <c r="MI42" s="17">
        <v>0</v>
      </c>
      <c r="MJ42" s="17"/>
      <c r="MK42" s="17"/>
      <c r="ML42" s="17"/>
      <c r="MM42" s="17">
        <v>0</v>
      </c>
      <c r="MN42" s="17">
        <v>145.4</v>
      </c>
      <c r="MO42" s="17">
        <v>151.08886999999999</v>
      </c>
      <c r="MP42" s="17">
        <v>151.08886999999999</v>
      </c>
      <c r="MQ42" s="17">
        <v>-5.6888699999999996</v>
      </c>
      <c r="MR42" s="17">
        <v>147.6</v>
      </c>
      <c r="MS42" s="17">
        <v>151.08886999999999</v>
      </c>
      <c r="MT42" s="17">
        <v>151.08886999999999</v>
      </c>
      <c r="MU42" s="17">
        <v>-3.4888699999999999</v>
      </c>
      <c r="MV42" s="17">
        <v>148.80000000000001</v>
      </c>
      <c r="MW42" s="17">
        <v>151.54258999999999</v>
      </c>
      <c r="MX42" s="17">
        <v>151.54258999999999</v>
      </c>
      <c r="MY42" s="17">
        <v>-2.7425899999999999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0.34200000000000003</v>
      </c>
      <c r="OE42" s="17">
        <v>-0.24199999999999999</v>
      </c>
      <c r="OF42" s="17">
        <v>125.1</v>
      </c>
      <c r="OG42" s="17">
        <v>127.7</v>
      </c>
      <c r="OH42" s="17">
        <v>127.7</v>
      </c>
      <c r="OI42" s="17">
        <v>-2.6</v>
      </c>
      <c r="OJ42" s="17">
        <v>11</v>
      </c>
      <c r="OK42" s="17"/>
      <c r="OL42" s="17">
        <v>3.5590000000000002</v>
      </c>
      <c r="OM42" s="17">
        <v>7.4409999999999998</v>
      </c>
      <c r="ON42" s="17">
        <v>15.1</v>
      </c>
      <c r="OO42" s="17">
        <v>16.355</v>
      </c>
      <c r="OP42" s="17">
        <v>16.355</v>
      </c>
      <c r="OQ42" s="17">
        <v>-1.2549999999999999</v>
      </c>
      <c r="OR42" s="17">
        <v>0.1</v>
      </c>
      <c r="OS42" s="17"/>
      <c r="OT42" s="17">
        <v>0.1</v>
      </c>
      <c r="OU42" s="17">
        <v>0</v>
      </c>
      <c r="OV42" s="17">
        <v>6.7</v>
      </c>
      <c r="OW42" s="17">
        <v>7</v>
      </c>
      <c r="OX42" s="17">
        <v>7</v>
      </c>
      <c r="OY42" s="17">
        <v>-0.3</v>
      </c>
      <c r="OZ42" s="17">
        <v>5.0999999999999996</v>
      </c>
      <c r="PA42" s="17"/>
      <c r="PB42" s="17"/>
      <c r="PC42" s="17">
        <v>5.0999999999999996</v>
      </c>
      <c r="PD42" s="17">
        <v>9.9</v>
      </c>
      <c r="PE42" s="17">
        <v>9</v>
      </c>
      <c r="PF42" s="17">
        <v>9.0000199999999992</v>
      </c>
      <c r="PG42" s="17">
        <v>0.89998</v>
      </c>
      <c r="PH42" s="17">
        <v>1.9</v>
      </c>
      <c r="PI42" s="17">
        <v>1.46</v>
      </c>
      <c r="PJ42" s="17">
        <v>1.46</v>
      </c>
      <c r="PK42" s="17">
        <v>0.44</v>
      </c>
      <c r="PL42" s="17">
        <v>0.3</v>
      </c>
      <c r="PM42" s="17">
        <v>1</v>
      </c>
      <c r="PN42" s="17">
        <v>1</v>
      </c>
      <c r="PO42" s="17">
        <v>-0.7</v>
      </c>
      <c r="PP42" s="17">
        <v>1.5</v>
      </c>
      <c r="PQ42" s="17">
        <v>1.51</v>
      </c>
      <c r="PR42" s="17">
        <v>1.51</v>
      </c>
      <c r="PS42" s="17">
        <v>-0.01</v>
      </c>
      <c r="PT42" s="17">
        <v>1.9</v>
      </c>
      <c r="PU42" s="17">
        <v>1.9</v>
      </c>
      <c r="PV42" s="17">
        <v>1.9</v>
      </c>
      <c r="PW42" s="17">
        <v>0</v>
      </c>
      <c r="PX42" s="17">
        <v>18.8</v>
      </c>
      <c r="PY42" s="17">
        <v>19.417480000000001</v>
      </c>
      <c r="PZ42" s="17">
        <v>19.417470000000002</v>
      </c>
      <c r="QA42" s="17">
        <v>-0.61746999999999996</v>
      </c>
      <c r="QB42" s="17">
        <v>6.5</v>
      </c>
      <c r="QC42" s="17">
        <v>6</v>
      </c>
      <c r="QD42" s="17">
        <v>6</v>
      </c>
      <c r="QE42" s="17">
        <v>0.5</v>
      </c>
      <c r="QF42" s="17">
        <v>4</v>
      </c>
      <c r="QG42" s="17">
        <v>4</v>
      </c>
      <c r="QH42" s="17">
        <v>4</v>
      </c>
      <c r="QI42" s="17">
        <v>0</v>
      </c>
      <c r="QJ42" s="17">
        <v>3.3</v>
      </c>
      <c r="QK42" s="17">
        <v>3</v>
      </c>
      <c r="QL42" s="17">
        <v>3</v>
      </c>
      <c r="QM42" s="17">
        <v>0.3</v>
      </c>
      <c r="QN42" s="17">
        <v>18.399999999999999</v>
      </c>
      <c r="QO42" s="17">
        <v>17.864080000000001</v>
      </c>
      <c r="QP42" s="17">
        <v>17.864080000000001</v>
      </c>
      <c r="QQ42" s="17">
        <v>0.53591999999999995</v>
      </c>
      <c r="QR42" s="17">
        <v>1</v>
      </c>
      <c r="QS42" s="17"/>
      <c r="QT42" s="17">
        <v>0.50829999999999997</v>
      </c>
      <c r="QU42" s="17">
        <v>0.49170000000000003</v>
      </c>
      <c r="QV42" s="17">
        <v>1</v>
      </c>
      <c r="QW42" s="17"/>
      <c r="QX42" s="17">
        <v>2.6700300000000001</v>
      </c>
      <c r="QY42" s="17">
        <v>-1.6700299999999999</v>
      </c>
      <c r="QZ42" s="17">
        <v>30.1</v>
      </c>
      <c r="RA42" s="17">
        <v>30.452000000000002</v>
      </c>
      <c r="RB42" s="17">
        <v>30.452000000000002</v>
      </c>
      <c r="RC42" s="17">
        <v>-0.35199999999999998</v>
      </c>
      <c r="RD42" s="17">
        <v>88.7</v>
      </c>
      <c r="RE42" s="17">
        <v>90.052999999999997</v>
      </c>
      <c r="RF42" s="17">
        <v>90.052999999999997</v>
      </c>
      <c r="RG42" s="17">
        <v>-1.353</v>
      </c>
      <c r="RH42" s="17">
        <v>4.5</v>
      </c>
      <c r="RI42" s="17">
        <v>4.2</v>
      </c>
      <c r="RJ42" s="17">
        <v>4.2</v>
      </c>
      <c r="RK42" s="17">
        <v>0.3</v>
      </c>
      <c r="RL42" s="17">
        <v>1.1000000000000001</v>
      </c>
      <c r="RM42" s="17">
        <v>1.2</v>
      </c>
      <c r="RN42" s="17">
        <v>1.2</v>
      </c>
      <c r="RO42" s="17">
        <v>-0.1</v>
      </c>
      <c r="RP42" s="17">
        <v>2.4</v>
      </c>
      <c r="RQ42" s="17">
        <v>2.4</v>
      </c>
      <c r="RR42" s="17">
        <v>2.4</v>
      </c>
      <c r="RS42" s="17">
        <v>0</v>
      </c>
      <c r="RT42" s="17">
        <v>2.6</v>
      </c>
      <c r="RU42" s="17">
        <v>2.8</v>
      </c>
      <c r="RV42" s="17">
        <v>2.8</v>
      </c>
      <c r="RW42" s="17">
        <v>-0.2</v>
      </c>
      <c r="RX42" s="17">
        <v>0</v>
      </c>
      <c r="RY42" s="17"/>
      <c r="RZ42" s="17">
        <v>1.33E-3</v>
      </c>
      <c r="SA42" s="17">
        <v>-1.33E-3</v>
      </c>
      <c r="SB42" s="17">
        <v>2.2000000000000002</v>
      </c>
      <c r="SC42" s="17">
        <v>2.3010000000000002</v>
      </c>
      <c r="SD42" s="17">
        <v>2.3010000000000002</v>
      </c>
      <c r="SE42" s="17">
        <v>-0.10100000000000001</v>
      </c>
      <c r="SF42" s="17">
        <v>11.4</v>
      </c>
      <c r="SG42" s="17">
        <v>15.388730000000001</v>
      </c>
      <c r="SH42" s="17">
        <v>9.4540400000000009</v>
      </c>
      <c r="SI42" s="17">
        <v>1.9459599999999999</v>
      </c>
      <c r="SJ42" s="17">
        <v>1</v>
      </c>
      <c r="SK42" s="17">
        <v>1.2</v>
      </c>
      <c r="SL42" s="17">
        <v>1.2</v>
      </c>
      <c r="SM42" s="17">
        <v>-0.2</v>
      </c>
      <c r="SN42" s="17">
        <v>0</v>
      </c>
      <c r="SO42" s="17"/>
      <c r="SP42" s="17">
        <v>0.4</v>
      </c>
      <c r="SQ42" s="17">
        <v>-0.4</v>
      </c>
      <c r="SR42" s="17">
        <v>6.8</v>
      </c>
      <c r="SS42" s="17">
        <v>7.3</v>
      </c>
      <c r="ST42" s="17">
        <v>7.3</v>
      </c>
      <c r="SU42" s="17">
        <v>-0.5</v>
      </c>
      <c r="SV42" s="17">
        <v>3.3</v>
      </c>
      <c r="SW42" s="17">
        <v>3.8</v>
      </c>
      <c r="SX42" s="17">
        <v>3.8</v>
      </c>
      <c r="SY42" s="17">
        <v>-0.5</v>
      </c>
      <c r="SZ42" s="17">
        <v>4.0999999999999996</v>
      </c>
      <c r="TA42" s="17">
        <v>4</v>
      </c>
      <c r="TB42" s="17">
        <v>4</v>
      </c>
      <c r="TC42" s="17">
        <v>0.1</v>
      </c>
      <c r="TD42" s="17">
        <v>5.3</v>
      </c>
      <c r="TE42" s="17">
        <v>5.5</v>
      </c>
      <c r="TF42" s="17">
        <v>5.5</v>
      </c>
      <c r="TG42" s="17">
        <v>-0.2</v>
      </c>
      <c r="TH42" s="17">
        <v>10</v>
      </c>
      <c r="TI42" s="17">
        <v>12.815530000000001</v>
      </c>
      <c r="TJ42" s="17">
        <v>12.815530000000001</v>
      </c>
      <c r="TK42" s="17">
        <v>-2.8155299999999999</v>
      </c>
      <c r="TL42" s="17">
        <v>9.1999999999999993</v>
      </c>
      <c r="TM42" s="17">
        <v>23.754000000000001</v>
      </c>
      <c r="TN42" s="17">
        <v>23.754000000000001</v>
      </c>
      <c r="TO42" s="17">
        <v>-14.554</v>
      </c>
      <c r="TP42" s="17">
        <v>16.7</v>
      </c>
      <c r="TQ42" s="17">
        <v>57.3</v>
      </c>
      <c r="TR42" s="17">
        <v>71.405000000000001</v>
      </c>
      <c r="TS42" s="17">
        <v>-54.704999999999998</v>
      </c>
      <c r="TT42" s="17">
        <v>4.9000000000000004</v>
      </c>
      <c r="TU42" s="17"/>
      <c r="TV42" s="17">
        <v>1.0579400000000001</v>
      </c>
      <c r="TW42" s="17">
        <v>3.84206</v>
      </c>
      <c r="TX42" s="17">
        <v>112</v>
      </c>
      <c r="TY42" s="17">
        <v>106.7</v>
      </c>
      <c r="TZ42" s="17">
        <v>100.874</v>
      </c>
      <c r="UA42" s="17">
        <v>11.125999999999999</v>
      </c>
      <c r="UB42" s="17">
        <v>109.8</v>
      </c>
      <c r="UC42" s="17">
        <v>100.9</v>
      </c>
      <c r="UD42" s="17">
        <v>91.771000000000001</v>
      </c>
      <c r="UE42" s="17">
        <v>18.029</v>
      </c>
      <c r="UF42" s="17">
        <v>15.1</v>
      </c>
      <c r="UG42" s="17">
        <v>14.161</v>
      </c>
      <c r="UH42" s="17">
        <v>14.161</v>
      </c>
      <c r="UI42" s="17">
        <v>0.93899999999999995</v>
      </c>
      <c r="UJ42" s="17">
        <v>10</v>
      </c>
      <c r="UK42" s="17">
        <v>13.403</v>
      </c>
      <c r="UL42" s="17">
        <v>13.403</v>
      </c>
      <c r="UM42" s="17">
        <v>-3.403</v>
      </c>
      <c r="UN42" s="17">
        <v>10</v>
      </c>
      <c r="UO42" s="17">
        <v>9</v>
      </c>
      <c r="UP42" s="17">
        <v>9</v>
      </c>
      <c r="UQ42" s="17">
        <v>1</v>
      </c>
      <c r="UR42" s="17">
        <v>3.2</v>
      </c>
      <c r="US42" s="17">
        <v>3</v>
      </c>
      <c r="UT42" s="17">
        <v>3.5</v>
      </c>
      <c r="UU42" s="17">
        <v>-0.3</v>
      </c>
      <c r="UV42" s="17">
        <v>7.9</v>
      </c>
      <c r="UW42" s="17">
        <v>7.3</v>
      </c>
      <c r="UX42" s="17">
        <v>7.3</v>
      </c>
      <c r="UY42" s="17">
        <v>0.6</v>
      </c>
      <c r="UZ42" s="17">
        <v>3.8</v>
      </c>
      <c r="VA42" s="17">
        <v>4</v>
      </c>
      <c r="VB42" s="17">
        <v>5</v>
      </c>
      <c r="VC42" s="17">
        <v>-1.2</v>
      </c>
      <c r="VD42" s="17">
        <v>4.2</v>
      </c>
      <c r="VE42" s="17">
        <v>4</v>
      </c>
      <c r="VF42" s="17">
        <v>5.5</v>
      </c>
      <c r="VG42" s="17">
        <v>-1.3</v>
      </c>
      <c r="VH42" s="17">
        <v>4.2</v>
      </c>
      <c r="VI42" s="17">
        <v>5</v>
      </c>
      <c r="VJ42" s="17">
        <v>5.8</v>
      </c>
      <c r="VK42" s="17">
        <v>-1.6</v>
      </c>
      <c r="VL42" s="17">
        <v>15.1</v>
      </c>
      <c r="VM42" s="17">
        <v>14.273999999999999</v>
      </c>
      <c r="VN42" s="17">
        <v>14.273999999999999</v>
      </c>
      <c r="VO42" s="17">
        <v>0.82599999999999996</v>
      </c>
      <c r="VP42" s="17">
        <v>43.3</v>
      </c>
      <c r="VQ42" s="17"/>
      <c r="VR42" s="17">
        <v>84.156999999999996</v>
      </c>
      <c r="VS42" s="17">
        <v>-40.856999999999999</v>
      </c>
      <c r="VT42" s="17">
        <v>2.1</v>
      </c>
      <c r="VU42" s="17"/>
      <c r="VV42" s="17">
        <v>5.5341899999999997</v>
      </c>
      <c r="VW42" s="17">
        <v>-3.4341900000000001</v>
      </c>
      <c r="VX42" s="17">
        <v>19.2</v>
      </c>
      <c r="VY42" s="17"/>
      <c r="VZ42" s="17">
        <v>8.0480099999999997</v>
      </c>
      <c r="WA42" s="17">
        <v>11.15199</v>
      </c>
      <c r="WB42" s="17">
        <v>0.6</v>
      </c>
      <c r="WC42" s="17">
        <v>0.6</v>
      </c>
      <c r="WD42" s="17">
        <v>0.6</v>
      </c>
      <c r="WE42" s="17">
        <v>0</v>
      </c>
      <c r="WF42" s="17">
        <v>123.2</v>
      </c>
      <c r="WG42" s="17">
        <v>127</v>
      </c>
      <c r="WH42" s="17">
        <v>127</v>
      </c>
      <c r="WI42" s="17">
        <v>-3.8</v>
      </c>
      <c r="WJ42" s="17">
        <v>129.5</v>
      </c>
      <c r="WK42" s="17">
        <v>149</v>
      </c>
      <c r="WL42" s="17">
        <v>154</v>
      </c>
      <c r="WM42" s="17">
        <v>-24.5</v>
      </c>
      <c r="WN42" s="17">
        <v>17.100000000000001</v>
      </c>
      <c r="WO42" s="17"/>
      <c r="WP42" s="17">
        <v>8.8597300000000008</v>
      </c>
      <c r="WQ42" s="17">
        <v>8.2402700000000006</v>
      </c>
      <c r="WR42" s="17">
        <v>2.5</v>
      </c>
      <c r="WS42" s="17"/>
      <c r="WT42" s="17">
        <v>0.28000000000000003</v>
      </c>
      <c r="WU42" s="17">
        <v>2.2200000000000002</v>
      </c>
      <c r="WV42" s="17">
        <v>6.7</v>
      </c>
      <c r="WW42" s="17">
        <v>6.6</v>
      </c>
      <c r="WX42" s="17">
        <v>6.6</v>
      </c>
      <c r="WY42" s="17">
        <v>0.1</v>
      </c>
      <c r="WZ42" s="17">
        <v>20</v>
      </c>
      <c r="XA42" s="17">
        <v>17.475729999999999</v>
      </c>
      <c r="XB42" s="17">
        <v>17.475729999999999</v>
      </c>
      <c r="XC42" s="17">
        <v>2.52427</v>
      </c>
      <c r="XD42" s="17">
        <v>9.1</v>
      </c>
      <c r="XE42" s="17">
        <v>10.7</v>
      </c>
      <c r="XF42" s="17">
        <v>10.7</v>
      </c>
      <c r="XG42" s="17">
        <v>-1.6</v>
      </c>
      <c r="XH42" s="17">
        <v>0</v>
      </c>
      <c r="XI42" s="17"/>
      <c r="XJ42" s="17">
        <v>24.5</v>
      </c>
      <c r="XK42" s="17">
        <v>-24.5</v>
      </c>
      <c r="XL42" s="17">
        <v>0</v>
      </c>
      <c r="XM42" s="17"/>
      <c r="XN42" s="17">
        <v>24.5</v>
      </c>
      <c r="XO42" s="17">
        <v>-24.5</v>
      </c>
      <c r="XP42" s="17">
        <v>0</v>
      </c>
      <c r="XQ42" s="17"/>
      <c r="XR42" s="17"/>
      <c r="XS42" s="17">
        <v>0</v>
      </c>
      <c r="XT42" s="17">
        <v>17.600000000000001</v>
      </c>
      <c r="XU42" s="17">
        <v>19</v>
      </c>
      <c r="XV42" s="17">
        <v>19</v>
      </c>
      <c r="XW42" s="17">
        <v>-1.4</v>
      </c>
      <c r="XX42" s="17"/>
      <c r="XY42" s="17"/>
      <c r="XZ42" s="17"/>
      <c r="YA42" s="17">
        <v>0</v>
      </c>
      <c r="YB42" s="17"/>
      <c r="YC42" s="17"/>
      <c r="YD42" s="17"/>
      <c r="YE42" s="17">
        <v>0</v>
      </c>
      <c r="YF42" s="17"/>
      <c r="YG42" s="17"/>
      <c r="YH42" s="17"/>
      <c r="YI42" s="17">
        <v>0</v>
      </c>
      <c r="YJ42" s="17"/>
      <c r="YK42" s="17"/>
      <c r="YL42" s="17"/>
      <c r="YM42" s="17">
        <v>0</v>
      </c>
      <c r="YN42" s="17"/>
      <c r="YO42" s="17"/>
      <c r="YP42" s="17"/>
      <c r="YQ42" s="17">
        <v>0</v>
      </c>
    </row>
    <row r="43" spans="1:667" ht="24" customHeight="1" x14ac:dyDescent="0.3">
      <c r="A43" s="1"/>
      <c r="B43" s="16" t="s">
        <v>27</v>
      </c>
      <c r="C43" s="16" t="s">
        <v>670</v>
      </c>
      <c r="D43" s="17">
        <v>140.30000000000001</v>
      </c>
      <c r="E43" s="17">
        <v>105.81338</v>
      </c>
      <c r="F43" s="17">
        <v>118.9876</v>
      </c>
      <c r="G43" s="17">
        <v>21.3124</v>
      </c>
      <c r="H43" s="17">
        <v>639.1</v>
      </c>
      <c r="I43" s="17">
        <v>644.31704000000002</v>
      </c>
      <c r="J43" s="17">
        <v>644.31704000000002</v>
      </c>
      <c r="K43" s="17">
        <v>-5.2170399999999999</v>
      </c>
      <c r="L43" s="17">
        <v>215.3</v>
      </c>
      <c r="M43" s="17">
        <v>209.60777999999999</v>
      </c>
      <c r="N43" s="17">
        <v>209.60777999999999</v>
      </c>
      <c r="O43" s="17">
        <v>5.6922199999999998</v>
      </c>
      <c r="P43" s="17"/>
      <c r="Q43" s="17"/>
      <c r="R43" s="17"/>
      <c r="S43" s="17">
        <v>0</v>
      </c>
      <c r="T43" s="17"/>
      <c r="U43" s="17"/>
      <c r="V43" s="17"/>
      <c r="W43" s="17">
        <v>0</v>
      </c>
      <c r="X43" s="17">
        <v>21.1</v>
      </c>
      <c r="Y43" s="17">
        <v>12.09112</v>
      </c>
      <c r="Z43" s="17">
        <v>12.09113</v>
      </c>
      <c r="AA43" s="17">
        <v>9.0088699999999999</v>
      </c>
      <c r="AB43" s="17">
        <v>84</v>
      </c>
      <c r="AC43" s="17">
        <v>80.822000000000003</v>
      </c>
      <c r="AD43" s="17">
        <v>80.819940000000003</v>
      </c>
      <c r="AE43" s="17">
        <v>3.1800600000000001</v>
      </c>
      <c r="AF43" s="17"/>
      <c r="AG43" s="17"/>
      <c r="AH43" s="17"/>
      <c r="AI43" s="17">
        <v>0</v>
      </c>
      <c r="AJ43" s="17"/>
      <c r="AK43" s="17"/>
      <c r="AL43" s="17"/>
      <c r="AM43" s="17">
        <v>0</v>
      </c>
      <c r="AN43" s="17">
        <v>129.1</v>
      </c>
      <c r="AO43" s="17">
        <v>155.76166000000001</v>
      </c>
      <c r="AP43" s="17">
        <v>196.22801999999999</v>
      </c>
      <c r="AQ43" s="17">
        <v>-67.128020000000006</v>
      </c>
      <c r="AR43" s="17">
        <v>128.9</v>
      </c>
      <c r="AS43" s="17">
        <v>155.76166000000001</v>
      </c>
      <c r="AT43" s="17">
        <v>196.22801999999999</v>
      </c>
      <c r="AU43" s="17">
        <v>-67.328019999999995</v>
      </c>
      <c r="AV43" s="17">
        <v>128.19999999999999</v>
      </c>
      <c r="AW43" s="17">
        <v>155.76166000000001</v>
      </c>
      <c r="AX43" s="17">
        <v>196.22801999999999</v>
      </c>
      <c r="AY43" s="17">
        <v>-68.028019999999998</v>
      </c>
      <c r="AZ43" s="17">
        <v>224.3</v>
      </c>
      <c r="BA43" s="17">
        <v>234.34413000000001</v>
      </c>
      <c r="BB43" s="17">
        <v>295.22593999999998</v>
      </c>
      <c r="BC43" s="17">
        <v>-70.925939999999997</v>
      </c>
      <c r="BD43" s="17">
        <v>214.8</v>
      </c>
      <c r="BE43" s="17">
        <v>208.07390000000001</v>
      </c>
      <c r="BF43" s="17">
        <v>208.07389000000001</v>
      </c>
      <c r="BG43" s="17">
        <v>6.7261100000000003</v>
      </c>
      <c r="BH43" s="17">
        <v>110.9</v>
      </c>
      <c r="BI43" s="17">
        <v>104.34936999999999</v>
      </c>
      <c r="BJ43" s="17">
        <v>104.34936999999999</v>
      </c>
      <c r="BK43" s="17">
        <v>6.55063</v>
      </c>
      <c r="BL43" s="17">
        <v>377.9</v>
      </c>
      <c r="BM43" s="17">
        <v>381.30583000000001</v>
      </c>
      <c r="BN43" s="17">
        <v>381.28935000000001</v>
      </c>
      <c r="BO43" s="17">
        <v>-3.3893499999999999</v>
      </c>
      <c r="BP43" s="17">
        <v>5</v>
      </c>
      <c r="BQ43" s="17">
        <v>4.4318400000000002</v>
      </c>
      <c r="BR43" s="17">
        <v>4.4318400000000002</v>
      </c>
      <c r="BS43" s="17">
        <v>0.56816</v>
      </c>
      <c r="BT43" s="17"/>
      <c r="BU43" s="17"/>
      <c r="BV43" s="17"/>
      <c r="BW43" s="17">
        <v>0</v>
      </c>
      <c r="BX43" s="17"/>
      <c r="BY43" s="17"/>
      <c r="BZ43" s="17"/>
      <c r="CA43" s="17">
        <v>0</v>
      </c>
      <c r="CB43" s="17"/>
      <c r="CC43" s="17"/>
      <c r="CD43" s="17"/>
      <c r="CE43" s="17">
        <v>0</v>
      </c>
      <c r="CF43" s="17"/>
      <c r="CG43" s="17"/>
      <c r="CH43" s="17"/>
      <c r="CI43" s="17">
        <v>0</v>
      </c>
      <c r="CJ43" s="17">
        <v>107.3</v>
      </c>
      <c r="CK43" s="17">
        <v>103.74961999999999</v>
      </c>
      <c r="CL43" s="17">
        <v>103.74961999999999</v>
      </c>
      <c r="CM43" s="17">
        <v>3.5503800000000001</v>
      </c>
      <c r="CN43" s="17">
        <v>7.8</v>
      </c>
      <c r="CO43" s="17">
        <v>5.1333399999999996</v>
      </c>
      <c r="CP43" s="17">
        <v>5.1333399999999996</v>
      </c>
      <c r="CQ43" s="17">
        <v>2.6666599999999998</v>
      </c>
      <c r="CR43" s="17">
        <v>5.2</v>
      </c>
      <c r="CS43" s="17">
        <v>2.8177599999999998</v>
      </c>
      <c r="CT43" s="17">
        <v>2.8177500000000002</v>
      </c>
      <c r="CU43" s="17">
        <v>2.38225</v>
      </c>
      <c r="CV43" s="17"/>
      <c r="CW43" s="17"/>
      <c r="CX43" s="17"/>
      <c r="CY43" s="17">
        <v>0</v>
      </c>
      <c r="CZ43" s="17">
        <v>7</v>
      </c>
      <c r="DA43" s="17">
        <v>6.8787000000000003</v>
      </c>
      <c r="DB43" s="17">
        <v>6.8787000000000003</v>
      </c>
      <c r="DC43" s="17">
        <v>0.12130000000000001</v>
      </c>
      <c r="DD43" s="17">
        <v>13.3</v>
      </c>
      <c r="DE43" s="17">
        <v>14.919420000000001</v>
      </c>
      <c r="DF43" s="17">
        <v>14.919409999999999</v>
      </c>
      <c r="DG43" s="17">
        <v>-1.61941</v>
      </c>
      <c r="DH43" s="17">
        <v>85.5</v>
      </c>
      <c r="DI43" s="17">
        <v>93.335890000000006</v>
      </c>
      <c r="DJ43" s="17">
        <v>81.709050000000005</v>
      </c>
      <c r="DK43" s="17">
        <v>3.79095</v>
      </c>
      <c r="DL43" s="17"/>
      <c r="DM43" s="17"/>
      <c r="DN43" s="17"/>
      <c r="DO43" s="17">
        <v>0</v>
      </c>
      <c r="DP43" s="17"/>
      <c r="DQ43" s="17"/>
      <c r="DR43" s="17"/>
      <c r="DS43" s="17">
        <v>0</v>
      </c>
      <c r="DT43" s="17"/>
      <c r="DU43" s="17"/>
      <c r="DV43" s="17"/>
      <c r="DW43" s="17">
        <v>0</v>
      </c>
      <c r="DX43" s="17"/>
      <c r="DY43" s="17"/>
      <c r="DZ43" s="17"/>
      <c r="EA43" s="17">
        <v>0</v>
      </c>
      <c r="EB43" s="17">
        <v>62.2</v>
      </c>
      <c r="EC43" s="17">
        <v>71.928420000000003</v>
      </c>
      <c r="ED43" s="17">
        <v>72.28528</v>
      </c>
      <c r="EE43" s="17">
        <v>-10.085279999999999</v>
      </c>
      <c r="EF43" s="17">
        <v>120.1</v>
      </c>
      <c r="EG43" s="17">
        <v>170.59769</v>
      </c>
      <c r="EH43" s="17">
        <v>84.326049999999995</v>
      </c>
      <c r="EI43" s="17">
        <v>35.773949999999999</v>
      </c>
      <c r="EJ43" s="17"/>
      <c r="EK43" s="17"/>
      <c r="EL43" s="17"/>
      <c r="EM43" s="17">
        <v>0</v>
      </c>
      <c r="EN43" s="17"/>
      <c r="EO43" s="17"/>
      <c r="EP43" s="17"/>
      <c r="EQ43" s="17">
        <v>0</v>
      </c>
      <c r="ER43" s="17"/>
      <c r="ES43" s="17"/>
      <c r="ET43" s="17"/>
      <c r="EU43" s="17">
        <v>0</v>
      </c>
      <c r="EV43" s="17">
        <v>0.3</v>
      </c>
      <c r="EW43" s="17">
        <v>6.39</v>
      </c>
      <c r="EX43" s="17">
        <v>6.39</v>
      </c>
      <c r="EY43" s="17">
        <v>-6.09</v>
      </c>
      <c r="EZ43" s="17">
        <v>153.4</v>
      </c>
      <c r="FA43" s="17">
        <v>144.32990000000001</v>
      </c>
      <c r="FB43" s="17"/>
      <c r="FC43" s="17">
        <v>153.4</v>
      </c>
      <c r="FD43" s="17">
        <v>31.2</v>
      </c>
      <c r="FE43" s="17">
        <v>38.663539999999998</v>
      </c>
      <c r="FF43" s="17">
        <v>46.827109999999998</v>
      </c>
      <c r="FG43" s="17">
        <v>-15.62711</v>
      </c>
      <c r="FH43" s="17">
        <v>76.099999999999994</v>
      </c>
      <c r="FI43" s="17">
        <v>76.301140000000004</v>
      </c>
      <c r="FJ43" s="17">
        <v>100.52641</v>
      </c>
      <c r="FK43" s="17">
        <v>-24.426410000000001</v>
      </c>
      <c r="FL43" s="17">
        <v>20.8</v>
      </c>
      <c r="FM43" s="17">
        <v>24.13165</v>
      </c>
      <c r="FN43" s="17">
        <v>20.79082</v>
      </c>
      <c r="FO43" s="17">
        <v>9.1800000000000007E-3</v>
      </c>
      <c r="FP43" s="17">
        <v>18.399999999999999</v>
      </c>
      <c r="FQ43" s="17">
        <v>17.562139999999999</v>
      </c>
      <c r="FR43" s="17">
        <v>17.56213</v>
      </c>
      <c r="FS43" s="17">
        <v>0.83787</v>
      </c>
      <c r="FT43" s="17">
        <v>12.8</v>
      </c>
      <c r="FU43" s="17">
        <v>12.621359999999999</v>
      </c>
      <c r="FV43" s="17">
        <v>12.621359999999999</v>
      </c>
      <c r="FW43" s="17">
        <v>0.17863999999999999</v>
      </c>
      <c r="FX43" s="17">
        <v>56.8</v>
      </c>
      <c r="FY43" s="17">
        <v>56.692689999999999</v>
      </c>
      <c r="FZ43" s="17">
        <v>56.692689999999999</v>
      </c>
      <c r="GA43" s="17">
        <v>0.10731</v>
      </c>
      <c r="GB43" s="17">
        <v>182.4</v>
      </c>
      <c r="GC43" s="17">
        <v>184.91498000000001</v>
      </c>
      <c r="GD43" s="17">
        <v>184.91498000000001</v>
      </c>
      <c r="GE43" s="17">
        <v>-2.51498</v>
      </c>
      <c r="GF43" s="17">
        <v>182.8</v>
      </c>
      <c r="GG43" s="17">
        <v>184.91498000000001</v>
      </c>
      <c r="GH43" s="17">
        <v>184.91498000000001</v>
      </c>
      <c r="GI43" s="17">
        <v>-2.1149800000000001</v>
      </c>
      <c r="GJ43" s="17">
        <v>184</v>
      </c>
      <c r="GK43" s="17">
        <v>185.47028</v>
      </c>
      <c r="GL43" s="17">
        <v>185.47028</v>
      </c>
      <c r="GM43" s="17">
        <v>-1.47028</v>
      </c>
      <c r="GN43" s="17">
        <v>83.1</v>
      </c>
      <c r="GO43" s="17">
        <v>88.410179999999997</v>
      </c>
      <c r="GP43" s="17">
        <v>88.410079999999994</v>
      </c>
      <c r="GQ43" s="17">
        <v>-5.3100800000000001</v>
      </c>
      <c r="GR43" s="17">
        <v>7.8</v>
      </c>
      <c r="GS43" s="17">
        <v>9.09</v>
      </c>
      <c r="GT43" s="17">
        <v>9.09</v>
      </c>
      <c r="GU43" s="17">
        <v>-1.29</v>
      </c>
      <c r="GV43" s="17">
        <v>4.3</v>
      </c>
      <c r="GW43" s="17">
        <v>3.9796399999999998</v>
      </c>
      <c r="GX43" s="17">
        <v>9.9490999999999996</v>
      </c>
      <c r="GY43" s="17">
        <v>-5.6490999999999998</v>
      </c>
      <c r="GZ43" s="17">
        <v>34.5</v>
      </c>
      <c r="HA43" s="17">
        <v>34.47804</v>
      </c>
      <c r="HB43" s="17">
        <v>34.477829999999997</v>
      </c>
      <c r="HC43" s="17">
        <v>2.2169999999999999E-2</v>
      </c>
      <c r="HD43" s="17">
        <v>27.9</v>
      </c>
      <c r="HE43" s="17">
        <v>31.720870000000001</v>
      </c>
      <c r="HF43" s="17">
        <v>31.720870000000001</v>
      </c>
      <c r="HG43" s="17">
        <v>-3.8208700000000002</v>
      </c>
      <c r="HH43" s="17">
        <v>2</v>
      </c>
      <c r="HI43" s="17">
        <v>1.97359</v>
      </c>
      <c r="HJ43" s="17">
        <v>1.97359</v>
      </c>
      <c r="HK43" s="17">
        <v>2.6409999999999999E-2</v>
      </c>
      <c r="HL43" s="17">
        <v>16.8</v>
      </c>
      <c r="HM43" s="17">
        <v>16.664079999999998</v>
      </c>
      <c r="HN43" s="17">
        <v>16.664079999999998</v>
      </c>
      <c r="HO43" s="17">
        <v>0.13592000000000001</v>
      </c>
      <c r="HP43" s="17">
        <v>69.599999999999994</v>
      </c>
      <c r="HQ43" s="17">
        <v>50.043990000000001</v>
      </c>
      <c r="HR43" s="17">
        <v>50.00291</v>
      </c>
      <c r="HS43" s="17">
        <v>19.597090000000001</v>
      </c>
      <c r="HT43" s="17"/>
      <c r="HU43" s="17"/>
      <c r="HV43" s="17"/>
      <c r="HW43" s="17">
        <v>0</v>
      </c>
      <c r="HX43" s="17"/>
      <c r="HY43" s="17"/>
      <c r="HZ43" s="17"/>
      <c r="IA43" s="17">
        <v>0</v>
      </c>
      <c r="IB43" s="17">
        <v>87.5</v>
      </c>
      <c r="IC43" s="17">
        <v>74.968109999999996</v>
      </c>
      <c r="ID43" s="17">
        <v>43.962789999999998</v>
      </c>
      <c r="IE43" s="17">
        <v>43.537210000000002</v>
      </c>
      <c r="IF43" s="17"/>
      <c r="IG43" s="17"/>
      <c r="IH43" s="17"/>
      <c r="II43" s="17">
        <v>0</v>
      </c>
      <c r="IJ43" s="17"/>
      <c r="IK43" s="17"/>
      <c r="IL43" s="17"/>
      <c r="IM43" s="17">
        <v>0</v>
      </c>
      <c r="IN43" s="17">
        <v>46.3</v>
      </c>
      <c r="IO43" s="17">
        <v>48.181449999999998</v>
      </c>
      <c r="IP43" s="17">
        <v>48.181440000000002</v>
      </c>
      <c r="IQ43" s="17">
        <v>-1.88144</v>
      </c>
      <c r="IR43" s="17"/>
      <c r="IS43" s="17"/>
      <c r="IT43" s="17"/>
      <c r="IU43" s="17">
        <v>0</v>
      </c>
      <c r="IV43" s="17"/>
      <c r="IW43" s="17"/>
      <c r="IX43" s="17"/>
      <c r="IY43" s="17">
        <v>0</v>
      </c>
      <c r="IZ43" s="17"/>
      <c r="JA43" s="17"/>
      <c r="JB43" s="17"/>
      <c r="JC43" s="17">
        <v>0</v>
      </c>
      <c r="JD43" s="17">
        <v>64.2</v>
      </c>
      <c r="JE43" s="17">
        <v>63</v>
      </c>
      <c r="JF43" s="17">
        <v>89.079589999999996</v>
      </c>
      <c r="JG43" s="17">
        <v>-24.87959</v>
      </c>
      <c r="JH43" s="17">
        <v>176.6</v>
      </c>
      <c r="JI43" s="17">
        <v>185.37003999999999</v>
      </c>
      <c r="JJ43" s="17">
        <v>185.37003999999999</v>
      </c>
      <c r="JK43" s="17">
        <v>-8.7700399999999998</v>
      </c>
      <c r="JL43" s="17">
        <v>174.1</v>
      </c>
      <c r="JM43" s="17">
        <v>185.37003999999999</v>
      </c>
      <c r="JN43" s="17">
        <v>185.37003999999999</v>
      </c>
      <c r="JO43" s="17">
        <v>-11.27004</v>
      </c>
      <c r="JP43" s="17">
        <v>200</v>
      </c>
      <c r="JQ43" s="17">
        <v>185.37003999999999</v>
      </c>
      <c r="JR43" s="17">
        <v>185.37003999999999</v>
      </c>
      <c r="JS43" s="17">
        <v>14.629960000000001</v>
      </c>
      <c r="JT43" s="17">
        <v>273</v>
      </c>
      <c r="JU43" s="17">
        <v>278.89006000000001</v>
      </c>
      <c r="JV43" s="17">
        <v>278.89006000000001</v>
      </c>
      <c r="JW43" s="17">
        <v>-5.8900600000000001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v>
      </c>
      <c r="LE43" s="17">
        <v>0.89207999999999998</v>
      </c>
      <c r="LF43" s="17">
        <v>0.89207000000000003</v>
      </c>
      <c r="LG43" s="17">
        <v>0.10793</v>
      </c>
      <c r="LH43" s="17">
        <v>155.69999999999999</v>
      </c>
      <c r="LI43" s="17">
        <v>148.35002</v>
      </c>
      <c r="LJ43" s="17">
        <v>107.40816</v>
      </c>
      <c r="LK43" s="17">
        <v>48.291840000000001</v>
      </c>
      <c r="LL43" s="17">
        <v>101.8</v>
      </c>
      <c r="LM43" s="17">
        <v>89.000190000000003</v>
      </c>
      <c r="LN43" s="17">
        <v>89.051180000000002</v>
      </c>
      <c r="LO43" s="17">
        <v>12.74882</v>
      </c>
      <c r="LP43" s="17">
        <v>61.2</v>
      </c>
      <c r="LQ43" s="17">
        <v>67.133979999999994</v>
      </c>
      <c r="LR43" s="17">
        <v>67.133979999999994</v>
      </c>
      <c r="LS43" s="17">
        <v>-5.93398</v>
      </c>
      <c r="LT43" s="17">
        <v>73</v>
      </c>
      <c r="LU43" s="17">
        <v>69.115989999999996</v>
      </c>
      <c r="LV43" s="17">
        <v>71.162509999999997</v>
      </c>
      <c r="LW43" s="17">
        <v>1.8374900000000001</v>
      </c>
      <c r="LX43" s="17">
        <v>29.1</v>
      </c>
      <c r="LY43" s="17">
        <v>28.603200000000001</v>
      </c>
      <c r="LZ43" s="17">
        <v>29.450140000000001</v>
      </c>
      <c r="MA43" s="17">
        <v>-0.35014000000000001</v>
      </c>
      <c r="MB43" s="17"/>
      <c r="MC43" s="17"/>
      <c r="MD43" s="17"/>
      <c r="ME43" s="17">
        <v>0</v>
      </c>
      <c r="MF43" s="17"/>
      <c r="MG43" s="17"/>
      <c r="MH43" s="17"/>
      <c r="MI43" s="17">
        <v>0</v>
      </c>
      <c r="MJ43" s="17"/>
      <c r="MK43" s="17"/>
      <c r="ML43" s="17"/>
      <c r="MM43" s="17">
        <v>0</v>
      </c>
      <c r="MN43" s="17">
        <v>145.4</v>
      </c>
      <c r="MO43" s="17">
        <v>151.08886999999999</v>
      </c>
      <c r="MP43" s="17">
        <v>151.08886999999999</v>
      </c>
      <c r="MQ43" s="17">
        <v>-5.6888699999999996</v>
      </c>
      <c r="MR43" s="17">
        <v>147.80000000000001</v>
      </c>
      <c r="MS43" s="17">
        <v>151.08886999999999</v>
      </c>
      <c r="MT43" s="17">
        <v>151.08886999999999</v>
      </c>
      <c r="MU43" s="17">
        <v>-3.2888700000000002</v>
      </c>
      <c r="MV43" s="17">
        <v>149</v>
      </c>
      <c r="MW43" s="17">
        <v>151.54258999999999</v>
      </c>
      <c r="MX43" s="17">
        <v>151.54258999999999</v>
      </c>
      <c r="MY43" s="17">
        <v>-2.5425900000000001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0.11799999999999999</v>
      </c>
      <c r="OE43" s="17">
        <v>-0.11799999999999999</v>
      </c>
      <c r="OF43" s="17">
        <v>124.4</v>
      </c>
      <c r="OG43" s="17">
        <v>127.43</v>
      </c>
      <c r="OH43" s="17">
        <v>127.43</v>
      </c>
      <c r="OI43" s="17">
        <v>-3.03</v>
      </c>
      <c r="OJ43" s="17">
        <v>0</v>
      </c>
      <c r="OK43" s="17"/>
      <c r="OL43" s="17">
        <v>7.4999999999999997E-2</v>
      </c>
      <c r="OM43" s="17">
        <v>-7.4999999999999997E-2</v>
      </c>
      <c r="ON43" s="17">
        <v>15.9</v>
      </c>
      <c r="OO43" s="17">
        <v>15.821</v>
      </c>
      <c r="OP43" s="17">
        <v>15.821</v>
      </c>
      <c r="OQ43" s="17">
        <v>7.9000000000000001E-2</v>
      </c>
      <c r="OR43" s="17">
        <v>0.1</v>
      </c>
      <c r="OS43" s="17"/>
      <c r="OT43" s="17"/>
      <c r="OU43" s="17">
        <v>0.1</v>
      </c>
      <c r="OV43" s="17">
        <v>6.7</v>
      </c>
      <c r="OW43" s="17">
        <v>7</v>
      </c>
      <c r="OX43" s="17">
        <v>7</v>
      </c>
      <c r="OY43" s="17">
        <v>-0.3</v>
      </c>
      <c r="OZ43" s="17">
        <v>5.0999999999999996</v>
      </c>
      <c r="PA43" s="17"/>
      <c r="PB43" s="17"/>
      <c r="PC43" s="17">
        <v>5.0999999999999996</v>
      </c>
      <c r="PD43" s="17">
        <v>9.8000000000000007</v>
      </c>
      <c r="PE43" s="17">
        <v>9</v>
      </c>
      <c r="PF43" s="17">
        <v>9.0000199999999992</v>
      </c>
      <c r="PG43" s="17">
        <v>0.79998000000000002</v>
      </c>
      <c r="PH43" s="17">
        <v>1.9</v>
      </c>
      <c r="PI43" s="17">
        <v>1.46001</v>
      </c>
      <c r="PJ43" s="17">
        <v>1.46</v>
      </c>
      <c r="PK43" s="17">
        <v>0.44</v>
      </c>
      <c r="PL43" s="17">
        <v>0.3</v>
      </c>
      <c r="PM43" s="17">
        <v>1</v>
      </c>
      <c r="PN43" s="17">
        <v>1</v>
      </c>
      <c r="PO43" s="17">
        <v>-0.7</v>
      </c>
      <c r="PP43" s="17">
        <v>1.5</v>
      </c>
      <c r="PQ43" s="17">
        <v>1.51</v>
      </c>
      <c r="PR43" s="17">
        <v>1.51</v>
      </c>
      <c r="PS43" s="17">
        <v>-0.01</v>
      </c>
      <c r="PT43" s="17">
        <v>1.8</v>
      </c>
      <c r="PU43" s="17">
        <v>1.9</v>
      </c>
      <c r="PV43" s="17">
        <v>1.9</v>
      </c>
      <c r="PW43" s="17">
        <v>-0.1</v>
      </c>
      <c r="PX43" s="17">
        <v>18.8</v>
      </c>
      <c r="PY43" s="17">
        <v>19.417480000000001</v>
      </c>
      <c r="PZ43" s="17">
        <v>19.417470000000002</v>
      </c>
      <c r="QA43" s="17">
        <v>-0.61746999999999996</v>
      </c>
      <c r="QB43" s="17">
        <v>6.5</v>
      </c>
      <c r="QC43" s="17">
        <v>6</v>
      </c>
      <c r="QD43" s="17">
        <v>6</v>
      </c>
      <c r="QE43" s="17">
        <v>0.5</v>
      </c>
      <c r="QF43" s="17">
        <v>4</v>
      </c>
      <c r="QG43" s="17">
        <v>4</v>
      </c>
      <c r="QH43" s="17">
        <v>4</v>
      </c>
      <c r="QI43" s="17">
        <v>0</v>
      </c>
      <c r="QJ43" s="17">
        <v>3.3</v>
      </c>
      <c r="QK43" s="17">
        <v>3</v>
      </c>
      <c r="QL43" s="17">
        <v>3</v>
      </c>
      <c r="QM43" s="17">
        <v>0.3</v>
      </c>
      <c r="QN43" s="17">
        <v>18.399999999999999</v>
      </c>
      <c r="QO43" s="17">
        <v>17.864080000000001</v>
      </c>
      <c r="QP43" s="17">
        <v>17.864080000000001</v>
      </c>
      <c r="QQ43" s="17">
        <v>0.53591999999999995</v>
      </c>
      <c r="QR43" s="17">
        <v>0</v>
      </c>
      <c r="QS43" s="17"/>
      <c r="QT43" s="17">
        <v>5.7400000000000003E-3</v>
      </c>
      <c r="QU43" s="17">
        <v>-5.7400000000000003E-3</v>
      </c>
      <c r="QV43" s="17">
        <v>0</v>
      </c>
      <c r="QW43" s="17"/>
      <c r="QX43" s="17">
        <v>0.14979000000000001</v>
      </c>
      <c r="QY43" s="17">
        <v>-0.14979000000000001</v>
      </c>
      <c r="QZ43" s="17">
        <v>30.2</v>
      </c>
      <c r="RA43" s="17">
        <v>30.503</v>
      </c>
      <c r="RB43" s="17">
        <v>30.503</v>
      </c>
      <c r="RC43" s="17">
        <v>-0.30299999999999999</v>
      </c>
      <c r="RD43" s="17">
        <v>88.9</v>
      </c>
      <c r="RE43" s="17">
        <v>90.153999999999996</v>
      </c>
      <c r="RF43" s="17">
        <v>90.153999999999996</v>
      </c>
      <c r="RG43" s="17">
        <v>-1.254</v>
      </c>
      <c r="RH43" s="17">
        <v>4.5</v>
      </c>
      <c r="RI43" s="17">
        <v>4.2</v>
      </c>
      <c r="RJ43" s="17">
        <v>4.2</v>
      </c>
      <c r="RK43" s="17">
        <v>0.3</v>
      </c>
      <c r="RL43" s="17">
        <v>1.1000000000000001</v>
      </c>
      <c r="RM43" s="17">
        <v>1.2</v>
      </c>
      <c r="RN43" s="17">
        <v>1.2</v>
      </c>
      <c r="RO43" s="17">
        <v>-0.1</v>
      </c>
      <c r="RP43" s="17">
        <v>2.4</v>
      </c>
      <c r="RQ43" s="17">
        <v>2.4</v>
      </c>
      <c r="RR43" s="17">
        <v>2.4</v>
      </c>
      <c r="RS43" s="17">
        <v>0</v>
      </c>
      <c r="RT43" s="17">
        <v>2.6</v>
      </c>
      <c r="RU43" s="17">
        <v>2.8</v>
      </c>
      <c r="RV43" s="17">
        <v>2.8</v>
      </c>
      <c r="RW43" s="17">
        <v>-0.2</v>
      </c>
      <c r="RX43" s="17">
        <v>0</v>
      </c>
      <c r="RY43" s="17"/>
      <c r="RZ43" s="17"/>
      <c r="SA43" s="17">
        <v>0</v>
      </c>
      <c r="SB43" s="17">
        <v>2.2000000000000002</v>
      </c>
      <c r="SC43" s="17">
        <v>2.3010000000000002</v>
      </c>
      <c r="SD43" s="17">
        <v>2.3010000000000002</v>
      </c>
      <c r="SE43" s="17">
        <v>-0.10100000000000001</v>
      </c>
      <c r="SF43" s="17">
        <v>11.8</v>
      </c>
      <c r="SG43" s="17">
        <v>17.340710000000001</v>
      </c>
      <c r="SH43" s="17">
        <v>10.16893</v>
      </c>
      <c r="SI43" s="17">
        <v>1.63107</v>
      </c>
      <c r="SJ43" s="17">
        <v>1.1000000000000001</v>
      </c>
      <c r="SK43" s="17">
        <v>1.24</v>
      </c>
      <c r="SL43" s="17">
        <v>1.24</v>
      </c>
      <c r="SM43" s="17">
        <v>-0.14000000000000001</v>
      </c>
      <c r="SN43" s="17">
        <v>0</v>
      </c>
      <c r="SO43" s="17"/>
      <c r="SP43" s="17">
        <v>0.4</v>
      </c>
      <c r="SQ43" s="17">
        <v>-0.4</v>
      </c>
      <c r="SR43" s="17">
        <v>6.8</v>
      </c>
      <c r="SS43" s="17">
        <v>7.3</v>
      </c>
      <c r="ST43" s="17">
        <v>7.3</v>
      </c>
      <c r="SU43" s="17">
        <v>-0.5</v>
      </c>
      <c r="SV43" s="17">
        <v>3.1</v>
      </c>
      <c r="SW43" s="17">
        <v>3.8</v>
      </c>
      <c r="SX43" s="17">
        <v>3.8</v>
      </c>
      <c r="SY43" s="17">
        <v>-0.7</v>
      </c>
      <c r="SZ43" s="17">
        <v>4.0999999999999996</v>
      </c>
      <c r="TA43" s="17">
        <v>4</v>
      </c>
      <c r="TB43" s="17">
        <v>4</v>
      </c>
      <c r="TC43" s="17">
        <v>0.1</v>
      </c>
      <c r="TD43" s="17">
        <v>5.3</v>
      </c>
      <c r="TE43" s="17">
        <v>5.5</v>
      </c>
      <c r="TF43" s="17">
        <v>5.5</v>
      </c>
      <c r="TG43" s="17">
        <v>-0.2</v>
      </c>
      <c r="TH43" s="17">
        <v>10</v>
      </c>
      <c r="TI43" s="17">
        <v>12.815530000000001</v>
      </c>
      <c r="TJ43" s="17">
        <v>12.815530000000001</v>
      </c>
      <c r="TK43" s="17">
        <v>-2.8155299999999999</v>
      </c>
      <c r="TL43" s="17">
        <v>7.9</v>
      </c>
      <c r="TM43" s="17">
        <v>23.007999999999999</v>
      </c>
      <c r="TN43" s="17">
        <v>23.007999999999999</v>
      </c>
      <c r="TO43" s="17">
        <v>-15.108000000000001</v>
      </c>
      <c r="TP43" s="17">
        <v>18.399999999999999</v>
      </c>
      <c r="TQ43" s="17">
        <v>57.2</v>
      </c>
      <c r="TR43" s="17">
        <v>69.397000000000006</v>
      </c>
      <c r="TS43" s="17">
        <v>-50.997</v>
      </c>
      <c r="TT43" s="17">
        <v>0</v>
      </c>
      <c r="TU43" s="17"/>
      <c r="TV43" s="17"/>
      <c r="TW43" s="17">
        <v>0</v>
      </c>
      <c r="TX43" s="17">
        <v>112.9</v>
      </c>
      <c r="TY43" s="17">
        <v>108.5</v>
      </c>
      <c r="TZ43" s="17">
        <v>102.974</v>
      </c>
      <c r="UA43" s="17">
        <v>9.9260000000000002</v>
      </c>
      <c r="UB43" s="17">
        <v>109.8</v>
      </c>
      <c r="UC43" s="17">
        <v>101.2</v>
      </c>
      <c r="UD43" s="17">
        <v>93.388999999999996</v>
      </c>
      <c r="UE43" s="17">
        <v>16.411000000000001</v>
      </c>
      <c r="UF43" s="17">
        <v>17.5</v>
      </c>
      <c r="UG43" s="17">
        <v>13.893000000000001</v>
      </c>
      <c r="UH43" s="17">
        <v>13.893000000000001</v>
      </c>
      <c r="UI43" s="17">
        <v>3.6070000000000002</v>
      </c>
      <c r="UJ43" s="17">
        <v>10.1</v>
      </c>
      <c r="UK43" s="17">
        <v>13.016</v>
      </c>
      <c r="UL43" s="17">
        <v>13.016</v>
      </c>
      <c r="UM43" s="17">
        <v>-2.9159999999999999</v>
      </c>
      <c r="UN43" s="17">
        <v>10</v>
      </c>
      <c r="UO43" s="17">
        <v>9</v>
      </c>
      <c r="UP43" s="17">
        <v>9</v>
      </c>
      <c r="UQ43" s="17">
        <v>1</v>
      </c>
      <c r="UR43" s="17">
        <v>3.1</v>
      </c>
      <c r="US43" s="17">
        <v>3</v>
      </c>
      <c r="UT43" s="17">
        <v>3.5</v>
      </c>
      <c r="UU43" s="17">
        <v>-0.4</v>
      </c>
      <c r="UV43" s="17">
        <v>7.9</v>
      </c>
      <c r="UW43" s="17">
        <v>7.3</v>
      </c>
      <c r="UX43" s="17">
        <v>7.3</v>
      </c>
      <c r="UY43" s="17">
        <v>0.6</v>
      </c>
      <c r="UZ43" s="17">
        <v>3.8</v>
      </c>
      <c r="VA43" s="17">
        <v>4</v>
      </c>
      <c r="VB43" s="17">
        <v>5</v>
      </c>
      <c r="VC43" s="17">
        <v>-1.2</v>
      </c>
      <c r="VD43" s="17">
        <v>4.3</v>
      </c>
      <c r="VE43" s="17">
        <v>4</v>
      </c>
      <c r="VF43" s="17">
        <v>5.5</v>
      </c>
      <c r="VG43" s="17">
        <v>-1.2</v>
      </c>
      <c r="VH43" s="17">
        <v>4.3</v>
      </c>
      <c r="VI43" s="17">
        <v>5</v>
      </c>
      <c r="VJ43" s="17">
        <v>5.8</v>
      </c>
      <c r="VK43" s="17">
        <v>-1.5</v>
      </c>
      <c r="VL43" s="17">
        <v>16.100000000000001</v>
      </c>
      <c r="VM43" s="17">
        <v>13.807</v>
      </c>
      <c r="VN43" s="17">
        <v>13.807</v>
      </c>
      <c r="VO43" s="17">
        <v>2.2930000000000001</v>
      </c>
      <c r="VP43" s="17">
        <v>1.9</v>
      </c>
      <c r="VQ43" s="17"/>
      <c r="VR43" s="17">
        <v>33.57</v>
      </c>
      <c r="VS43" s="17">
        <v>-31.67</v>
      </c>
      <c r="VT43" s="17">
        <v>0.3</v>
      </c>
      <c r="VU43" s="17"/>
      <c r="VV43" s="17">
        <v>0.30451</v>
      </c>
      <c r="VW43" s="17">
        <v>-4.5100000000000001E-3</v>
      </c>
      <c r="VX43" s="17">
        <v>0.2</v>
      </c>
      <c r="VY43" s="17"/>
      <c r="VZ43" s="17">
        <v>0.20732999999999999</v>
      </c>
      <c r="WA43" s="17">
        <v>-7.3299999999999997E-3</v>
      </c>
      <c r="WB43" s="17">
        <v>0.6</v>
      </c>
      <c r="WC43" s="17">
        <v>0.6</v>
      </c>
      <c r="WD43" s="17">
        <v>0.6</v>
      </c>
      <c r="WE43" s="17">
        <v>0</v>
      </c>
      <c r="WF43" s="17">
        <v>122.5</v>
      </c>
      <c r="WG43" s="17">
        <v>127</v>
      </c>
      <c r="WH43" s="17">
        <v>127</v>
      </c>
      <c r="WI43" s="17">
        <v>-4.5</v>
      </c>
      <c r="WJ43" s="17">
        <v>144.6</v>
      </c>
      <c r="WK43" s="17">
        <v>149</v>
      </c>
      <c r="WL43" s="17">
        <v>154</v>
      </c>
      <c r="WM43" s="17">
        <v>-9.4</v>
      </c>
      <c r="WN43" s="17">
        <v>0.6</v>
      </c>
      <c r="WO43" s="17"/>
      <c r="WP43" s="17">
        <v>0.30397000000000002</v>
      </c>
      <c r="WQ43" s="17">
        <v>0.29603000000000002</v>
      </c>
      <c r="WR43" s="17">
        <v>0.3</v>
      </c>
      <c r="WS43" s="17"/>
      <c r="WT43" s="17">
        <v>0.02</v>
      </c>
      <c r="WU43" s="17">
        <v>0.28000000000000003</v>
      </c>
      <c r="WV43" s="17">
        <v>6.7</v>
      </c>
      <c r="WW43" s="17">
        <v>6.6</v>
      </c>
      <c r="WX43" s="17">
        <v>6.6</v>
      </c>
      <c r="WY43" s="17">
        <v>0.1</v>
      </c>
      <c r="WZ43" s="17">
        <v>20.2</v>
      </c>
      <c r="XA43" s="17">
        <v>17.475729999999999</v>
      </c>
      <c r="XB43" s="17">
        <v>17.475729999999999</v>
      </c>
      <c r="XC43" s="17">
        <v>2.7242700000000002</v>
      </c>
      <c r="XD43" s="17">
        <v>9.1</v>
      </c>
      <c r="XE43" s="17">
        <v>10.7</v>
      </c>
      <c r="XF43" s="17">
        <v>10.7</v>
      </c>
      <c r="XG43" s="17">
        <v>-1.6</v>
      </c>
      <c r="XH43" s="17">
        <v>0</v>
      </c>
      <c r="XI43" s="17"/>
      <c r="XJ43" s="17">
        <v>24.5</v>
      </c>
      <c r="XK43" s="17">
        <v>-24.5</v>
      </c>
      <c r="XL43" s="17">
        <v>0</v>
      </c>
      <c r="XM43" s="17"/>
      <c r="XN43" s="17">
        <v>24.5</v>
      </c>
      <c r="XO43" s="17">
        <v>-24.5</v>
      </c>
      <c r="XP43" s="17">
        <v>0</v>
      </c>
      <c r="XQ43" s="17"/>
      <c r="XR43" s="17"/>
      <c r="XS43" s="17">
        <v>0</v>
      </c>
      <c r="XT43" s="17">
        <v>17.600000000000001</v>
      </c>
      <c r="XU43" s="17">
        <v>19</v>
      </c>
      <c r="XV43" s="17">
        <v>19</v>
      </c>
      <c r="XW43" s="17">
        <v>-1.4</v>
      </c>
      <c r="XX43" s="17"/>
      <c r="XY43" s="17"/>
      <c r="XZ43" s="17"/>
      <c r="YA43" s="17">
        <v>0</v>
      </c>
      <c r="YB43" s="17"/>
      <c r="YC43" s="17"/>
      <c r="YD43" s="17"/>
      <c r="YE43" s="17">
        <v>0</v>
      </c>
      <c r="YF43" s="17"/>
      <c r="YG43" s="17"/>
      <c r="YH43" s="17"/>
      <c r="YI43" s="17">
        <v>0</v>
      </c>
      <c r="YJ43" s="17"/>
      <c r="YK43" s="17"/>
      <c r="YL43" s="17"/>
      <c r="YM43" s="17">
        <v>0</v>
      </c>
      <c r="YN43" s="17"/>
      <c r="YO43" s="17"/>
      <c r="YP43" s="17"/>
      <c r="YQ43" s="17">
        <v>0</v>
      </c>
    </row>
    <row r="44" spans="1:667" ht="24" customHeight="1" x14ac:dyDescent="0.3">
      <c r="A44" s="1"/>
      <c r="B44" s="16" t="s">
        <v>27</v>
      </c>
      <c r="C44" s="16" t="s">
        <v>671</v>
      </c>
      <c r="D44" s="17">
        <v>139.80000000000001</v>
      </c>
      <c r="E44" s="17">
        <v>116.21912</v>
      </c>
      <c r="F44" s="17">
        <v>133.73012</v>
      </c>
      <c r="G44" s="17">
        <v>6.0698800000000004</v>
      </c>
      <c r="H44" s="17">
        <v>637.6</v>
      </c>
      <c r="I44" s="17">
        <v>644.31704000000002</v>
      </c>
      <c r="J44" s="17">
        <v>644.31704000000002</v>
      </c>
      <c r="K44" s="17">
        <v>-6.7170399999999999</v>
      </c>
      <c r="L44" s="17">
        <v>215</v>
      </c>
      <c r="M44" s="17">
        <v>209.60777999999999</v>
      </c>
      <c r="N44" s="17">
        <v>209.60777999999999</v>
      </c>
      <c r="O44" s="17">
        <v>5.39222</v>
      </c>
      <c r="P44" s="17"/>
      <c r="Q44" s="17"/>
      <c r="R44" s="17"/>
      <c r="S44" s="17">
        <v>0</v>
      </c>
      <c r="T44" s="17"/>
      <c r="U44" s="17"/>
      <c r="V44" s="17"/>
      <c r="W44" s="17">
        <v>0</v>
      </c>
      <c r="X44" s="17">
        <v>21.6</v>
      </c>
      <c r="Y44" s="17">
        <v>12.09112</v>
      </c>
      <c r="Z44" s="17">
        <v>12.091139999999999</v>
      </c>
      <c r="AA44" s="17">
        <v>9.5088600000000003</v>
      </c>
      <c r="AB44" s="17">
        <v>83.6</v>
      </c>
      <c r="AC44" s="17">
        <v>80.822000000000003</v>
      </c>
      <c r="AD44" s="17">
        <v>80.822000000000003</v>
      </c>
      <c r="AE44" s="17">
        <v>2.778</v>
      </c>
      <c r="AF44" s="17"/>
      <c r="AG44" s="17"/>
      <c r="AH44" s="17"/>
      <c r="AI44" s="17">
        <v>0</v>
      </c>
      <c r="AJ44" s="17"/>
      <c r="AK44" s="17"/>
      <c r="AL44" s="17"/>
      <c r="AM44" s="17">
        <v>0</v>
      </c>
      <c r="AN44" s="17">
        <v>152.80000000000001</v>
      </c>
      <c r="AO44" s="17">
        <v>175.30805000000001</v>
      </c>
      <c r="AP44" s="17">
        <v>196.22801999999999</v>
      </c>
      <c r="AQ44" s="17">
        <v>-43.428019999999997</v>
      </c>
      <c r="AR44" s="17">
        <v>151.80000000000001</v>
      </c>
      <c r="AS44" s="17">
        <v>175.30805000000001</v>
      </c>
      <c r="AT44" s="17">
        <v>196.22801999999999</v>
      </c>
      <c r="AU44" s="17">
        <v>-44.428019999999997</v>
      </c>
      <c r="AV44" s="17">
        <v>152.1</v>
      </c>
      <c r="AW44" s="17">
        <v>175.30805000000001</v>
      </c>
      <c r="AX44" s="17">
        <v>196.22801999999999</v>
      </c>
      <c r="AY44" s="17">
        <v>-44.128019999999999</v>
      </c>
      <c r="AZ44" s="17">
        <v>242.4</v>
      </c>
      <c r="BA44" s="17">
        <v>263.75175000000002</v>
      </c>
      <c r="BB44" s="17">
        <v>295.22593999999998</v>
      </c>
      <c r="BC44" s="17">
        <v>-52.825940000000003</v>
      </c>
      <c r="BD44" s="17">
        <v>216</v>
      </c>
      <c r="BE44" s="17">
        <v>208.07390000000001</v>
      </c>
      <c r="BF44" s="17">
        <v>208.07389000000001</v>
      </c>
      <c r="BG44" s="17">
        <v>7.9261100000000004</v>
      </c>
      <c r="BH44" s="17">
        <v>111</v>
      </c>
      <c r="BI44" s="17">
        <v>104.34936999999999</v>
      </c>
      <c r="BJ44" s="17">
        <v>104.34936999999999</v>
      </c>
      <c r="BK44" s="17">
        <v>6.6506299999999996</v>
      </c>
      <c r="BL44" s="17">
        <v>329.3</v>
      </c>
      <c r="BM44" s="17">
        <v>381.30583000000001</v>
      </c>
      <c r="BN44" s="17">
        <v>381.30434000000002</v>
      </c>
      <c r="BO44" s="17">
        <v>-52.004339999999999</v>
      </c>
      <c r="BP44" s="17">
        <v>5</v>
      </c>
      <c r="BQ44" s="17">
        <v>4.4318400000000002</v>
      </c>
      <c r="BR44" s="17">
        <v>4.4318400000000002</v>
      </c>
      <c r="BS44" s="17">
        <v>0.56816</v>
      </c>
      <c r="BT44" s="17"/>
      <c r="BU44" s="17"/>
      <c r="BV44" s="17"/>
      <c r="BW44" s="17">
        <v>0</v>
      </c>
      <c r="BX44" s="17"/>
      <c r="BY44" s="17"/>
      <c r="BZ44" s="17"/>
      <c r="CA44" s="17">
        <v>0</v>
      </c>
      <c r="CB44" s="17"/>
      <c r="CC44" s="17"/>
      <c r="CD44" s="17"/>
      <c r="CE44" s="17">
        <v>0</v>
      </c>
      <c r="CF44" s="17"/>
      <c r="CG44" s="17"/>
      <c r="CH44" s="17"/>
      <c r="CI44" s="17">
        <v>0</v>
      </c>
      <c r="CJ44" s="17">
        <v>107.7</v>
      </c>
      <c r="CK44" s="17">
        <v>103.74961999999999</v>
      </c>
      <c r="CL44" s="17">
        <v>103.74961999999999</v>
      </c>
      <c r="CM44" s="17">
        <v>3.95038</v>
      </c>
      <c r="CN44" s="17">
        <v>7.8</v>
      </c>
      <c r="CO44" s="17">
        <v>5.1333399999999996</v>
      </c>
      <c r="CP44" s="17">
        <v>5.1333399999999996</v>
      </c>
      <c r="CQ44" s="17">
        <v>2.6666599999999998</v>
      </c>
      <c r="CR44" s="17">
        <v>5.2</v>
      </c>
      <c r="CS44" s="17">
        <v>2.8177599999999998</v>
      </c>
      <c r="CT44" s="17">
        <v>2.8177500000000002</v>
      </c>
      <c r="CU44" s="17">
        <v>2.38225</v>
      </c>
      <c r="CV44" s="17"/>
      <c r="CW44" s="17"/>
      <c r="CX44" s="17"/>
      <c r="CY44" s="17">
        <v>0</v>
      </c>
      <c r="CZ44" s="17">
        <v>6.9</v>
      </c>
      <c r="DA44" s="17">
        <v>6.8787000000000003</v>
      </c>
      <c r="DB44" s="17">
        <v>6.8787000000000003</v>
      </c>
      <c r="DC44" s="17">
        <v>2.1299999999999999E-2</v>
      </c>
      <c r="DD44" s="17">
        <v>13.3</v>
      </c>
      <c r="DE44" s="17">
        <v>14.919420000000001</v>
      </c>
      <c r="DF44" s="17">
        <v>14.919409999999999</v>
      </c>
      <c r="DG44" s="17">
        <v>-1.61941</v>
      </c>
      <c r="DH44" s="17">
        <v>87.3</v>
      </c>
      <c r="DI44" s="17">
        <v>112.91906</v>
      </c>
      <c r="DJ44" s="17">
        <v>83.91113</v>
      </c>
      <c r="DK44" s="17">
        <v>3.3888699999999998</v>
      </c>
      <c r="DL44" s="17"/>
      <c r="DM44" s="17"/>
      <c r="DN44" s="17"/>
      <c r="DO44" s="17">
        <v>0</v>
      </c>
      <c r="DP44" s="17"/>
      <c r="DQ44" s="17"/>
      <c r="DR44" s="17"/>
      <c r="DS44" s="17">
        <v>0</v>
      </c>
      <c r="DT44" s="17"/>
      <c r="DU44" s="17"/>
      <c r="DV44" s="17"/>
      <c r="DW44" s="17">
        <v>0</v>
      </c>
      <c r="DX44" s="17"/>
      <c r="DY44" s="17"/>
      <c r="DZ44" s="17"/>
      <c r="EA44" s="17">
        <v>0</v>
      </c>
      <c r="EB44" s="17">
        <v>61.8</v>
      </c>
      <c r="EC44" s="17">
        <v>79.393320000000003</v>
      </c>
      <c r="ED44" s="17">
        <v>80.779709999999994</v>
      </c>
      <c r="EE44" s="17">
        <v>-18.979710000000001</v>
      </c>
      <c r="EF44" s="17">
        <v>121.1</v>
      </c>
      <c r="EG44" s="17">
        <v>117.61391</v>
      </c>
      <c r="EH44" s="17">
        <v>154.19739999999999</v>
      </c>
      <c r="EI44" s="17">
        <v>-33.0974</v>
      </c>
      <c r="EJ44" s="17"/>
      <c r="EK44" s="17"/>
      <c r="EL44" s="17"/>
      <c r="EM44" s="17">
        <v>0</v>
      </c>
      <c r="EN44" s="17"/>
      <c r="EO44" s="17"/>
      <c r="EP44" s="17"/>
      <c r="EQ44" s="17">
        <v>0</v>
      </c>
      <c r="ER44" s="17"/>
      <c r="ES44" s="17"/>
      <c r="ET44" s="17"/>
      <c r="EU44" s="17">
        <v>0</v>
      </c>
      <c r="EV44" s="17">
        <v>0.4</v>
      </c>
      <c r="EW44" s="17">
        <v>6.39</v>
      </c>
      <c r="EX44" s="17">
        <v>6.39</v>
      </c>
      <c r="EY44" s="17">
        <v>-5.99</v>
      </c>
      <c r="EZ44" s="17">
        <v>152.9</v>
      </c>
      <c r="FA44" s="17">
        <v>157.40979999999999</v>
      </c>
      <c r="FB44" s="17"/>
      <c r="FC44" s="17">
        <v>152.9</v>
      </c>
      <c r="FD44" s="17">
        <v>33.299999999999997</v>
      </c>
      <c r="FE44" s="17">
        <v>38.663539999999998</v>
      </c>
      <c r="FF44" s="17">
        <v>46.827109999999998</v>
      </c>
      <c r="FG44" s="17">
        <v>-13.52711</v>
      </c>
      <c r="FH44" s="17">
        <v>65.400000000000006</v>
      </c>
      <c r="FI44" s="17">
        <v>74.999989999999997</v>
      </c>
      <c r="FJ44" s="17">
        <v>111.13809000000001</v>
      </c>
      <c r="FK44" s="17">
        <v>-45.73809</v>
      </c>
      <c r="FL44" s="17">
        <v>21.4</v>
      </c>
      <c r="FM44" s="17">
        <v>24.13165</v>
      </c>
      <c r="FN44" s="17">
        <v>20.79082</v>
      </c>
      <c r="FO44" s="17">
        <v>0.60918000000000005</v>
      </c>
      <c r="FP44" s="17">
        <v>18.5</v>
      </c>
      <c r="FQ44" s="17">
        <v>17.562139999999999</v>
      </c>
      <c r="FR44" s="17">
        <v>17.56213</v>
      </c>
      <c r="FS44" s="17">
        <v>0.93786999999999998</v>
      </c>
      <c r="FT44" s="17">
        <v>12.9</v>
      </c>
      <c r="FU44" s="17">
        <v>12.621359999999999</v>
      </c>
      <c r="FV44" s="17">
        <v>12.621359999999999</v>
      </c>
      <c r="FW44" s="17">
        <v>0.27864</v>
      </c>
      <c r="FX44" s="17">
        <v>57.5</v>
      </c>
      <c r="FY44" s="17">
        <v>56.692689999999999</v>
      </c>
      <c r="FZ44" s="17">
        <v>56.692689999999999</v>
      </c>
      <c r="GA44" s="17">
        <v>0.80730999999999997</v>
      </c>
      <c r="GB44" s="17">
        <v>182.3</v>
      </c>
      <c r="GC44" s="17">
        <v>184.91498000000001</v>
      </c>
      <c r="GD44" s="17">
        <v>184.91498000000001</v>
      </c>
      <c r="GE44" s="17">
        <v>-2.6149800000000001</v>
      </c>
      <c r="GF44" s="17">
        <v>182.7</v>
      </c>
      <c r="GG44" s="17">
        <v>184.91498000000001</v>
      </c>
      <c r="GH44" s="17">
        <v>184.91498000000001</v>
      </c>
      <c r="GI44" s="17">
        <v>-2.2149800000000002</v>
      </c>
      <c r="GJ44" s="17">
        <v>183.5</v>
      </c>
      <c r="GK44" s="17">
        <v>185.47028</v>
      </c>
      <c r="GL44" s="17">
        <v>185.47028</v>
      </c>
      <c r="GM44" s="17">
        <v>-1.97028</v>
      </c>
      <c r="GN44" s="17">
        <v>84.8</v>
      </c>
      <c r="GO44" s="17">
        <v>88.410179999999997</v>
      </c>
      <c r="GP44" s="17">
        <v>88.410089999999997</v>
      </c>
      <c r="GQ44" s="17">
        <v>-3.61009</v>
      </c>
      <c r="GR44" s="17">
        <v>8</v>
      </c>
      <c r="GS44" s="17">
        <v>9.09</v>
      </c>
      <c r="GT44" s="17">
        <v>9.09</v>
      </c>
      <c r="GU44" s="17">
        <v>-1.0900000000000001</v>
      </c>
      <c r="GV44" s="17">
        <v>4.3</v>
      </c>
      <c r="GW44" s="17">
        <v>3.9796399999999998</v>
      </c>
      <c r="GX44" s="17">
        <v>9.9490999999999996</v>
      </c>
      <c r="GY44" s="17">
        <v>-5.6490999999999998</v>
      </c>
      <c r="GZ44" s="17">
        <v>28.6</v>
      </c>
      <c r="HA44" s="17">
        <v>34.47804</v>
      </c>
      <c r="HB44" s="17">
        <v>34.477820000000001</v>
      </c>
      <c r="HC44" s="17">
        <v>-5.8778199999999998</v>
      </c>
      <c r="HD44" s="17">
        <v>28.7</v>
      </c>
      <c r="HE44" s="17">
        <v>31.720870000000001</v>
      </c>
      <c r="HF44" s="17">
        <v>31.720870000000001</v>
      </c>
      <c r="HG44" s="17">
        <v>-3.0208699999999999</v>
      </c>
      <c r="HH44" s="17">
        <v>2</v>
      </c>
      <c r="HI44" s="17">
        <v>1.97359</v>
      </c>
      <c r="HJ44" s="17">
        <v>1.97359</v>
      </c>
      <c r="HK44" s="17">
        <v>2.6409999999999999E-2</v>
      </c>
      <c r="HL44" s="17">
        <v>17.3</v>
      </c>
      <c r="HM44" s="17">
        <v>16.664079999999998</v>
      </c>
      <c r="HN44" s="17">
        <v>16.664079999999998</v>
      </c>
      <c r="HO44" s="17">
        <v>0.63592000000000004</v>
      </c>
      <c r="HP44" s="17">
        <v>62.1</v>
      </c>
      <c r="HQ44" s="17">
        <v>63.537979999999997</v>
      </c>
      <c r="HR44" s="17">
        <v>50.004300000000001</v>
      </c>
      <c r="HS44" s="17">
        <v>12.095700000000001</v>
      </c>
      <c r="HT44" s="17"/>
      <c r="HU44" s="17"/>
      <c r="HV44" s="17"/>
      <c r="HW44" s="17">
        <v>0</v>
      </c>
      <c r="HX44" s="17"/>
      <c r="HY44" s="17"/>
      <c r="HZ44" s="17"/>
      <c r="IA44" s="17">
        <v>0</v>
      </c>
      <c r="IB44" s="17">
        <v>87.2</v>
      </c>
      <c r="IC44" s="17">
        <v>79.56362</v>
      </c>
      <c r="ID44" s="17">
        <v>54.59686</v>
      </c>
      <c r="IE44" s="17">
        <v>32.603140000000003</v>
      </c>
      <c r="IF44" s="17"/>
      <c r="IG44" s="17"/>
      <c r="IH44" s="17"/>
      <c r="II44" s="17">
        <v>0</v>
      </c>
      <c r="IJ44" s="17"/>
      <c r="IK44" s="17"/>
      <c r="IL44" s="17"/>
      <c r="IM44" s="17">
        <v>0</v>
      </c>
      <c r="IN44" s="17">
        <v>46.9</v>
      </c>
      <c r="IO44" s="17">
        <v>48.181449999999998</v>
      </c>
      <c r="IP44" s="17">
        <v>48.181440000000002</v>
      </c>
      <c r="IQ44" s="17">
        <v>-1.2814399999999999</v>
      </c>
      <c r="IR44" s="17"/>
      <c r="IS44" s="17"/>
      <c r="IT44" s="17"/>
      <c r="IU44" s="17">
        <v>0</v>
      </c>
      <c r="IV44" s="17"/>
      <c r="IW44" s="17"/>
      <c r="IX44" s="17"/>
      <c r="IY44" s="17">
        <v>0</v>
      </c>
      <c r="IZ44" s="17"/>
      <c r="JA44" s="17"/>
      <c r="JB44" s="17"/>
      <c r="JC44" s="17">
        <v>0</v>
      </c>
      <c r="JD44" s="17">
        <v>64.5</v>
      </c>
      <c r="JE44" s="17">
        <v>63</v>
      </c>
      <c r="JF44" s="17">
        <v>89.079599999999999</v>
      </c>
      <c r="JG44" s="17">
        <v>-24.579599999999999</v>
      </c>
      <c r="JH44" s="17">
        <v>175.9</v>
      </c>
      <c r="JI44" s="17">
        <v>185.37003999999999</v>
      </c>
      <c r="JJ44" s="17">
        <v>185.37003999999999</v>
      </c>
      <c r="JK44" s="17">
        <v>-9.4700399999999991</v>
      </c>
      <c r="JL44" s="17">
        <v>173.4</v>
      </c>
      <c r="JM44" s="17">
        <v>185.37003999999999</v>
      </c>
      <c r="JN44" s="17">
        <v>185.37003999999999</v>
      </c>
      <c r="JO44" s="17">
        <v>-11.970039999999999</v>
      </c>
      <c r="JP44" s="17">
        <v>200</v>
      </c>
      <c r="JQ44" s="17">
        <v>185.37003999999999</v>
      </c>
      <c r="JR44" s="17">
        <v>185.37003999999999</v>
      </c>
      <c r="JS44" s="17">
        <v>14.629960000000001</v>
      </c>
      <c r="JT44" s="17">
        <v>273.10000000000002</v>
      </c>
      <c r="JU44" s="17">
        <v>278.89006000000001</v>
      </c>
      <c r="JV44" s="17">
        <v>278.89006000000001</v>
      </c>
      <c r="JW44" s="17">
        <v>-5.7900600000000004</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0.9</v>
      </c>
      <c r="LE44" s="17">
        <v>0.89207999999999998</v>
      </c>
      <c r="LF44" s="17">
        <v>0.89207000000000003</v>
      </c>
      <c r="LG44" s="17">
        <v>7.9299999999999995E-3</v>
      </c>
      <c r="LH44" s="17">
        <v>154.19999999999999</v>
      </c>
      <c r="LI44" s="17">
        <v>181.53003000000001</v>
      </c>
      <c r="LJ44" s="17">
        <v>125.46594</v>
      </c>
      <c r="LK44" s="17">
        <v>28.734059999999999</v>
      </c>
      <c r="LL44" s="17">
        <v>95.5</v>
      </c>
      <c r="LM44" s="17">
        <v>89.262460000000004</v>
      </c>
      <c r="LN44" s="17">
        <v>92.446680000000001</v>
      </c>
      <c r="LO44" s="17">
        <v>3.0533199999999998</v>
      </c>
      <c r="LP44" s="17">
        <v>60.9</v>
      </c>
      <c r="LQ44" s="17">
        <v>67.133979999999994</v>
      </c>
      <c r="LR44" s="17">
        <v>67.133979999999994</v>
      </c>
      <c r="LS44" s="17">
        <v>-6.2339799999999999</v>
      </c>
      <c r="LT44" s="17">
        <v>72.900000000000006</v>
      </c>
      <c r="LU44" s="17">
        <v>71.117360000000005</v>
      </c>
      <c r="LV44" s="17">
        <v>72.373140000000006</v>
      </c>
      <c r="LW44" s="17">
        <v>0.52685999999999999</v>
      </c>
      <c r="LX44" s="17">
        <v>29</v>
      </c>
      <c r="LY44" s="17">
        <v>29.431460000000001</v>
      </c>
      <c r="LZ44" s="17">
        <v>29.951149999999998</v>
      </c>
      <c r="MA44" s="17">
        <v>-0.95115000000000005</v>
      </c>
      <c r="MB44" s="17"/>
      <c r="MC44" s="17"/>
      <c r="MD44" s="17"/>
      <c r="ME44" s="17">
        <v>0</v>
      </c>
      <c r="MF44" s="17"/>
      <c r="MG44" s="17"/>
      <c r="MH44" s="17"/>
      <c r="MI44" s="17">
        <v>0</v>
      </c>
      <c r="MJ44" s="17"/>
      <c r="MK44" s="17"/>
      <c r="ML44" s="17"/>
      <c r="MM44" s="17">
        <v>0</v>
      </c>
      <c r="MN44" s="17">
        <v>145</v>
      </c>
      <c r="MO44" s="17">
        <v>151.08886999999999</v>
      </c>
      <c r="MP44" s="17">
        <v>151.08886999999999</v>
      </c>
      <c r="MQ44" s="17">
        <v>-6.08887</v>
      </c>
      <c r="MR44" s="17">
        <v>147.1</v>
      </c>
      <c r="MS44" s="17">
        <v>151.08886999999999</v>
      </c>
      <c r="MT44" s="17">
        <v>151.08886999999999</v>
      </c>
      <c r="MU44" s="17">
        <v>-3.9888699999999999</v>
      </c>
      <c r="MV44" s="17">
        <v>148.6</v>
      </c>
      <c r="MW44" s="17">
        <v>151.54258999999999</v>
      </c>
      <c r="MX44" s="17">
        <v>151.54258999999999</v>
      </c>
      <c r="MY44" s="17">
        <v>-2.94259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5.7000000000000002E-2</v>
      </c>
      <c r="OE44" s="17">
        <v>-5.7000000000000002E-2</v>
      </c>
      <c r="OF44" s="17">
        <v>124.6</v>
      </c>
      <c r="OG44" s="17">
        <v>127.42</v>
      </c>
      <c r="OH44" s="17">
        <v>127.42</v>
      </c>
      <c r="OI44" s="17">
        <v>-2.82</v>
      </c>
      <c r="OJ44" s="17">
        <v>0</v>
      </c>
      <c r="OK44" s="17"/>
      <c r="OL44" s="17"/>
      <c r="OM44" s="17">
        <v>0</v>
      </c>
      <c r="ON44" s="17">
        <v>17.899999999999999</v>
      </c>
      <c r="OO44" s="17">
        <v>15.198</v>
      </c>
      <c r="OP44" s="17">
        <v>15.198</v>
      </c>
      <c r="OQ44" s="17">
        <v>2.702</v>
      </c>
      <c r="OR44" s="17">
        <v>0</v>
      </c>
      <c r="OS44" s="17"/>
      <c r="OT44" s="17"/>
      <c r="OU44" s="17">
        <v>0</v>
      </c>
      <c r="OV44" s="17">
        <v>6.7</v>
      </c>
      <c r="OW44" s="17">
        <v>7</v>
      </c>
      <c r="OX44" s="17">
        <v>7</v>
      </c>
      <c r="OY44" s="17">
        <v>-0.3</v>
      </c>
      <c r="OZ44" s="17">
        <v>5.0999999999999996</v>
      </c>
      <c r="PA44" s="17"/>
      <c r="PB44" s="17"/>
      <c r="PC44" s="17">
        <v>5.0999999999999996</v>
      </c>
      <c r="PD44" s="17">
        <v>9.9</v>
      </c>
      <c r="PE44" s="17">
        <v>9</v>
      </c>
      <c r="PF44" s="17">
        <v>9.0000199999999992</v>
      </c>
      <c r="PG44" s="17">
        <v>0.89998</v>
      </c>
      <c r="PH44" s="17">
        <v>1.9</v>
      </c>
      <c r="PI44" s="17">
        <v>1.46</v>
      </c>
      <c r="PJ44" s="17">
        <v>1.46</v>
      </c>
      <c r="PK44" s="17">
        <v>0.44</v>
      </c>
      <c r="PL44" s="17">
        <v>0.3</v>
      </c>
      <c r="PM44" s="17">
        <v>1</v>
      </c>
      <c r="PN44" s="17">
        <v>1</v>
      </c>
      <c r="PO44" s="17">
        <v>-0.7</v>
      </c>
      <c r="PP44" s="17">
        <v>1.5</v>
      </c>
      <c r="PQ44" s="17">
        <v>1.51</v>
      </c>
      <c r="PR44" s="17">
        <v>1.51</v>
      </c>
      <c r="PS44" s="17">
        <v>-0.01</v>
      </c>
      <c r="PT44" s="17">
        <v>1.8</v>
      </c>
      <c r="PU44" s="17">
        <v>1.9</v>
      </c>
      <c r="PV44" s="17">
        <v>1.9</v>
      </c>
      <c r="PW44" s="17">
        <v>-0.1</v>
      </c>
      <c r="PX44" s="17">
        <v>18.5</v>
      </c>
      <c r="PY44" s="17">
        <v>19.417480000000001</v>
      </c>
      <c r="PZ44" s="17">
        <v>19.417470000000002</v>
      </c>
      <c r="QA44" s="17">
        <v>-0.91747000000000001</v>
      </c>
      <c r="QB44" s="17">
        <v>6.5</v>
      </c>
      <c r="QC44" s="17">
        <v>6</v>
      </c>
      <c r="QD44" s="17">
        <v>6</v>
      </c>
      <c r="QE44" s="17">
        <v>0.5</v>
      </c>
      <c r="QF44" s="17">
        <v>4</v>
      </c>
      <c r="QG44" s="17">
        <v>4</v>
      </c>
      <c r="QH44" s="17">
        <v>4</v>
      </c>
      <c r="QI44" s="17">
        <v>0</v>
      </c>
      <c r="QJ44" s="17">
        <v>3.3</v>
      </c>
      <c r="QK44" s="17">
        <v>3</v>
      </c>
      <c r="QL44" s="17">
        <v>3</v>
      </c>
      <c r="QM44" s="17">
        <v>0.3</v>
      </c>
      <c r="QN44" s="17">
        <v>18.399999999999999</v>
      </c>
      <c r="QO44" s="17">
        <v>17.864080000000001</v>
      </c>
      <c r="QP44" s="17">
        <v>17.864080000000001</v>
      </c>
      <c r="QQ44" s="17">
        <v>0.53591999999999995</v>
      </c>
      <c r="QR44" s="17">
        <v>0</v>
      </c>
      <c r="QS44" s="17"/>
      <c r="QT44" s="17"/>
      <c r="QU44" s="17">
        <v>0</v>
      </c>
      <c r="QV44" s="17">
        <v>0</v>
      </c>
      <c r="QW44" s="17"/>
      <c r="QX44" s="17"/>
      <c r="QY44" s="17">
        <v>0</v>
      </c>
      <c r="QZ44" s="17">
        <v>30.2</v>
      </c>
      <c r="RA44" s="17">
        <v>30.571999999999999</v>
      </c>
      <c r="RB44" s="17">
        <v>30.571999999999999</v>
      </c>
      <c r="RC44" s="17">
        <v>-0.372</v>
      </c>
      <c r="RD44" s="17">
        <v>89.1</v>
      </c>
      <c r="RE44" s="17">
        <v>90.251000000000005</v>
      </c>
      <c r="RF44" s="17">
        <v>90.251000000000005</v>
      </c>
      <c r="RG44" s="17">
        <v>-1.151</v>
      </c>
      <c r="RH44" s="17">
        <v>4.5</v>
      </c>
      <c r="RI44" s="17">
        <v>4.2</v>
      </c>
      <c r="RJ44" s="17">
        <v>4.2</v>
      </c>
      <c r="RK44" s="17">
        <v>0.3</v>
      </c>
      <c r="RL44" s="17">
        <v>1.1000000000000001</v>
      </c>
      <c r="RM44" s="17">
        <v>1.2</v>
      </c>
      <c r="RN44" s="17">
        <v>1.2</v>
      </c>
      <c r="RO44" s="17">
        <v>-0.1</v>
      </c>
      <c r="RP44" s="17">
        <v>2.4</v>
      </c>
      <c r="RQ44" s="17">
        <v>2.4</v>
      </c>
      <c r="RR44" s="17">
        <v>2.4</v>
      </c>
      <c r="RS44" s="17">
        <v>0</v>
      </c>
      <c r="RT44" s="17">
        <v>2.6</v>
      </c>
      <c r="RU44" s="17">
        <v>2.8</v>
      </c>
      <c r="RV44" s="17">
        <v>2.8</v>
      </c>
      <c r="RW44" s="17">
        <v>-0.2</v>
      </c>
      <c r="RX44" s="17">
        <v>0</v>
      </c>
      <c r="RY44" s="17"/>
      <c r="RZ44" s="17"/>
      <c r="SA44" s="17">
        <v>0</v>
      </c>
      <c r="SB44" s="17">
        <v>2.2999999999999998</v>
      </c>
      <c r="SC44" s="17">
        <v>2.3010000000000002</v>
      </c>
      <c r="SD44" s="17">
        <v>2.3010000000000002</v>
      </c>
      <c r="SE44" s="17">
        <v>-1E-3</v>
      </c>
      <c r="SF44" s="17">
        <v>20.2</v>
      </c>
      <c r="SG44" s="17">
        <v>18.403680000000001</v>
      </c>
      <c r="SH44" s="17">
        <v>12.628679999999999</v>
      </c>
      <c r="SI44" s="17">
        <v>7.5713200000000001</v>
      </c>
      <c r="SJ44" s="17">
        <v>1.2</v>
      </c>
      <c r="SK44" s="17">
        <v>1.28</v>
      </c>
      <c r="SL44" s="17">
        <v>1.28</v>
      </c>
      <c r="SM44" s="17">
        <v>-0.08</v>
      </c>
      <c r="SN44" s="17">
        <v>0</v>
      </c>
      <c r="SO44" s="17"/>
      <c r="SP44" s="17">
        <v>0.4</v>
      </c>
      <c r="SQ44" s="17">
        <v>-0.4</v>
      </c>
      <c r="SR44" s="17">
        <v>6.7</v>
      </c>
      <c r="SS44" s="17">
        <v>7.3</v>
      </c>
      <c r="ST44" s="17">
        <v>7.3</v>
      </c>
      <c r="SU44" s="17">
        <v>-0.6</v>
      </c>
      <c r="SV44" s="17">
        <v>2.9</v>
      </c>
      <c r="SW44" s="17">
        <v>3.8</v>
      </c>
      <c r="SX44" s="17">
        <v>3.8</v>
      </c>
      <c r="SY44" s="17">
        <v>-0.9</v>
      </c>
      <c r="SZ44" s="17">
        <v>4</v>
      </c>
      <c r="TA44" s="17">
        <v>4</v>
      </c>
      <c r="TB44" s="17">
        <v>4</v>
      </c>
      <c r="TC44" s="17">
        <v>0</v>
      </c>
      <c r="TD44" s="17">
        <v>5.3</v>
      </c>
      <c r="TE44" s="17">
        <v>5.5</v>
      </c>
      <c r="TF44" s="17">
        <v>5.5</v>
      </c>
      <c r="TG44" s="17">
        <v>-0.2</v>
      </c>
      <c r="TH44" s="17">
        <v>10</v>
      </c>
      <c r="TI44" s="17">
        <v>12.815530000000001</v>
      </c>
      <c r="TJ44" s="17">
        <v>12.815530000000001</v>
      </c>
      <c r="TK44" s="17">
        <v>-2.8155299999999999</v>
      </c>
      <c r="TL44" s="17">
        <v>9.9</v>
      </c>
      <c r="TM44" s="17">
        <v>22.222999999999999</v>
      </c>
      <c r="TN44" s="17">
        <v>22.222999999999999</v>
      </c>
      <c r="TO44" s="17">
        <v>-12.323</v>
      </c>
      <c r="TP44" s="17">
        <v>17.8</v>
      </c>
      <c r="TQ44" s="17">
        <v>55.1</v>
      </c>
      <c r="TR44" s="17">
        <v>66.753</v>
      </c>
      <c r="TS44" s="17">
        <v>-48.953000000000003</v>
      </c>
      <c r="TT44" s="17">
        <v>0</v>
      </c>
      <c r="TU44" s="17"/>
      <c r="TV44" s="17"/>
      <c r="TW44" s="17">
        <v>0</v>
      </c>
      <c r="TX44" s="17">
        <v>107.1</v>
      </c>
      <c r="TY44" s="17">
        <v>108.1</v>
      </c>
      <c r="TZ44" s="17">
        <v>104.675</v>
      </c>
      <c r="UA44" s="17">
        <v>2.4249999999999998</v>
      </c>
      <c r="UB44" s="17">
        <v>110</v>
      </c>
      <c r="UC44" s="17">
        <v>100.3</v>
      </c>
      <c r="UD44" s="17">
        <v>95.19</v>
      </c>
      <c r="UE44" s="17">
        <v>14.81</v>
      </c>
      <c r="UF44" s="17">
        <v>19.5</v>
      </c>
      <c r="UG44" s="17">
        <v>13.662000000000001</v>
      </c>
      <c r="UH44" s="17">
        <v>13.662000000000001</v>
      </c>
      <c r="UI44" s="17">
        <v>5.8380000000000001</v>
      </c>
      <c r="UJ44" s="17">
        <v>10.1</v>
      </c>
      <c r="UK44" s="17">
        <v>12.62</v>
      </c>
      <c r="UL44" s="17">
        <v>12.62</v>
      </c>
      <c r="UM44" s="17">
        <v>-2.52</v>
      </c>
      <c r="UN44" s="17">
        <v>10</v>
      </c>
      <c r="UO44" s="17">
        <v>9</v>
      </c>
      <c r="UP44" s="17">
        <v>9</v>
      </c>
      <c r="UQ44" s="17">
        <v>1</v>
      </c>
      <c r="UR44" s="17">
        <v>3.1</v>
      </c>
      <c r="US44" s="17">
        <v>3</v>
      </c>
      <c r="UT44" s="17">
        <v>3.5</v>
      </c>
      <c r="UU44" s="17">
        <v>-0.4</v>
      </c>
      <c r="UV44" s="17">
        <v>7.9</v>
      </c>
      <c r="UW44" s="17">
        <v>7.3</v>
      </c>
      <c r="UX44" s="17">
        <v>7.3</v>
      </c>
      <c r="UY44" s="17">
        <v>0.6</v>
      </c>
      <c r="UZ44" s="17">
        <v>3.8</v>
      </c>
      <c r="VA44" s="17">
        <v>4</v>
      </c>
      <c r="VB44" s="17">
        <v>5</v>
      </c>
      <c r="VC44" s="17">
        <v>-1.2</v>
      </c>
      <c r="VD44" s="17">
        <v>4.3</v>
      </c>
      <c r="VE44" s="17">
        <v>4</v>
      </c>
      <c r="VF44" s="17">
        <v>5.5</v>
      </c>
      <c r="VG44" s="17">
        <v>-1.2</v>
      </c>
      <c r="VH44" s="17">
        <v>4.3</v>
      </c>
      <c r="VI44" s="17">
        <v>5</v>
      </c>
      <c r="VJ44" s="17">
        <v>5.8</v>
      </c>
      <c r="VK44" s="17">
        <v>-1.5</v>
      </c>
      <c r="VL44" s="17">
        <v>15.3</v>
      </c>
      <c r="VM44" s="17">
        <v>13.265000000000001</v>
      </c>
      <c r="VN44" s="17">
        <v>13.265000000000001</v>
      </c>
      <c r="VO44" s="17">
        <v>2.0350000000000001</v>
      </c>
      <c r="VP44" s="17">
        <v>0</v>
      </c>
      <c r="VQ44" s="17"/>
      <c r="VR44" s="17">
        <v>8.0609999999999999</v>
      </c>
      <c r="VS44" s="17">
        <v>-8.0609999999999999</v>
      </c>
      <c r="VT44" s="17">
        <v>0</v>
      </c>
      <c r="VU44" s="17"/>
      <c r="VV44" s="17"/>
      <c r="VW44" s="17">
        <v>0</v>
      </c>
      <c r="VX44" s="17">
        <v>0</v>
      </c>
      <c r="VY44" s="17"/>
      <c r="VZ44" s="17"/>
      <c r="WA44" s="17">
        <v>0</v>
      </c>
      <c r="WB44" s="17">
        <v>0.6</v>
      </c>
      <c r="WC44" s="17">
        <v>0.6</v>
      </c>
      <c r="WD44" s="17">
        <v>0.6</v>
      </c>
      <c r="WE44" s="17">
        <v>0</v>
      </c>
      <c r="WF44" s="17">
        <v>126.3</v>
      </c>
      <c r="WG44" s="17">
        <v>127</v>
      </c>
      <c r="WH44" s="17">
        <v>127</v>
      </c>
      <c r="WI44" s="17">
        <v>-0.7</v>
      </c>
      <c r="WJ44" s="17">
        <v>157.19999999999999</v>
      </c>
      <c r="WK44" s="17">
        <v>149</v>
      </c>
      <c r="WL44" s="17">
        <v>152</v>
      </c>
      <c r="WM44" s="17">
        <v>5.2</v>
      </c>
      <c r="WN44" s="17">
        <v>0</v>
      </c>
      <c r="WO44" s="17"/>
      <c r="WP44" s="17"/>
      <c r="WQ44" s="17">
        <v>0</v>
      </c>
      <c r="WR44" s="17">
        <v>0</v>
      </c>
      <c r="WS44" s="17"/>
      <c r="WT44" s="17"/>
      <c r="WU44" s="17">
        <v>0</v>
      </c>
      <c r="WV44" s="17">
        <v>6.6</v>
      </c>
      <c r="WW44" s="17">
        <v>6.6</v>
      </c>
      <c r="WX44" s="17">
        <v>6.6</v>
      </c>
      <c r="WY44" s="17">
        <v>0</v>
      </c>
      <c r="WZ44" s="17">
        <v>20</v>
      </c>
      <c r="XA44" s="17">
        <v>17.475729999999999</v>
      </c>
      <c r="XB44" s="17">
        <v>17.475729999999999</v>
      </c>
      <c r="XC44" s="17">
        <v>2.52427</v>
      </c>
      <c r="XD44" s="17">
        <v>9</v>
      </c>
      <c r="XE44" s="17">
        <v>10.7</v>
      </c>
      <c r="XF44" s="17">
        <v>10.7</v>
      </c>
      <c r="XG44" s="17">
        <v>-1.7</v>
      </c>
      <c r="XH44" s="17">
        <v>0</v>
      </c>
      <c r="XI44" s="17"/>
      <c r="XJ44" s="17">
        <v>24.5</v>
      </c>
      <c r="XK44" s="17">
        <v>-24.5</v>
      </c>
      <c r="XL44" s="17">
        <v>0</v>
      </c>
      <c r="XM44" s="17"/>
      <c r="XN44" s="17">
        <v>24.5</v>
      </c>
      <c r="XO44" s="17">
        <v>-24.5</v>
      </c>
      <c r="XP44" s="17">
        <v>4</v>
      </c>
      <c r="XQ44" s="17"/>
      <c r="XR44" s="17"/>
      <c r="XS44" s="17">
        <v>4</v>
      </c>
      <c r="XT44" s="17">
        <v>17.600000000000001</v>
      </c>
      <c r="XU44" s="17">
        <v>19</v>
      </c>
      <c r="XV44" s="17">
        <v>19</v>
      </c>
      <c r="XW44" s="17">
        <v>-1.4</v>
      </c>
      <c r="XX44" s="17"/>
      <c r="XY44" s="17"/>
      <c r="XZ44" s="17"/>
      <c r="YA44" s="17">
        <v>0</v>
      </c>
      <c r="YB44" s="17"/>
      <c r="YC44" s="17"/>
      <c r="YD44" s="17"/>
      <c r="YE44" s="17">
        <v>0</v>
      </c>
      <c r="YF44" s="17"/>
      <c r="YG44" s="17"/>
      <c r="YH44" s="17"/>
      <c r="YI44" s="17">
        <v>0</v>
      </c>
      <c r="YJ44" s="17"/>
      <c r="YK44" s="17"/>
      <c r="YL44" s="17"/>
      <c r="YM44" s="17">
        <v>0</v>
      </c>
      <c r="YN44" s="17"/>
      <c r="YO44" s="17"/>
      <c r="YP44" s="17"/>
      <c r="YQ44" s="17">
        <v>0</v>
      </c>
    </row>
    <row r="45" spans="1:667" ht="24" customHeight="1" x14ac:dyDescent="0.3">
      <c r="A45" s="1"/>
      <c r="B45" s="16" t="s">
        <v>27</v>
      </c>
      <c r="C45" s="16" t="s">
        <v>672</v>
      </c>
      <c r="D45" s="17">
        <v>136.5</v>
      </c>
      <c r="E45" s="17">
        <v>117.57362999999999</v>
      </c>
      <c r="F45" s="17">
        <v>136.17080999999999</v>
      </c>
      <c r="G45" s="17">
        <v>0.32918999999999998</v>
      </c>
      <c r="H45" s="17">
        <v>637</v>
      </c>
      <c r="I45" s="17">
        <v>644.31704000000002</v>
      </c>
      <c r="J45" s="17">
        <v>644.31704000000002</v>
      </c>
      <c r="K45" s="17">
        <v>-7.3170400000000004</v>
      </c>
      <c r="L45" s="17">
        <v>214.3</v>
      </c>
      <c r="M45" s="17">
        <v>209.60777999999999</v>
      </c>
      <c r="N45" s="17">
        <v>209.60777999999999</v>
      </c>
      <c r="O45" s="17">
        <v>4.6922199999999998</v>
      </c>
      <c r="P45" s="17"/>
      <c r="Q45" s="17"/>
      <c r="R45" s="17"/>
      <c r="S45" s="17">
        <v>0</v>
      </c>
      <c r="T45" s="17"/>
      <c r="U45" s="17"/>
      <c r="V45" s="17"/>
      <c r="W45" s="17">
        <v>0</v>
      </c>
      <c r="X45" s="17">
        <v>20.399999999999999</v>
      </c>
      <c r="Y45" s="17">
        <v>30.555319999999998</v>
      </c>
      <c r="Z45" s="17">
        <v>12.09141</v>
      </c>
      <c r="AA45" s="17">
        <v>8.3085900000000006</v>
      </c>
      <c r="AB45" s="17">
        <v>81</v>
      </c>
      <c r="AC45" s="17">
        <v>80.822000000000003</v>
      </c>
      <c r="AD45" s="17">
        <v>80.822360000000003</v>
      </c>
      <c r="AE45" s="17">
        <v>0.17763999999999999</v>
      </c>
      <c r="AF45" s="17"/>
      <c r="AG45" s="17"/>
      <c r="AH45" s="17"/>
      <c r="AI45" s="17">
        <v>0</v>
      </c>
      <c r="AJ45" s="17"/>
      <c r="AK45" s="17"/>
      <c r="AL45" s="17"/>
      <c r="AM45" s="17">
        <v>0</v>
      </c>
      <c r="AN45" s="17">
        <v>178.4</v>
      </c>
      <c r="AO45" s="17">
        <v>180.66098</v>
      </c>
      <c r="AP45" s="17">
        <v>196.22801999999999</v>
      </c>
      <c r="AQ45" s="17">
        <v>-17.828019999999999</v>
      </c>
      <c r="AR45" s="17">
        <v>177.8</v>
      </c>
      <c r="AS45" s="17">
        <v>180.66098</v>
      </c>
      <c r="AT45" s="17">
        <v>196.22801999999999</v>
      </c>
      <c r="AU45" s="17">
        <v>-18.42802</v>
      </c>
      <c r="AV45" s="17">
        <v>178.1</v>
      </c>
      <c r="AW45" s="17">
        <v>180.66098</v>
      </c>
      <c r="AX45" s="17">
        <v>196.22801999999999</v>
      </c>
      <c r="AY45" s="17">
        <v>-18.128019999999999</v>
      </c>
      <c r="AZ45" s="17">
        <v>252.1</v>
      </c>
      <c r="BA45" s="17">
        <v>271.80525</v>
      </c>
      <c r="BB45" s="17">
        <v>295.22593999999998</v>
      </c>
      <c r="BC45" s="17">
        <v>-43.12594</v>
      </c>
      <c r="BD45" s="17">
        <v>215.5</v>
      </c>
      <c r="BE45" s="17">
        <v>208.07390000000001</v>
      </c>
      <c r="BF45" s="17">
        <v>208.07389000000001</v>
      </c>
      <c r="BG45" s="17">
        <v>7.4261100000000004</v>
      </c>
      <c r="BH45" s="17">
        <v>111.1</v>
      </c>
      <c r="BI45" s="17">
        <v>104.34936999999999</v>
      </c>
      <c r="BJ45" s="17">
        <v>104.34936999999999</v>
      </c>
      <c r="BK45" s="17">
        <v>6.7506300000000001</v>
      </c>
      <c r="BL45" s="17">
        <v>376.4</v>
      </c>
      <c r="BM45" s="17">
        <v>381.30583000000001</v>
      </c>
      <c r="BN45" s="17">
        <v>381.30471</v>
      </c>
      <c r="BO45" s="17">
        <v>-4.9047099999999997</v>
      </c>
      <c r="BP45" s="17">
        <v>5</v>
      </c>
      <c r="BQ45" s="17">
        <v>4.4318400000000002</v>
      </c>
      <c r="BR45" s="17">
        <v>4.4318400000000002</v>
      </c>
      <c r="BS45" s="17">
        <v>0.56816</v>
      </c>
      <c r="BT45" s="17"/>
      <c r="BU45" s="17"/>
      <c r="BV45" s="17"/>
      <c r="BW45" s="17">
        <v>0</v>
      </c>
      <c r="BX45" s="17"/>
      <c r="BY45" s="17"/>
      <c r="BZ45" s="17"/>
      <c r="CA45" s="17">
        <v>0</v>
      </c>
      <c r="CB45" s="17"/>
      <c r="CC45" s="17"/>
      <c r="CD45" s="17"/>
      <c r="CE45" s="17">
        <v>0</v>
      </c>
      <c r="CF45" s="17"/>
      <c r="CG45" s="17"/>
      <c r="CH45" s="17"/>
      <c r="CI45" s="17">
        <v>0</v>
      </c>
      <c r="CJ45" s="17">
        <v>106.2</v>
      </c>
      <c r="CK45" s="17">
        <v>103.74961999999999</v>
      </c>
      <c r="CL45" s="17">
        <v>103.74961999999999</v>
      </c>
      <c r="CM45" s="17">
        <v>2.45038</v>
      </c>
      <c r="CN45" s="17">
        <v>7.1</v>
      </c>
      <c r="CO45" s="17">
        <v>5.1333399999999996</v>
      </c>
      <c r="CP45" s="17">
        <v>5.1333399999999996</v>
      </c>
      <c r="CQ45" s="17">
        <v>1.9666600000000001</v>
      </c>
      <c r="CR45" s="17">
        <v>5.2</v>
      </c>
      <c r="CS45" s="17">
        <v>2.8177599999999998</v>
      </c>
      <c r="CT45" s="17">
        <v>2.8177500000000002</v>
      </c>
      <c r="CU45" s="17">
        <v>2.38225</v>
      </c>
      <c r="CV45" s="17"/>
      <c r="CW45" s="17"/>
      <c r="CX45" s="17"/>
      <c r="CY45" s="17">
        <v>0</v>
      </c>
      <c r="CZ45" s="17">
        <v>7.1</v>
      </c>
      <c r="DA45" s="17">
        <v>6.8787000000000003</v>
      </c>
      <c r="DB45" s="17">
        <v>6.8787000000000003</v>
      </c>
      <c r="DC45" s="17">
        <v>0.2213</v>
      </c>
      <c r="DD45" s="17">
        <v>13.6</v>
      </c>
      <c r="DE45" s="17">
        <v>14.919420000000001</v>
      </c>
      <c r="DF45" s="17">
        <v>14.919409999999999</v>
      </c>
      <c r="DG45" s="17">
        <v>-1.31941</v>
      </c>
      <c r="DH45" s="17">
        <v>130.9</v>
      </c>
      <c r="DI45" s="17">
        <v>117.56338</v>
      </c>
      <c r="DJ45" s="17">
        <v>91.285020000000003</v>
      </c>
      <c r="DK45" s="17">
        <v>39.614980000000003</v>
      </c>
      <c r="DL45" s="17"/>
      <c r="DM45" s="17"/>
      <c r="DN45" s="17"/>
      <c r="DO45" s="17">
        <v>0</v>
      </c>
      <c r="DP45" s="17"/>
      <c r="DQ45" s="17"/>
      <c r="DR45" s="17"/>
      <c r="DS45" s="17">
        <v>0</v>
      </c>
      <c r="DT45" s="17"/>
      <c r="DU45" s="17"/>
      <c r="DV45" s="17"/>
      <c r="DW45" s="17">
        <v>0</v>
      </c>
      <c r="DX45" s="17"/>
      <c r="DY45" s="17"/>
      <c r="DZ45" s="17"/>
      <c r="EA45" s="17">
        <v>0</v>
      </c>
      <c r="EB45" s="17">
        <v>79.7</v>
      </c>
      <c r="EC45" s="17">
        <v>79.102930000000001</v>
      </c>
      <c r="ED45" s="17">
        <v>80.754390000000001</v>
      </c>
      <c r="EE45" s="17">
        <v>-1.0543899999999999</v>
      </c>
      <c r="EF45" s="17">
        <v>166.1</v>
      </c>
      <c r="EG45" s="17">
        <v>106.51449</v>
      </c>
      <c r="EH45" s="17">
        <v>210.58551</v>
      </c>
      <c r="EI45" s="17">
        <v>-44.485509999999998</v>
      </c>
      <c r="EJ45" s="17"/>
      <c r="EK45" s="17"/>
      <c r="EL45" s="17"/>
      <c r="EM45" s="17">
        <v>0</v>
      </c>
      <c r="EN45" s="17"/>
      <c r="EO45" s="17"/>
      <c r="EP45" s="17"/>
      <c r="EQ45" s="17">
        <v>0</v>
      </c>
      <c r="ER45" s="17"/>
      <c r="ES45" s="17"/>
      <c r="ET45" s="17"/>
      <c r="EU45" s="17">
        <v>0</v>
      </c>
      <c r="EV45" s="17">
        <v>4.8</v>
      </c>
      <c r="EW45" s="17">
        <v>6.39</v>
      </c>
      <c r="EX45" s="17">
        <v>6.39</v>
      </c>
      <c r="EY45" s="17">
        <v>-1.59</v>
      </c>
      <c r="EZ45" s="17">
        <v>151.69999999999999</v>
      </c>
      <c r="FA45" s="17">
        <v>167.48034999999999</v>
      </c>
      <c r="FB45" s="17"/>
      <c r="FC45" s="17">
        <v>151.69999999999999</v>
      </c>
      <c r="FD45" s="17">
        <v>33.9</v>
      </c>
      <c r="FE45" s="17">
        <v>38.663539999999998</v>
      </c>
      <c r="FF45" s="17">
        <v>46.827109999999998</v>
      </c>
      <c r="FG45" s="17">
        <v>-12.927110000000001</v>
      </c>
      <c r="FH45" s="17">
        <v>59.3</v>
      </c>
      <c r="FI45" s="17">
        <v>130.71288000000001</v>
      </c>
      <c r="FJ45" s="17">
        <v>121.76072000000001</v>
      </c>
      <c r="FK45" s="17">
        <v>-62.460720000000002</v>
      </c>
      <c r="FL45" s="17">
        <v>21.7</v>
      </c>
      <c r="FM45" s="17">
        <v>24.13165</v>
      </c>
      <c r="FN45" s="17">
        <v>20.79082</v>
      </c>
      <c r="FO45" s="17">
        <v>0.90917999999999999</v>
      </c>
      <c r="FP45" s="17">
        <v>18.600000000000001</v>
      </c>
      <c r="FQ45" s="17">
        <v>17.562139999999999</v>
      </c>
      <c r="FR45" s="17">
        <v>17.56213</v>
      </c>
      <c r="FS45" s="17">
        <v>1.0378700000000001</v>
      </c>
      <c r="FT45" s="17">
        <v>12.9</v>
      </c>
      <c r="FU45" s="17">
        <v>12.621359999999999</v>
      </c>
      <c r="FV45" s="17">
        <v>12.621359999999999</v>
      </c>
      <c r="FW45" s="17">
        <v>0.27864</v>
      </c>
      <c r="FX45" s="17">
        <v>56.2</v>
      </c>
      <c r="FY45" s="17">
        <v>56.692689999999999</v>
      </c>
      <c r="FZ45" s="17">
        <v>56.692689999999999</v>
      </c>
      <c r="GA45" s="17">
        <v>-0.49269000000000002</v>
      </c>
      <c r="GB45" s="17">
        <v>180.6</v>
      </c>
      <c r="GC45" s="17">
        <v>184.91498000000001</v>
      </c>
      <c r="GD45" s="17">
        <v>184.91498000000001</v>
      </c>
      <c r="GE45" s="17">
        <v>-4.3149800000000003</v>
      </c>
      <c r="GF45" s="17">
        <v>181.1</v>
      </c>
      <c r="GG45" s="17">
        <v>184.91498000000001</v>
      </c>
      <c r="GH45" s="17">
        <v>184.91498000000001</v>
      </c>
      <c r="GI45" s="17">
        <v>-3.8149799999999998</v>
      </c>
      <c r="GJ45" s="17">
        <v>184</v>
      </c>
      <c r="GK45" s="17">
        <v>185.47028</v>
      </c>
      <c r="GL45" s="17">
        <v>185.47028</v>
      </c>
      <c r="GM45" s="17">
        <v>-1.47028</v>
      </c>
      <c r="GN45" s="17">
        <v>84.6</v>
      </c>
      <c r="GO45" s="17">
        <v>88.410179999999997</v>
      </c>
      <c r="GP45" s="17">
        <v>88.410110000000003</v>
      </c>
      <c r="GQ45" s="17">
        <v>-3.8101099999999999</v>
      </c>
      <c r="GR45" s="17">
        <v>7.9</v>
      </c>
      <c r="GS45" s="17">
        <v>9.09</v>
      </c>
      <c r="GT45" s="17">
        <v>9.09</v>
      </c>
      <c r="GU45" s="17">
        <v>-1.19</v>
      </c>
      <c r="GV45" s="17">
        <v>4.3</v>
      </c>
      <c r="GW45" s="17">
        <v>3.9796399999999998</v>
      </c>
      <c r="GX45" s="17">
        <v>9.9490999999999996</v>
      </c>
      <c r="GY45" s="17">
        <v>-5.6490999999999998</v>
      </c>
      <c r="GZ45" s="17">
        <v>33.4</v>
      </c>
      <c r="HA45" s="17">
        <v>34.47804</v>
      </c>
      <c r="HB45" s="17">
        <v>34.47784</v>
      </c>
      <c r="HC45" s="17">
        <v>-1.0778399999999999</v>
      </c>
      <c r="HD45" s="17">
        <v>28.6</v>
      </c>
      <c r="HE45" s="17">
        <v>31.720870000000001</v>
      </c>
      <c r="HF45" s="17">
        <v>31.720870000000001</v>
      </c>
      <c r="HG45" s="17">
        <v>-3.12087</v>
      </c>
      <c r="HH45" s="17">
        <v>2</v>
      </c>
      <c r="HI45" s="17">
        <v>1.97359</v>
      </c>
      <c r="HJ45" s="17">
        <v>1.97359</v>
      </c>
      <c r="HK45" s="17">
        <v>2.6409999999999999E-2</v>
      </c>
      <c r="HL45" s="17">
        <v>16.600000000000001</v>
      </c>
      <c r="HM45" s="17">
        <v>16.664079999999998</v>
      </c>
      <c r="HN45" s="17">
        <v>16.664079999999998</v>
      </c>
      <c r="HO45" s="17">
        <v>-6.4079999999999998E-2</v>
      </c>
      <c r="HP45" s="17">
        <v>89.3</v>
      </c>
      <c r="HQ45" s="17">
        <v>89.092579999999998</v>
      </c>
      <c r="HR45" s="17">
        <v>73.886740000000003</v>
      </c>
      <c r="HS45" s="17">
        <v>15.413259999999999</v>
      </c>
      <c r="HT45" s="17"/>
      <c r="HU45" s="17"/>
      <c r="HV45" s="17"/>
      <c r="HW45" s="17">
        <v>0</v>
      </c>
      <c r="HX45" s="17"/>
      <c r="HY45" s="17"/>
      <c r="HZ45" s="17"/>
      <c r="IA45" s="17">
        <v>0</v>
      </c>
      <c r="IB45" s="17">
        <v>87</v>
      </c>
      <c r="IC45" s="17">
        <v>81.350790000000003</v>
      </c>
      <c r="ID45" s="17">
        <v>58.433950000000003</v>
      </c>
      <c r="IE45" s="17">
        <v>28.566050000000001</v>
      </c>
      <c r="IF45" s="17"/>
      <c r="IG45" s="17"/>
      <c r="IH45" s="17"/>
      <c r="II45" s="17">
        <v>0</v>
      </c>
      <c r="IJ45" s="17"/>
      <c r="IK45" s="17"/>
      <c r="IL45" s="17"/>
      <c r="IM45" s="17">
        <v>0</v>
      </c>
      <c r="IN45" s="17">
        <v>47</v>
      </c>
      <c r="IO45" s="17">
        <v>48.181449999999998</v>
      </c>
      <c r="IP45" s="17">
        <v>48.181440000000002</v>
      </c>
      <c r="IQ45" s="17">
        <v>-1.18144</v>
      </c>
      <c r="IR45" s="17"/>
      <c r="IS45" s="17"/>
      <c r="IT45" s="17"/>
      <c r="IU45" s="17">
        <v>0</v>
      </c>
      <c r="IV45" s="17"/>
      <c r="IW45" s="17"/>
      <c r="IX45" s="17"/>
      <c r="IY45" s="17">
        <v>0</v>
      </c>
      <c r="IZ45" s="17"/>
      <c r="JA45" s="17"/>
      <c r="JB45" s="17"/>
      <c r="JC45" s="17">
        <v>0</v>
      </c>
      <c r="JD45" s="17">
        <v>63.8</v>
      </c>
      <c r="JE45" s="17">
        <v>63</v>
      </c>
      <c r="JF45" s="17">
        <v>89.079629999999995</v>
      </c>
      <c r="JG45" s="17">
        <v>-25.279630000000001</v>
      </c>
      <c r="JH45" s="17">
        <v>177.2</v>
      </c>
      <c r="JI45" s="17">
        <v>185.37450000000001</v>
      </c>
      <c r="JJ45" s="17">
        <v>185.37450000000001</v>
      </c>
      <c r="JK45" s="17">
        <v>-8.1745000000000001</v>
      </c>
      <c r="JL45" s="17">
        <v>175</v>
      </c>
      <c r="JM45" s="17">
        <v>185.37450000000001</v>
      </c>
      <c r="JN45" s="17">
        <v>185.37450000000001</v>
      </c>
      <c r="JO45" s="17">
        <v>-10.374499999999999</v>
      </c>
      <c r="JP45" s="17">
        <v>200</v>
      </c>
      <c r="JQ45" s="17">
        <v>185.37450000000001</v>
      </c>
      <c r="JR45" s="17">
        <v>185.37450000000001</v>
      </c>
      <c r="JS45" s="17">
        <v>14.625500000000001</v>
      </c>
      <c r="JT45" s="17">
        <v>272.89999999999998</v>
      </c>
      <c r="JU45" s="17">
        <v>278.89677</v>
      </c>
      <c r="JV45" s="17">
        <v>278.89677</v>
      </c>
      <c r="JW45" s="17">
        <v>-5.9967699999999997</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0.9</v>
      </c>
      <c r="LE45" s="17">
        <v>0.89207999999999998</v>
      </c>
      <c r="LF45" s="17">
        <v>0.89207999999999998</v>
      </c>
      <c r="LG45" s="17">
        <v>7.92E-3</v>
      </c>
      <c r="LH45" s="17">
        <v>158.80000000000001</v>
      </c>
      <c r="LI45" s="17">
        <v>163.88862</v>
      </c>
      <c r="LJ45" s="17">
        <v>131.97499999999999</v>
      </c>
      <c r="LK45" s="17">
        <v>26.824999999999999</v>
      </c>
      <c r="LL45" s="17">
        <v>94.4</v>
      </c>
      <c r="LM45" s="17">
        <v>83.805530000000005</v>
      </c>
      <c r="LN45" s="17">
        <v>92.435760000000002</v>
      </c>
      <c r="LO45" s="17">
        <v>1.96424</v>
      </c>
      <c r="LP45" s="17">
        <v>61.8</v>
      </c>
      <c r="LQ45" s="17">
        <v>67.133979999999994</v>
      </c>
      <c r="LR45" s="17">
        <v>67.133979999999994</v>
      </c>
      <c r="LS45" s="17">
        <v>-5.3339800000000004</v>
      </c>
      <c r="LT45" s="17">
        <v>71</v>
      </c>
      <c r="LU45" s="17">
        <v>69.912959999999998</v>
      </c>
      <c r="LV45" s="17">
        <v>72.373400000000004</v>
      </c>
      <c r="LW45" s="17">
        <v>-1.3734</v>
      </c>
      <c r="LX45" s="17">
        <v>29.7</v>
      </c>
      <c r="LY45" s="17">
        <v>28.933019999999999</v>
      </c>
      <c r="LZ45" s="17">
        <v>29.951260000000001</v>
      </c>
      <c r="MA45" s="17">
        <v>-0.25125999999999998</v>
      </c>
      <c r="MB45" s="17"/>
      <c r="MC45" s="17"/>
      <c r="MD45" s="17"/>
      <c r="ME45" s="17">
        <v>0</v>
      </c>
      <c r="MF45" s="17"/>
      <c r="MG45" s="17"/>
      <c r="MH45" s="17"/>
      <c r="MI45" s="17">
        <v>0</v>
      </c>
      <c r="MJ45" s="17"/>
      <c r="MK45" s="17"/>
      <c r="ML45" s="17"/>
      <c r="MM45" s="17">
        <v>0</v>
      </c>
      <c r="MN45" s="17">
        <v>146</v>
      </c>
      <c r="MO45" s="17">
        <v>151.08886999999999</v>
      </c>
      <c r="MP45" s="17">
        <v>151.08886999999999</v>
      </c>
      <c r="MQ45" s="17">
        <v>-5.08887</v>
      </c>
      <c r="MR45" s="17">
        <v>148.19999999999999</v>
      </c>
      <c r="MS45" s="17">
        <v>151.08886999999999</v>
      </c>
      <c r="MT45" s="17">
        <v>151.08886999999999</v>
      </c>
      <c r="MU45" s="17">
        <v>-2.8888699999999998</v>
      </c>
      <c r="MV45" s="17">
        <v>149</v>
      </c>
      <c r="MW45" s="17">
        <v>151.54258999999999</v>
      </c>
      <c r="MX45" s="17">
        <v>151.54258999999999</v>
      </c>
      <c r="MY45" s="17">
        <v>-2.5425900000000001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125.2</v>
      </c>
      <c r="OG45" s="17">
        <v>127.42</v>
      </c>
      <c r="OH45" s="17">
        <v>127.42</v>
      </c>
      <c r="OI45" s="17">
        <v>-2.2200000000000002</v>
      </c>
      <c r="OJ45" s="17">
        <v>0</v>
      </c>
      <c r="OK45" s="17"/>
      <c r="OL45" s="17"/>
      <c r="OM45" s="17">
        <v>0</v>
      </c>
      <c r="ON45" s="17">
        <v>17.8</v>
      </c>
      <c r="OO45" s="17">
        <v>15.071999999999999</v>
      </c>
      <c r="OP45" s="17">
        <v>15.071999999999999</v>
      </c>
      <c r="OQ45" s="17">
        <v>2.7280000000000002</v>
      </c>
      <c r="OR45" s="17">
        <v>0</v>
      </c>
      <c r="OS45" s="17"/>
      <c r="OT45" s="17"/>
      <c r="OU45" s="17">
        <v>0</v>
      </c>
      <c r="OV45" s="17">
        <v>6.7</v>
      </c>
      <c r="OW45" s="17">
        <v>7</v>
      </c>
      <c r="OX45" s="17">
        <v>7</v>
      </c>
      <c r="OY45" s="17">
        <v>-0.3</v>
      </c>
      <c r="OZ45" s="17">
        <v>5.0999999999999996</v>
      </c>
      <c r="PA45" s="17"/>
      <c r="PB45" s="17"/>
      <c r="PC45" s="17">
        <v>5.0999999999999996</v>
      </c>
      <c r="PD45" s="17">
        <v>9.9</v>
      </c>
      <c r="PE45" s="17">
        <v>9</v>
      </c>
      <c r="PF45" s="17">
        <v>9.0000199999999992</v>
      </c>
      <c r="PG45" s="17">
        <v>0.89998</v>
      </c>
      <c r="PH45" s="17">
        <v>1.9</v>
      </c>
      <c r="PI45" s="17">
        <v>2.66133</v>
      </c>
      <c r="PJ45" s="17">
        <v>1.4600200000000001</v>
      </c>
      <c r="PK45" s="17">
        <v>0.43997999999999998</v>
      </c>
      <c r="PL45" s="17">
        <v>0.3</v>
      </c>
      <c r="PM45" s="17">
        <v>1</v>
      </c>
      <c r="PN45" s="17">
        <v>1</v>
      </c>
      <c r="PO45" s="17">
        <v>-0.7</v>
      </c>
      <c r="PP45" s="17">
        <v>1.5</v>
      </c>
      <c r="PQ45" s="17">
        <v>1.51</v>
      </c>
      <c r="PR45" s="17">
        <v>1.51</v>
      </c>
      <c r="PS45" s="17">
        <v>-0.01</v>
      </c>
      <c r="PT45" s="17">
        <v>1.8</v>
      </c>
      <c r="PU45" s="17">
        <v>1.9</v>
      </c>
      <c r="PV45" s="17">
        <v>1.9</v>
      </c>
      <c r="PW45" s="17">
        <v>-0.1</v>
      </c>
      <c r="PX45" s="17">
        <v>18.7</v>
      </c>
      <c r="PY45" s="17">
        <v>19.417480000000001</v>
      </c>
      <c r="PZ45" s="17">
        <v>19.417470000000002</v>
      </c>
      <c r="QA45" s="17">
        <v>-0.71747000000000005</v>
      </c>
      <c r="QB45" s="17">
        <v>6.5</v>
      </c>
      <c r="QC45" s="17">
        <v>6</v>
      </c>
      <c r="QD45" s="17">
        <v>6</v>
      </c>
      <c r="QE45" s="17">
        <v>0.5</v>
      </c>
      <c r="QF45" s="17">
        <v>4</v>
      </c>
      <c r="QG45" s="17">
        <v>4</v>
      </c>
      <c r="QH45" s="17">
        <v>4</v>
      </c>
      <c r="QI45" s="17">
        <v>0</v>
      </c>
      <c r="QJ45" s="17">
        <v>3.3</v>
      </c>
      <c r="QK45" s="17">
        <v>3</v>
      </c>
      <c r="QL45" s="17">
        <v>3</v>
      </c>
      <c r="QM45" s="17">
        <v>0.3</v>
      </c>
      <c r="QN45" s="17">
        <v>18.399999999999999</v>
      </c>
      <c r="QO45" s="17">
        <v>17.864080000000001</v>
      </c>
      <c r="QP45" s="17">
        <v>17.864080000000001</v>
      </c>
      <c r="QQ45" s="17">
        <v>0.53591999999999995</v>
      </c>
      <c r="QR45" s="17">
        <v>0</v>
      </c>
      <c r="QS45" s="17"/>
      <c r="QT45" s="17"/>
      <c r="QU45" s="17">
        <v>0</v>
      </c>
      <c r="QV45" s="17">
        <v>0</v>
      </c>
      <c r="QW45" s="17"/>
      <c r="QX45" s="17"/>
      <c r="QY45" s="17">
        <v>0</v>
      </c>
      <c r="QZ45" s="17">
        <v>30.3</v>
      </c>
      <c r="RA45" s="17">
        <v>30.635999999999999</v>
      </c>
      <c r="RB45" s="17">
        <v>30.635999999999999</v>
      </c>
      <c r="RC45" s="17">
        <v>-0.33600000000000002</v>
      </c>
      <c r="RD45" s="17">
        <v>89.2</v>
      </c>
      <c r="RE45" s="17">
        <v>90.301000000000002</v>
      </c>
      <c r="RF45" s="17">
        <v>90.301000000000002</v>
      </c>
      <c r="RG45" s="17">
        <v>-1.101</v>
      </c>
      <c r="RH45" s="17">
        <v>4.5</v>
      </c>
      <c r="RI45" s="17">
        <v>4.2</v>
      </c>
      <c r="RJ45" s="17">
        <v>4.2</v>
      </c>
      <c r="RK45" s="17">
        <v>0.3</v>
      </c>
      <c r="RL45" s="17">
        <v>1.1000000000000001</v>
      </c>
      <c r="RM45" s="17">
        <v>1.2</v>
      </c>
      <c r="RN45" s="17">
        <v>1.2</v>
      </c>
      <c r="RO45" s="17">
        <v>-0.1</v>
      </c>
      <c r="RP45" s="17">
        <v>2.4</v>
      </c>
      <c r="RQ45" s="17">
        <v>2.4</v>
      </c>
      <c r="RR45" s="17">
        <v>2.4</v>
      </c>
      <c r="RS45" s="17">
        <v>0</v>
      </c>
      <c r="RT45" s="17">
        <v>2.7</v>
      </c>
      <c r="RU45" s="17">
        <v>2.8</v>
      </c>
      <c r="RV45" s="17">
        <v>2.8</v>
      </c>
      <c r="RW45" s="17">
        <v>-0.1</v>
      </c>
      <c r="RX45" s="17">
        <v>0</v>
      </c>
      <c r="RY45" s="17"/>
      <c r="RZ45" s="17"/>
      <c r="SA45" s="17">
        <v>0</v>
      </c>
      <c r="SB45" s="17">
        <v>1.9</v>
      </c>
      <c r="SC45" s="17">
        <v>2.3010000000000002</v>
      </c>
      <c r="SD45" s="17">
        <v>2.3010000000000002</v>
      </c>
      <c r="SE45" s="17">
        <v>-0.40100000000000002</v>
      </c>
      <c r="SF45" s="17">
        <v>20.3</v>
      </c>
      <c r="SG45" s="17">
        <v>18.817070000000001</v>
      </c>
      <c r="SH45" s="17">
        <v>13.51623</v>
      </c>
      <c r="SI45" s="17">
        <v>6.7837699999999996</v>
      </c>
      <c r="SJ45" s="17">
        <v>1.2</v>
      </c>
      <c r="SK45" s="17">
        <v>1.28</v>
      </c>
      <c r="SL45" s="17">
        <v>1.28</v>
      </c>
      <c r="SM45" s="17">
        <v>-0.08</v>
      </c>
      <c r="SN45" s="17">
        <v>0</v>
      </c>
      <c r="SO45" s="17"/>
      <c r="SP45" s="17">
        <v>0.4</v>
      </c>
      <c r="SQ45" s="17">
        <v>-0.4</v>
      </c>
      <c r="SR45" s="17">
        <v>6.8</v>
      </c>
      <c r="SS45" s="17">
        <v>7.3</v>
      </c>
      <c r="ST45" s="17">
        <v>7.3</v>
      </c>
      <c r="SU45" s="17">
        <v>-0.5</v>
      </c>
      <c r="SV45" s="17">
        <v>2.9</v>
      </c>
      <c r="SW45" s="17">
        <v>3.8</v>
      </c>
      <c r="SX45" s="17">
        <v>3.8</v>
      </c>
      <c r="SY45" s="17">
        <v>-0.9</v>
      </c>
      <c r="SZ45" s="17">
        <v>3.9</v>
      </c>
      <c r="TA45" s="17">
        <v>4</v>
      </c>
      <c r="TB45" s="17">
        <v>4</v>
      </c>
      <c r="TC45" s="17">
        <v>-0.1</v>
      </c>
      <c r="TD45" s="17">
        <v>5.2</v>
      </c>
      <c r="TE45" s="17">
        <v>5.5</v>
      </c>
      <c r="TF45" s="17">
        <v>5.5</v>
      </c>
      <c r="TG45" s="17">
        <v>-0.3</v>
      </c>
      <c r="TH45" s="17">
        <v>10</v>
      </c>
      <c r="TI45" s="17">
        <v>12.815530000000001</v>
      </c>
      <c r="TJ45" s="17">
        <v>12.815530000000001</v>
      </c>
      <c r="TK45" s="17">
        <v>-2.8155299999999999</v>
      </c>
      <c r="TL45" s="17">
        <v>9.5</v>
      </c>
      <c r="TM45" s="17">
        <v>21.175000000000001</v>
      </c>
      <c r="TN45" s="17">
        <v>21.175000000000001</v>
      </c>
      <c r="TO45" s="17">
        <v>-11.675000000000001</v>
      </c>
      <c r="TP45" s="17">
        <v>13</v>
      </c>
      <c r="TQ45" s="17">
        <v>52.3</v>
      </c>
      <c r="TR45" s="17">
        <v>62.097000000000001</v>
      </c>
      <c r="TS45" s="17">
        <v>-49.097000000000001</v>
      </c>
      <c r="TT45" s="17">
        <v>0</v>
      </c>
      <c r="TU45" s="17"/>
      <c r="TV45" s="17"/>
      <c r="TW45" s="17">
        <v>0</v>
      </c>
      <c r="TX45" s="17">
        <v>116.5</v>
      </c>
      <c r="TY45" s="17">
        <v>107.1</v>
      </c>
      <c r="TZ45" s="17">
        <v>105.018</v>
      </c>
      <c r="UA45" s="17">
        <v>11.481999999999999</v>
      </c>
      <c r="UB45" s="17">
        <v>110.1</v>
      </c>
      <c r="UC45" s="17">
        <v>99.1</v>
      </c>
      <c r="UD45" s="17">
        <v>95.778999999999996</v>
      </c>
      <c r="UE45" s="17">
        <v>14.321</v>
      </c>
      <c r="UF45" s="17">
        <v>20.3</v>
      </c>
      <c r="UG45" s="17">
        <v>13.446</v>
      </c>
      <c r="UH45" s="17">
        <v>13.446</v>
      </c>
      <c r="UI45" s="17">
        <v>6.8540000000000001</v>
      </c>
      <c r="UJ45" s="17">
        <v>9.9</v>
      </c>
      <c r="UK45" s="17">
        <v>12.372</v>
      </c>
      <c r="UL45" s="17">
        <v>12.372</v>
      </c>
      <c r="UM45" s="17">
        <v>-2.472</v>
      </c>
      <c r="UN45" s="17">
        <v>9.8000000000000007</v>
      </c>
      <c r="UO45" s="17">
        <v>9</v>
      </c>
      <c r="UP45" s="17">
        <v>9</v>
      </c>
      <c r="UQ45" s="17">
        <v>0.8</v>
      </c>
      <c r="UR45" s="17">
        <v>3.1</v>
      </c>
      <c r="US45" s="17">
        <v>3</v>
      </c>
      <c r="UT45" s="17">
        <v>3.5</v>
      </c>
      <c r="UU45" s="17">
        <v>-0.4</v>
      </c>
      <c r="UV45" s="17">
        <v>7.9</v>
      </c>
      <c r="UW45" s="17">
        <v>7.3</v>
      </c>
      <c r="UX45" s="17">
        <v>7.3</v>
      </c>
      <c r="UY45" s="17">
        <v>0.6</v>
      </c>
      <c r="UZ45" s="17">
        <v>3.8</v>
      </c>
      <c r="VA45" s="17">
        <v>4</v>
      </c>
      <c r="VB45" s="17">
        <v>5</v>
      </c>
      <c r="VC45" s="17">
        <v>-1.2</v>
      </c>
      <c r="VD45" s="17">
        <v>4.2</v>
      </c>
      <c r="VE45" s="17">
        <v>4</v>
      </c>
      <c r="VF45" s="17">
        <v>5.5</v>
      </c>
      <c r="VG45" s="17">
        <v>-1.3</v>
      </c>
      <c r="VH45" s="17">
        <v>4.3</v>
      </c>
      <c r="VI45" s="17">
        <v>5</v>
      </c>
      <c r="VJ45" s="17">
        <v>5.8</v>
      </c>
      <c r="VK45" s="17">
        <v>-1.5</v>
      </c>
      <c r="VL45" s="17">
        <v>15.3</v>
      </c>
      <c r="VM45" s="17">
        <v>12.709</v>
      </c>
      <c r="VN45" s="17">
        <v>12.709</v>
      </c>
      <c r="VO45" s="17">
        <v>2.5910000000000002</v>
      </c>
      <c r="VP45" s="17">
        <v>0</v>
      </c>
      <c r="VQ45" s="17"/>
      <c r="VR45" s="17"/>
      <c r="VS45" s="17">
        <v>0</v>
      </c>
      <c r="VT45" s="17">
        <v>0</v>
      </c>
      <c r="VU45" s="17"/>
      <c r="VV45" s="17"/>
      <c r="VW45" s="17">
        <v>0</v>
      </c>
      <c r="VX45" s="17">
        <v>0</v>
      </c>
      <c r="VY45" s="17"/>
      <c r="VZ45" s="17"/>
      <c r="WA45" s="17">
        <v>0</v>
      </c>
      <c r="WB45" s="17">
        <v>0.6</v>
      </c>
      <c r="WC45" s="17">
        <v>0.6</v>
      </c>
      <c r="WD45" s="17">
        <v>0.6</v>
      </c>
      <c r="WE45" s="17">
        <v>0</v>
      </c>
      <c r="WF45" s="17">
        <v>126.9</v>
      </c>
      <c r="WG45" s="17">
        <v>127</v>
      </c>
      <c r="WH45" s="17">
        <v>127</v>
      </c>
      <c r="WI45" s="17">
        <v>-0.1</v>
      </c>
      <c r="WJ45" s="17">
        <v>165.8</v>
      </c>
      <c r="WK45" s="17">
        <v>150</v>
      </c>
      <c r="WL45" s="17">
        <v>150</v>
      </c>
      <c r="WM45" s="17">
        <v>15.8</v>
      </c>
      <c r="WN45" s="17">
        <v>0</v>
      </c>
      <c r="WO45" s="17"/>
      <c r="WP45" s="17"/>
      <c r="WQ45" s="17">
        <v>0</v>
      </c>
      <c r="WR45" s="17">
        <v>0</v>
      </c>
      <c r="WS45" s="17"/>
      <c r="WT45" s="17"/>
      <c r="WU45" s="17">
        <v>0</v>
      </c>
      <c r="WV45" s="17">
        <v>6.7</v>
      </c>
      <c r="WW45" s="17">
        <v>6.6</v>
      </c>
      <c r="WX45" s="17">
        <v>6.6</v>
      </c>
      <c r="WY45" s="17">
        <v>0.1</v>
      </c>
      <c r="WZ45" s="17">
        <v>20.100000000000001</v>
      </c>
      <c r="XA45" s="17">
        <v>17.475729999999999</v>
      </c>
      <c r="XB45" s="17">
        <v>17.475729999999999</v>
      </c>
      <c r="XC45" s="17">
        <v>2.6242700000000001</v>
      </c>
      <c r="XD45" s="17">
        <v>9.6999999999999993</v>
      </c>
      <c r="XE45" s="17">
        <v>10.7</v>
      </c>
      <c r="XF45" s="17">
        <v>10.7</v>
      </c>
      <c r="XG45" s="17">
        <v>-1</v>
      </c>
      <c r="XH45" s="17">
        <v>0</v>
      </c>
      <c r="XI45" s="17"/>
      <c r="XJ45" s="17">
        <v>24.5</v>
      </c>
      <c r="XK45" s="17">
        <v>-24.5</v>
      </c>
      <c r="XL45" s="17">
        <v>0</v>
      </c>
      <c r="XM45" s="17"/>
      <c r="XN45" s="17">
        <v>24.5</v>
      </c>
      <c r="XO45" s="17">
        <v>-24.5</v>
      </c>
      <c r="XP45" s="17">
        <v>13.8</v>
      </c>
      <c r="XQ45" s="17"/>
      <c r="XR45" s="17"/>
      <c r="XS45" s="17">
        <v>13.8</v>
      </c>
      <c r="XT45" s="17">
        <v>17.600000000000001</v>
      </c>
      <c r="XU45" s="17">
        <v>19</v>
      </c>
      <c r="XV45" s="17">
        <v>19</v>
      </c>
      <c r="XW45" s="17">
        <v>-1.4</v>
      </c>
      <c r="XX45" s="17"/>
      <c r="XY45" s="17"/>
      <c r="XZ45" s="17"/>
      <c r="YA45" s="17">
        <v>0</v>
      </c>
      <c r="YB45" s="17"/>
      <c r="YC45" s="17"/>
      <c r="YD45" s="17"/>
      <c r="YE45" s="17">
        <v>0</v>
      </c>
      <c r="YF45" s="17"/>
      <c r="YG45" s="17"/>
      <c r="YH45" s="17"/>
      <c r="YI45" s="17">
        <v>0</v>
      </c>
      <c r="YJ45" s="17"/>
      <c r="YK45" s="17"/>
      <c r="YL45" s="17"/>
      <c r="YM45" s="17">
        <v>0</v>
      </c>
      <c r="YN45" s="17"/>
      <c r="YO45" s="17"/>
      <c r="YP45" s="17"/>
      <c r="YQ45" s="17">
        <v>0</v>
      </c>
    </row>
    <row r="46" spans="1:667" ht="24" customHeight="1" x14ac:dyDescent="0.3">
      <c r="A46" s="1"/>
      <c r="B46" s="16" t="s">
        <v>27</v>
      </c>
      <c r="C46" s="16" t="s">
        <v>673</v>
      </c>
      <c r="D46" s="17">
        <v>140.80000000000001</v>
      </c>
      <c r="E46" s="17">
        <v>118.95199</v>
      </c>
      <c r="F46" s="17">
        <v>139.68378000000001</v>
      </c>
      <c r="G46" s="17">
        <v>1.11622</v>
      </c>
      <c r="H46" s="17">
        <v>640.1</v>
      </c>
      <c r="I46" s="17">
        <v>644.31704000000002</v>
      </c>
      <c r="J46" s="17">
        <v>644.31704000000002</v>
      </c>
      <c r="K46" s="17">
        <v>-4.2170399999999999</v>
      </c>
      <c r="L46" s="17">
        <v>215.8</v>
      </c>
      <c r="M46" s="17">
        <v>209.60777999999999</v>
      </c>
      <c r="N46" s="17">
        <v>209.60777999999999</v>
      </c>
      <c r="O46" s="17">
        <v>6.1922199999999998</v>
      </c>
      <c r="P46" s="17"/>
      <c r="Q46" s="17"/>
      <c r="R46" s="17"/>
      <c r="S46" s="17">
        <v>0</v>
      </c>
      <c r="T46" s="17"/>
      <c r="U46" s="17"/>
      <c r="V46" s="17"/>
      <c r="W46" s="17">
        <v>0</v>
      </c>
      <c r="X46" s="17">
        <v>21.5</v>
      </c>
      <c r="Y46" s="17">
        <v>61.10577</v>
      </c>
      <c r="Z46" s="17">
        <v>27.57141</v>
      </c>
      <c r="AA46" s="17">
        <v>-6.0714100000000002</v>
      </c>
      <c r="AB46" s="17">
        <v>81.2</v>
      </c>
      <c r="AC46" s="17">
        <v>80.822000000000003</v>
      </c>
      <c r="AD46" s="17">
        <v>81.56268</v>
      </c>
      <c r="AE46" s="17">
        <v>-0.36268</v>
      </c>
      <c r="AF46" s="17"/>
      <c r="AG46" s="17"/>
      <c r="AH46" s="17"/>
      <c r="AI46" s="17">
        <v>0</v>
      </c>
      <c r="AJ46" s="17"/>
      <c r="AK46" s="17"/>
      <c r="AL46" s="17"/>
      <c r="AM46" s="17">
        <v>0</v>
      </c>
      <c r="AN46" s="17">
        <v>177.7</v>
      </c>
      <c r="AO46" s="17">
        <v>175.09270000000001</v>
      </c>
      <c r="AP46" s="17">
        <v>196.22801999999999</v>
      </c>
      <c r="AQ46" s="17">
        <v>-18.528020000000001</v>
      </c>
      <c r="AR46" s="17">
        <v>177.7</v>
      </c>
      <c r="AS46" s="17">
        <v>175.09270000000001</v>
      </c>
      <c r="AT46" s="17">
        <v>196.22801999999999</v>
      </c>
      <c r="AU46" s="17">
        <v>-18.528020000000001</v>
      </c>
      <c r="AV46" s="17">
        <v>177.9</v>
      </c>
      <c r="AW46" s="17">
        <v>175.09270000000001</v>
      </c>
      <c r="AX46" s="17">
        <v>196.22801999999999</v>
      </c>
      <c r="AY46" s="17">
        <v>-18.328019999999999</v>
      </c>
      <c r="AZ46" s="17">
        <v>264</v>
      </c>
      <c r="BA46" s="17">
        <v>263.42775</v>
      </c>
      <c r="BB46" s="17">
        <v>295.22593999999998</v>
      </c>
      <c r="BC46" s="17">
        <v>-31.225940000000001</v>
      </c>
      <c r="BD46" s="17">
        <v>213.9</v>
      </c>
      <c r="BE46" s="17">
        <v>208.07390000000001</v>
      </c>
      <c r="BF46" s="17">
        <v>208.07389000000001</v>
      </c>
      <c r="BG46" s="17">
        <v>5.8261099999999999</v>
      </c>
      <c r="BH46" s="17">
        <v>110.6</v>
      </c>
      <c r="BI46" s="17">
        <v>104.34936999999999</v>
      </c>
      <c r="BJ46" s="17">
        <v>104.34936999999999</v>
      </c>
      <c r="BK46" s="17">
        <v>6.2506300000000001</v>
      </c>
      <c r="BL46" s="17">
        <v>374.8</v>
      </c>
      <c r="BM46" s="17">
        <v>381.30583000000001</v>
      </c>
      <c r="BN46" s="17">
        <v>381.30511999999999</v>
      </c>
      <c r="BO46" s="17">
        <v>-6.5051199999999998</v>
      </c>
      <c r="BP46" s="17">
        <v>5</v>
      </c>
      <c r="BQ46" s="17">
        <v>4.4318400000000002</v>
      </c>
      <c r="BR46" s="17">
        <v>4.4318400000000002</v>
      </c>
      <c r="BS46" s="17">
        <v>0.56816</v>
      </c>
      <c r="BT46" s="17"/>
      <c r="BU46" s="17"/>
      <c r="BV46" s="17"/>
      <c r="BW46" s="17">
        <v>0</v>
      </c>
      <c r="BX46" s="17"/>
      <c r="BY46" s="17"/>
      <c r="BZ46" s="17"/>
      <c r="CA46" s="17">
        <v>0</v>
      </c>
      <c r="CB46" s="17"/>
      <c r="CC46" s="17"/>
      <c r="CD46" s="17"/>
      <c r="CE46" s="17">
        <v>0</v>
      </c>
      <c r="CF46" s="17"/>
      <c r="CG46" s="17"/>
      <c r="CH46" s="17"/>
      <c r="CI46" s="17">
        <v>0</v>
      </c>
      <c r="CJ46" s="17">
        <v>105.7</v>
      </c>
      <c r="CK46" s="17">
        <v>103.74961999999999</v>
      </c>
      <c r="CL46" s="17">
        <v>103.74961999999999</v>
      </c>
      <c r="CM46" s="17">
        <v>1.95038</v>
      </c>
      <c r="CN46" s="17">
        <v>7.6</v>
      </c>
      <c r="CO46" s="17">
        <v>5.1333399999999996</v>
      </c>
      <c r="CP46" s="17">
        <v>5.1333399999999996</v>
      </c>
      <c r="CQ46" s="17">
        <v>2.4666600000000001</v>
      </c>
      <c r="CR46" s="17">
        <v>5.4</v>
      </c>
      <c r="CS46" s="17">
        <v>2.8177599999999998</v>
      </c>
      <c r="CT46" s="17">
        <v>2.8177500000000002</v>
      </c>
      <c r="CU46" s="17">
        <v>2.5822500000000002</v>
      </c>
      <c r="CV46" s="17"/>
      <c r="CW46" s="17"/>
      <c r="CX46" s="17"/>
      <c r="CY46" s="17">
        <v>0</v>
      </c>
      <c r="CZ46" s="17">
        <v>7</v>
      </c>
      <c r="DA46" s="17">
        <v>6.8787000000000003</v>
      </c>
      <c r="DB46" s="17">
        <v>6.8787000000000003</v>
      </c>
      <c r="DC46" s="17">
        <v>0.12130000000000001</v>
      </c>
      <c r="DD46" s="17">
        <v>13.8</v>
      </c>
      <c r="DE46" s="17">
        <v>14.919420000000001</v>
      </c>
      <c r="DF46" s="17">
        <v>14.919409999999999</v>
      </c>
      <c r="DG46" s="17">
        <v>-1.11941</v>
      </c>
      <c r="DH46" s="17">
        <v>131</v>
      </c>
      <c r="DI46" s="17">
        <v>121.40203</v>
      </c>
      <c r="DJ46" s="17">
        <v>100.51302</v>
      </c>
      <c r="DK46" s="17">
        <v>30.486979999999999</v>
      </c>
      <c r="DL46" s="17"/>
      <c r="DM46" s="17"/>
      <c r="DN46" s="17"/>
      <c r="DO46" s="17">
        <v>0</v>
      </c>
      <c r="DP46" s="17"/>
      <c r="DQ46" s="17"/>
      <c r="DR46" s="17"/>
      <c r="DS46" s="17">
        <v>0</v>
      </c>
      <c r="DT46" s="17"/>
      <c r="DU46" s="17"/>
      <c r="DV46" s="17"/>
      <c r="DW46" s="17">
        <v>0</v>
      </c>
      <c r="DX46" s="17"/>
      <c r="DY46" s="17"/>
      <c r="DZ46" s="17"/>
      <c r="EA46" s="17">
        <v>0</v>
      </c>
      <c r="EB46" s="17">
        <v>80.599999999999994</v>
      </c>
      <c r="EC46" s="17">
        <v>78.144810000000007</v>
      </c>
      <c r="ED46" s="17">
        <v>80.315129999999996</v>
      </c>
      <c r="EE46" s="17">
        <v>0.28487000000000001</v>
      </c>
      <c r="EF46" s="17">
        <v>199</v>
      </c>
      <c r="EG46" s="17">
        <v>185.03842</v>
      </c>
      <c r="EH46" s="17">
        <v>220.47908000000001</v>
      </c>
      <c r="EI46" s="17">
        <v>-21.47908</v>
      </c>
      <c r="EJ46" s="17"/>
      <c r="EK46" s="17"/>
      <c r="EL46" s="17"/>
      <c r="EM46" s="17">
        <v>0</v>
      </c>
      <c r="EN46" s="17"/>
      <c r="EO46" s="17"/>
      <c r="EP46" s="17"/>
      <c r="EQ46" s="17">
        <v>0</v>
      </c>
      <c r="ER46" s="17"/>
      <c r="ES46" s="17"/>
      <c r="ET46" s="17"/>
      <c r="EU46" s="17">
        <v>0</v>
      </c>
      <c r="EV46" s="17">
        <v>6.5</v>
      </c>
      <c r="EW46" s="17">
        <v>6.39</v>
      </c>
      <c r="EX46" s="17">
        <v>6.39</v>
      </c>
      <c r="EY46" s="17">
        <v>0.11</v>
      </c>
      <c r="EZ46" s="17">
        <v>152.6</v>
      </c>
      <c r="FA46" s="17">
        <v>175.88932</v>
      </c>
      <c r="FB46" s="17"/>
      <c r="FC46" s="17">
        <v>152.6</v>
      </c>
      <c r="FD46" s="17">
        <v>32</v>
      </c>
      <c r="FE46" s="17">
        <v>38.663539999999998</v>
      </c>
      <c r="FF46" s="17">
        <v>46.827109999999998</v>
      </c>
      <c r="FG46" s="17">
        <v>-14.827109999999999</v>
      </c>
      <c r="FH46" s="17">
        <v>106.4</v>
      </c>
      <c r="FI46" s="17">
        <v>123.45827</v>
      </c>
      <c r="FJ46" s="17">
        <v>123.45976</v>
      </c>
      <c r="FK46" s="17">
        <v>-17.059760000000001</v>
      </c>
      <c r="FL46" s="17">
        <v>21.7</v>
      </c>
      <c r="FM46" s="17">
        <v>24.13165</v>
      </c>
      <c r="FN46" s="17">
        <v>20.79082</v>
      </c>
      <c r="FO46" s="17">
        <v>0.90917999999999999</v>
      </c>
      <c r="FP46" s="17">
        <v>18.600000000000001</v>
      </c>
      <c r="FQ46" s="17">
        <v>17.562139999999999</v>
      </c>
      <c r="FR46" s="17">
        <v>17.56213</v>
      </c>
      <c r="FS46" s="17">
        <v>1.0378700000000001</v>
      </c>
      <c r="FT46" s="17">
        <v>12.8</v>
      </c>
      <c r="FU46" s="17">
        <v>12.621359999999999</v>
      </c>
      <c r="FV46" s="17">
        <v>12.621359999999999</v>
      </c>
      <c r="FW46" s="17">
        <v>0.17863999999999999</v>
      </c>
      <c r="FX46" s="17">
        <v>57.8</v>
      </c>
      <c r="FY46" s="17">
        <v>56.692689999999999</v>
      </c>
      <c r="FZ46" s="17">
        <v>56.692689999999999</v>
      </c>
      <c r="GA46" s="17">
        <v>1.10731</v>
      </c>
      <c r="GB46" s="17">
        <v>184.2</v>
      </c>
      <c r="GC46" s="17">
        <v>184.91498000000001</v>
      </c>
      <c r="GD46" s="17">
        <v>184.91498000000001</v>
      </c>
      <c r="GE46" s="17">
        <v>-0.71497999999999995</v>
      </c>
      <c r="GF46" s="17">
        <v>184.6</v>
      </c>
      <c r="GG46" s="17">
        <v>184.91498000000001</v>
      </c>
      <c r="GH46" s="17">
        <v>184.91498000000001</v>
      </c>
      <c r="GI46" s="17">
        <v>-0.31497999999999998</v>
      </c>
      <c r="GJ46" s="17">
        <v>184.1</v>
      </c>
      <c r="GK46" s="17">
        <v>185.47028</v>
      </c>
      <c r="GL46" s="17">
        <v>185.47028</v>
      </c>
      <c r="GM46" s="17">
        <v>-1.3702799999999999</v>
      </c>
      <c r="GN46" s="17">
        <v>84.2</v>
      </c>
      <c r="GO46" s="17">
        <v>88.410179999999997</v>
      </c>
      <c r="GP46" s="17">
        <v>88.410129999999995</v>
      </c>
      <c r="GQ46" s="17">
        <v>-4.2101300000000004</v>
      </c>
      <c r="GR46" s="17">
        <v>7.8</v>
      </c>
      <c r="GS46" s="17">
        <v>9.09</v>
      </c>
      <c r="GT46" s="17">
        <v>9.09</v>
      </c>
      <c r="GU46" s="17">
        <v>-1.29</v>
      </c>
      <c r="GV46" s="17">
        <v>4.3</v>
      </c>
      <c r="GW46" s="17">
        <v>3.9796399999999998</v>
      </c>
      <c r="GX46" s="17">
        <v>9.9490999999999996</v>
      </c>
      <c r="GY46" s="17">
        <v>-5.6490999999999998</v>
      </c>
      <c r="GZ46" s="17">
        <v>30.1</v>
      </c>
      <c r="HA46" s="17">
        <v>34.47804</v>
      </c>
      <c r="HB46" s="17">
        <v>34.477879999999999</v>
      </c>
      <c r="HC46" s="17">
        <v>-4.3778800000000002</v>
      </c>
      <c r="HD46" s="17">
        <v>29.3</v>
      </c>
      <c r="HE46" s="17">
        <v>31.720870000000001</v>
      </c>
      <c r="HF46" s="17">
        <v>31.720870000000001</v>
      </c>
      <c r="HG46" s="17">
        <v>-2.4208699999999999</v>
      </c>
      <c r="HH46" s="17">
        <v>2</v>
      </c>
      <c r="HI46" s="17">
        <v>1.97359</v>
      </c>
      <c r="HJ46" s="17">
        <v>1.97359</v>
      </c>
      <c r="HK46" s="17">
        <v>2.6409999999999999E-2</v>
      </c>
      <c r="HL46" s="17">
        <v>17.2</v>
      </c>
      <c r="HM46" s="17">
        <v>16.664079999999998</v>
      </c>
      <c r="HN46" s="17">
        <v>16.664079999999998</v>
      </c>
      <c r="HO46" s="17">
        <v>0.53591999999999995</v>
      </c>
      <c r="HP46" s="17">
        <v>85.6</v>
      </c>
      <c r="HQ46" s="17">
        <v>84.722449999999995</v>
      </c>
      <c r="HR46" s="17">
        <v>74.520979999999994</v>
      </c>
      <c r="HS46" s="17">
        <v>11.07902</v>
      </c>
      <c r="HT46" s="17"/>
      <c r="HU46" s="17"/>
      <c r="HV46" s="17"/>
      <c r="HW46" s="17">
        <v>0</v>
      </c>
      <c r="HX46" s="17"/>
      <c r="HY46" s="17"/>
      <c r="HZ46" s="17"/>
      <c r="IA46" s="17">
        <v>0</v>
      </c>
      <c r="IB46" s="17">
        <v>87.3</v>
      </c>
      <c r="IC46" s="17">
        <v>85.482479999999995</v>
      </c>
      <c r="ID46" s="17">
        <v>74.599379999999996</v>
      </c>
      <c r="IE46" s="17">
        <v>12.700620000000001</v>
      </c>
      <c r="IF46" s="17"/>
      <c r="IG46" s="17"/>
      <c r="IH46" s="17"/>
      <c r="II46" s="17">
        <v>0</v>
      </c>
      <c r="IJ46" s="17"/>
      <c r="IK46" s="17"/>
      <c r="IL46" s="17"/>
      <c r="IM46" s="17">
        <v>0</v>
      </c>
      <c r="IN46" s="17">
        <v>47.4</v>
      </c>
      <c r="IO46" s="17">
        <v>48.181449999999998</v>
      </c>
      <c r="IP46" s="17">
        <v>48.181440000000002</v>
      </c>
      <c r="IQ46" s="17">
        <v>-0.78144000000000002</v>
      </c>
      <c r="IR46" s="17"/>
      <c r="IS46" s="17"/>
      <c r="IT46" s="17"/>
      <c r="IU46" s="17">
        <v>0</v>
      </c>
      <c r="IV46" s="17"/>
      <c r="IW46" s="17"/>
      <c r="IX46" s="17"/>
      <c r="IY46" s="17">
        <v>0</v>
      </c>
      <c r="IZ46" s="17"/>
      <c r="JA46" s="17"/>
      <c r="JB46" s="17"/>
      <c r="JC46" s="17">
        <v>0</v>
      </c>
      <c r="JD46" s="17">
        <v>64.599999999999994</v>
      </c>
      <c r="JE46" s="17">
        <v>63</v>
      </c>
      <c r="JF46" s="17">
        <v>89.079639999999998</v>
      </c>
      <c r="JG46" s="17">
        <v>-24.47964</v>
      </c>
      <c r="JH46" s="17">
        <v>176.1</v>
      </c>
      <c r="JI46" s="17">
        <v>185.2946</v>
      </c>
      <c r="JJ46" s="17">
        <v>185.2946</v>
      </c>
      <c r="JK46" s="17">
        <v>-9.1945999999999994</v>
      </c>
      <c r="JL46" s="17">
        <v>173.7</v>
      </c>
      <c r="JM46" s="17">
        <v>185.2946</v>
      </c>
      <c r="JN46" s="17">
        <v>185.2946</v>
      </c>
      <c r="JO46" s="17">
        <v>-11.5946</v>
      </c>
      <c r="JP46" s="17">
        <v>200</v>
      </c>
      <c r="JQ46" s="17">
        <v>185.2946</v>
      </c>
      <c r="JR46" s="17">
        <v>185.2946</v>
      </c>
      <c r="JS46" s="17">
        <v>14.705399999999999</v>
      </c>
      <c r="JT46" s="17">
        <v>272.89999999999998</v>
      </c>
      <c r="JU46" s="17">
        <v>278.77656000000002</v>
      </c>
      <c r="JV46" s="17">
        <v>278.77654999999999</v>
      </c>
      <c r="JW46" s="17">
        <v>-5.8765499999999999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0.9</v>
      </c>
      <c r="LE46" s="17">
        <v>0.89207999999999998</v>
      </c>
      <c r="LF46" s="17">
        <v>0.89207999999999998</v>
      </c>
      <c r="LG46" s="17">
        <v>7.92E-3</v>
      </c>
      <c r="LH46" s="17">
        <v>117.9</v>
      </c>
      <c r="LI46" s="17">
        <v>144.31989999999999</v>
      </c>
      <c r="LJ46" s="17">
        <v>155.59238999999999</v>
      </c>
      <c r="LK46" s="17">
        <v>-37.692390000000003</v>
      </c>
      <c r="LL46" s="17">
        <v>98.6</v>
      </c>
      <c r="LM46" s="17">
        <v>94.797539999999998</v>
      </c>
      <c r="LN46" s="17">
        <v>94.394689999999997</v>
      </c>
      <c r="LO46" s="17">
        <v>4.2053099999999999</v>
      </c>
      <c r="LP46" s="17">
        <v>62.4</v>
      </c>
      <c r="LQ46" s="17">
        <v>67.133979999999994</v>
      </c>
      <c r="LR46" s="17">
        <v>67.133979999999994</v>
      </c>
      <c r="LS46" s="17">
        <v>-4.7339799999999999</v>
      </c>
      <c r="LT46" s="17">
        <v>70.900000000000006</v>
      </c>
      <c r="LU46" s="17">
        <v>72.352440000000001</v>
      </c>
      <c r="LV46" s="17">
        <v>72.373720000000006</v>
      </c>
      <c r="LW46" s="17">
        <v>-1.4737199999999999</v>
      </c>
      <c r="LX46" s="17">
        <v>30</v>
      </c>
      <c r="LY46" s="17">
        <v>29.942589999999999</v>
      </c>
      <c r="LZ46" s="17">
        <v>29.95139</v>
      </c>
      <c r="MA46" s="17">
        <v>4.861E-2</v>
      </c>
      <c r="MB46" s="17"/>
      <c r="MC46" s="17"/>
      <c r="MD46" s="17"/>
      <c r="ME46" s="17">
        <v>0</v>
      </c>
      <c r="MF46" s="17"/>
      <c r="MG46" s="17"/>
      <c r="MH46" s="17"/>
      <c r="MI46" s="17">
        <v>0</v>
      </c>
      <c r="MJ46" s="17"/>
      <c r="MK46" s="17"/>
      <c r="ML46" s="17"/>
      <c r="MM46" s="17">
        <v>0</v>
      </c>
      <c r="MN46" s="17">
        <v>145.30000000000001</v>
      </c>
      <c r="MO46" s="17">
        <v>151.08886999999999</v>
      </c>
      <c r="MP46" s="17">
        <v>151.08886999999999</v>
      </c>
      <c r="MQ46" s="17">
        <v>-5.7888700000000002</v>
      </c>
      <c r="MR46" s="17">
        <v>147.6</v>
      </c>
      <c r="MS46" s="17">
        <v>151.08886999999999</v>
      </c>
      <c r="MT46" s="17">
        <v>151.08886999999999</v>
      </c>
      <c r="MU46" s="17">
        <v>-3.4888699999999999</v>
      </c>
      <c r="MV46" s="17">
        <v>148.4</v>
      </c>
      <c r="MW46" s="17">
        <v>151.54258999999999</v>
      </c>
      <c r="MX46" s="17">
        <v>151.54258999999999</v>
      </c>
      <c r="MY46" s="17">
        <v>-3.1425900000000002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124</v>
      </c>
      <c r="OG46" s="17">
        <v>127.73</v>
      </c>
      <c r="OH46" s="17">
        <v>127.73</v>
      </c>
      <c r="OI46" s="17">
        <v>-3.73</v>
      </c>
      <c r="OJ46" s="17">
        <v>0</v>
      </c>
      <c r="OK46" s="17"/>
      <c r="OL46" s="17"/>
      <c r="OM46" s="17">
        <v>0</v>
      </c>
      <c r="ON46" s="17">
        <v>17.3</v>
      </c>
      <c r="OO46" s="17">
        <v>15.113</v>
      </c>
      <c r="OP46" s="17">
        <v>15.113</v>
      </c>
      <c r="OQ46" s="17">
        <v>2.1869999999999998</v>
      </c>
      <c r="OR46" s="17">
        <v>0</v>
      </c>
      <c r="OS46" s="17"/>
      <c r="OT46" s="17"/>
      <c r="OU46" s="17">
        <v>0</v>
      </c>
      <c r="OV46" s="17">
        <v>6.7</v>
      </c>
      <c r="OW46" s="17">
        <v>7</v>
      </c>
      <c r="OX46" s="17">
        <v>7</v>
      </c>
      <c r="OY46" s="17">
        <v>-0.3</v>
      </c>
      <c r="OZ46" s="17">
        <v>5.2</v>
      </c>
      <c r="PA46" s="17"/>
      <c r="PB46" s="17"/>
      <c r="PC46" s="17">
        <v>5.2</v>
      </c>
      <c r="PD46" s="17">
        <v>9.9</v>
      </c>
      <c r="PE46" s="17">
        <v>9</v>
      </c>
      <c r="PF46" s="17">
        <v>9.0000199999999992</v>
      </c>
      <c r="PG46" s="17">
        <v>0.89998</v>
      </c>
      <c r="PH46" s="17">
        <v>1.9</v>
      </c>
      <c r="PI46" s="17">
        <v>4.6490200000000002</v>
      </c>
      <c r="PJ46" s="17">
        <v>2.46719</v>
      </c>
      <c r="PK46" s="17">
        <v>-0.56718999999999997</v>
      </c>
      <c r="PL46" s="17">
        <v>0.3</v>
      </c>
      <c r="PM46" s="17">
        <v>1</v>
      </c>
      <c r="PN46" s="17">
        <v>1</v>
      </c>
      <c r="PO46" s="17">
        <v>-0.7</v>
      </c>
      <c r="PP46" s="17">
        <v>1.5</v>
      </c>
      <c r="PQ46" s="17">
        <v>1.51</v>
      </c>
      <c r="PR46" s="17">
        <v>1.51</v>
      </c>
      <c r="PS46" s="17">
        <v>-0.01</v>
      </c>
      <c r="PT46" s="17">
        <v>1.8</v>
      </c>
      <c r="PU46" s="17">
        <v>1.9</v>
      </c>
      <c r="PV46" s="17">
        <v>1.9</v>
      </c>
      <c r="PW46" s="17">
        <v>-0.1</v>
      </c>
      <c r="PX46" s="17">
        <v>19.2</v>
      </c>
      <c r="PY46" s="17">
        <v>19.417480000000001</v>
      </c>
      <c r="PZ46" s="17">
        <v>19.417470000000002</v>
      </c>
      <c r="QA46" s="17">
        <v>-0.21747</v>
      </c>
      <c r="QB46" s="17">
        <v>6.5</v>
      </c>
      <c r="QC46" s="17">
        <v>6</v>
      </c>
      <c r="QD46" s="17">
        <v>6</v>
      </c>
      <c r="QE46" s="17">
        <v>0.5</v>
      </c>
      <c r="QF46" s="17">
        <v>4</v>
      </c>
      <c r="QG46" s="17">
        <v>4</v>
      </c>
      <c r="QH46" s="17">
        <v>4</v>
      </c>
      <c r="QI46" s="17">
        <v>0</v>
      </c>
      <c r="QJ46" s="17">
        <v>3.3</v>
      </c>
      <c r="QK46" s="17">
        <v>3</v>
      </c>
      <c r="QL46" s="17">
        <v>3</v>
      </c>
      <c r="QM46" s="17">
        <v>0.3</v>
      </c>
      <c r="QN46" s="17">
        <v>18.399999999999999</v>
      </c>
      <c r="QO46" s="17">
        <v>17.864080000000001</v>
      </c>
      <c r="QP46" s="17">
        <v>17.864080000000001</v>
      </c>
      <c r="QQ46" s="17">
        <v>0.53591999999999995</v>
      </c>
      <c r="QR46" s="17">
        <v>0</v>
      </c>
      <c r="QS46" s="17"/>
      <c r="QT46" s="17"/>
      <c r="QU46" s="17">
        <v>0</v>
      </c>
      <c r="QV46" s="17">
        <v>0</v>
      </c>
      <c r="QW46" s="17"/>
      <c r="QX46" s="17"/>
      <c r="QY46" s="17">
        <v>0</v>
      </c>
      <c r="QZ46" s="17">
        <v>30.3</v>
      </c>
      <c r="RA46" s="17">
        <v>30.696000000000002</v>
      </c>
      <c r="RB46" s="17">
        <v>30.696000000000002</v>
      </c>
      <c r="RC46" s="17">
        <v>-0.39600000000000002</v>
      </c>
      <c r="RD46" s="17">
        <v>89.1</v>
      </c>
      <c r="RE46" s="17">
        <v>90.304000000000002</v>
      </c>
      <c r="RF46" s="17">
        <v>90.304000000000002</v>
      </c>
      <c r="RG46" s="17">
        <v>-1.204</v>
      </c>
      <c r="RH46" s="17">
        <v>4.5</v>
      </c>
      <c r="RI46" s="17">
        <v>4.2</v>
      </c>
      <c r="RJ46" s="17">
        <v>4.2</v>
      </c>
      <c r="RK46" s="17">
        <v>0.3</v>
      </c>
      <c r="RL46" s="17">
        <v>1.1000000000000001</v>
      </c>
      <c r="RM46" s="17">
        <v>1.2</v>
      </c>
      <c r="RN46" s="17">
        <v>1.2</v>
      </c>
      <c r="RO46" s="17">
        <v>-0.1</v>
      </c>
      <c r="RP46" s="17">
        <v>2.4</v>
      </c>
      <c r="RQ46" s="17">
        <v>2.4</v>
      </c>
      <c r="RR46" s="17">
        <v>2.4</v>
      </c>
      <c r="RS46" s="17">
        <v>0</v>
      </c>
      <c r="RT46" s="17">
        <v>2.7</v>
      </c>
      <c r="RU46" s="17">
        <v>2.8</v>
      </c>
      <c r="RV46" s="17">
        <v>2.8</v>
      </c>
      <c r="RW46" s="17">
        <v>-0.1</v>
      </c>
      <c r="RX46" s="17">
        <v>0</v>
      </c>
      <c r="RY46" s="17"/>
      <c r="RZ46" s="17"/>
      <c r="SA46" s="17">
        <v>0</v>
      </c>
      <c r="SB46" s="17">
        <v>2.2000000000000002</v>
      </c>
      <c r="SC46" s="17">
        <v>2.3010000000000002</v>
      </c>
      <c r="SD46" s="17">
        <v>2.3010000000000002</v>
      </c>
      <c r="SE46" s="17">
        <v>-0.10100000000000001</v>
      </c>
      <c r="SF46" s="17">
        <v>20.399999999999999</v>
      </c>
      <c r="SG46" s="17">
        <v>19.772760000000002</v>
      </c>
      <c r="SH46" s="17">
        <v>17.255410000000001</v>
      </c>
      <c r="SI46" s="17">
        <v>3.14459</v>
      </c>
      <c r="SJ46" s="17">
        <v>1.2</v>
      </c>
      <c r="SK46" s="17">
        <v>1.32</v>
      </c>
      <c r="SL46" s="17">
        <v>1.32</v>
      </c>
      <c r="SM46" s="17">
        <v>-0.12</v>
      </c>
      <c r="SN46" s="17">
        <v>0</v>
      </c>
      <c r="SO46" s="17"/>
      <c r="SP46" s="17">
        <v>0.4</v>
      </c>
      <c r="SQ46" s="17">
        <v>-0.4</v>
      </c>
      <c r="SR46" s="17">
        <v>6.8</v>
      </c>
      <c r="SS46" s="17">
        <v>7.3</v>
      </c>
      <c r="ST46" s="17">
        <v>7.3</v>
      </c>
      <c r="SU46" s="17">
        <v>-0.5</v>
      </c>
      <c r="SV46" s="17">
        <v>2.9</v>
      </c>
      <c r="SW46" s="17">
        <v>3.8</v>
      </c>
      <c r="SX46" s="17">
        <v>3.8</v>
      </c>
      <c r="SY46" s="17">
        <v>-0.9</v>
      </c>
      <c r="SZ46" s="17">
        <v>4</v>
      </c>
      <c r="TA46" s="17">
        <v>4</v>
      </c>
      <c r="TB46" s="17">
        <v>4</v>
      </c>
      <c r="TC46" s="17">
        <v>0</v>
      </c>
      <c r="TD46" s="17">
        <v>5.4</v>
      </c>
      <c r="TE46" s="17">
        <v>5.5</v>
      </c>
      <c r="TF46" s="17">
        <v>5.5</v>
      </c>
      <c r="TG46" s="17">
        <v>-0.1</v>
      </c>
      <c r="TH46" s="17">
        <v>10</v>
      </c>
      <c r="TI46" s="17">
        <v>12.815530000000001</v>
      </c>
      <c r="TJ46" s="17">
        <v>12.815530000000001</v>
      </c>
      <c r="TK46" s="17">
        <v>-2.8155299999999999</v>
      </c>
      <c r="TL46" s="17">
        <v>10.6</v>
      </c>
      <c r="TM46" s="17">
        <v>20.041</v>
      </c>
      <c r="TN46" s="17">
        <v>20.041</v>
      </c>
      <c r="TO46" s="17">
        <v>-9.4410000000000007</v>
      </c>
      <c r="TP46" s="17">
        <v>7.1</v>
      </c>
      <c r="TQ46" s="17">
        <v>47.8</v>
      </c>
      <c r="TR46" s="17">
        <v>56.771000000000001</v>
      </c>
      <c r="TS46" s="17">
        <v>-49.670999999999999</v>
      </c>
      <c r="TT46" s="17">
        <v>0</v>
      </c>
      <c r="TU46" s="17"/>
      <c r="TV46" s="17"/>
      <c r="TW46" s="17">
        <v>0</v>
      </c>
      <c r="TX46" s="17">
        <v>110.7</v>
      </c>
      <c r="TY46" s="17">
        <v>106.4</v>
      </c>
      <c r="TZ46" s="17">
        <v>104.908</v>
      </c>
      <c r="UA46" s="17">
        <v>5.7919999999999998</v>
      </c>
      <c r="UB46" s="17">
        <v>110.3</v>
      </c>
      <c r="UC46" s="17">
        <v>97.3</v>
      </c>
      <c r="UD46" s="17">
        <v>95.962999999999994</v>
      </c>
      <c r="UE46" s="17">
        <v>14.337</v>
      </c>
      <c r="UF46" s="17">
        <v>20.3</v>
      </c>
      <c r="UG46" s="17">
        <v>13.234999999999999</v>
      </c>
      <c r="UH46" s="17">
        <v>13.234999999999999</v>
      </c>
      <c r="UI46" s="17">
        <v>7.0650000000000004</v>
      </c>
      <c r="UJ46" s="17">
        <v>10.1</v>
      </c>
      <c r="UK46" s="17">
        <v>12.175000000000001</v>
      </c>
      <c r="UL46" s="17">
        <v>12.175000000000001</v>
      </c>
      <c r="UM46" s="17">
        <v>-2.0750000000000002</v>
      </c>
      <c r="UN46" s="17">
        <v>9.6</v>
      </c>
      <c r="UO46" s="17">
        <v>9</v>
      </c>
      <c r="UP46" s="17">
        <v>9</v>
      </c>
      <c r="UQ46" s="17">
        <v>0.6</v>
      </c>
      <c r="UR46" s="17">
        <v>3.1</v>
      </c>
      <c r="US46" s="17">
        <v>3</v>
      </c>
      <c r="UT46" s="17">
        <v>3.5</v>
      </c>
      <c r="UU46" s="17">
        <v>-0.4</v>
      </c>
      <c r="UV46" s="17">
        <v>8.3000000000000007</v>
      </c>
      <c r="UW46" s="17">
        <v>7.3</v>
      </c>
      <c r="UX46" s="17">
        <v>7.3</v>
      </c>
      <c r="UY46" s="17">
        <v>1</v>
      </c>
      <c r="UZ46" s="17">
        <v>3.7</v>
      </c>
      <c r="VA46" s="17">
        <v>4</v>
      </c>
      <c r="VB46" s="17">
        <v>5</v>
      </c>
      <c r="VC46" s="17">
        <v>-1.3</v>
      </c>
      <c r="VD46" s="17">
        <v>4.2</v>
      </c>
      <c r="VE46" s="17">
        <v>4</v>
      </c>
      <c r="VF46" s="17">
        <v>5.5</v>
      </c>
      <c r="VG46" s="17">
        <v>-1.3</v>
      </c>
      <c r="VH46" s="17">
        <v>4.3</v>
      </c>
      <c r="VI46" s="17">
        <v>5</v>
      </c>
      <c r="VJ46" s="17">
        <v>5.8</v>
      </c>
      <c r="VK46" s="17">
        <v>-1.5</v>
      </c>
      <c r="VL46" s="17">
        <v>14</v>
      </c>
      <c r="VM46" s="17">
        <v>12.148</v>
      </c>
      <c r="VN46" s="17">
        <v>12.148</v>
      </c>
      <c r="VO46" s="17">
        <v>1.8520000000000001</v>
      </c>
      <c r="VP46" s="17">
        <v>0</v>
      </c>
      <c r="VQ46" s="17"/>
      <c r="VR46" s="17"/>
      <c r="VS46" s="17">
        <v>0</v>
      </c>
      <c r="VT46" s="17">
        <v>0</v>
      </c>
      <c r="VU46" s="17"/>
      <c r="VV46" s="17"/>
      <c r="VW46" s="17">
        <v>0</v>
      </c>
      <c r="VX46" s="17">
        <v>0</v>
      </c>
      <c r="VY46" s="17"/>
      <c r="VZ46" s="17"/>
      <c r="WA46" s="17">
        <v>0</v>
      </c>
      <c r="WB46" s="17">
        <v>0.6</v>
      </c>
      <c r="WC46" s="17">
        <v>0.6</v>
      </c>
      <c r="WD46" s="17">
        <v>0.6</v>
      </c>
      <c r="WE46" s="17">
        <v>0</v>
      </c>
      <c r="WF46" s="17">
        <v>126.8</v>
      </c>
      <c r="WG46" s="17">
        <v>127</v>
      </c>
      <c r="WH46" s="17">
        <v>127</v>
      </c>
      <c r="WI46" s="17">
        <v>-0.2</v>
      </c>
      <c r="WJ46" s="17">
        <v>166.2</v>
      </c>
      <c r="WK46" s="17">
        <v>150</v>
      </c>
      <c r="WL46" s="17">
        <v>148</v>
      </c>
      <c r="WM46" s="17">
        <v>18.2</v>
      </c>
      <c r="WN46" s="17">
        <v>0</v>
      </c>
      <c r="WO46" s="17"/>
      <c r="WP46" s="17"/>
      <c r="WQ46" s="17">
        <v>0</v>
      </c>
      <c r="WR46" s="17">
        <v>0</v>
      </c>
      <c r="WS46" s="17"/>
      <c r="WT46" s="17"/>
      <c r="WU46" s="17">
        <v>0</v>
      </c>
      <c r="WV46" s="17">
        <v>6.7</v>
      </c>
      <c r="WW46" s="17">
        <v>6.6</v>
      </c>
      <c r="WX46" s="17">
        <v>6.6</v>
      </c>
      <c r="WY46" s="17">
        <v>0.1</v>
      </c>
      <c r="WZ46" s="17">
        <v>20</v>
      </c>
      <c r="XA46" s="17">
        <v>17.475729999999999</v>
      </c>
      <c r="XB46" s="17">
        <v>17.475729999999999</v>
      </c>
      <c r="XC46" s="17">
        <v>2.52427</v>
      </c>
      <c r="XD46" s="17">
        <v>9.4</v>
      </c>
      <c r="XE46" s="17">
        <v>10.7</v>
      </c>
      <c r="XF46" s="17">
        <v>10.7</v>
      </c>
      <c r="XG46" s="17">
        <v>-1.3</v>
      </c>
      <c r="XH46" s="17">
        <v>0</v>
      </c>
      <c r="XI46" s="17"/>
      <c r="XJ46" s="17">
        <v>24.5</v>
      </c>
      <c r="XK46" s="17">
        <v>-24.5</v>
      </c>
      <c r="XL46" s="17">
        <v>0</v>
      </c>
      <c r="XM46" s="17"/>
      <c r="XN46" s="17">
        <v>24.5</v>
      </c>
      <c r="XO46" s="17">
        <v>-24.5</v>
      </c>
      <c r="XP46" s="17">
        <v>13.7</v>
      </c>
      <c r="XQ46" s="17"/>
      <c r="XR46" s="17"/>
      <c r="XS46" s="17">
        <v>13.7</v>
      </c>
      <c r="XT46" s="17">
        <v>17.600000000000001</v>
      </c>
      <c r="XU46" s="17">
        <v>19</v>
      </c>
      <c r="XV46" s="17">
        <v>19</v>
      </c>
      <c r="XW46" s="17">
        <v>-1.4</v>
      </c>
      <c r="XX46" s="17"/>
      <c r="XY46" s="17"/>
      <c r="XZ46" s="17"/>
      <c r="YA46" s="17">
        <v>0</v>
      </c>
      <c r="YB46" s="17"/>
      <c r="YC46" s="17"/>
      <c r="YD46" s="17"/>
      <c r="YE46" s="17">
        <v>0</v>
      </c>
      <c r="YF46" s="17"/>
      <c r="YG46" s="17"/>
      <c r="YH46" s="17"/>
      <c r="YI46" s="17">
        <v>0</v>
      </c>
      <c r="YJ46" s="17"/>
      <c r="YK46" s="17"/>
      <c r="YL46" s="17"/>
      <c r="YM46" s="17">
        <v>0</v>
      </c>
      <c r="YN46" s="17"/>
      <c r="YO46" s="17"/>
      <c r="YP46" s="17"/>
      <c r="YQ46" s="17">
        <v>0</v>
      </c>
    </row>
    <row r="47" spans="1:667" ht="24" customHeight="1" x14ac:dyDescent="0.3">
      <c r="A47" s="1"/>
      <c r="B47" s="16" t="s">
        <v>27</v>
      </c>
      <c r="C47" s="16" t="s">
        <v>674</v>
      </c>
      <c r="D47" s="17">
        <v>135.1</v>
      </c>
      <c r="E47" s="17">
        <v>118.18154</v>
      </c>
      <c r="F47" s="17">
        <v>138.75568000000001</v>
      </c>
      <c r="G47" s="17">
        <v>-3.6556799999999998</v>
      </c>
      <c r="H47" s="17">
        <v>638.5</v>
      </c>
      <c r="I47" s="17">
        <v>644.31704000000002</v>
      </c>
      <c r="J47" s="17">
        <v>644.31704000000002</v>
      </c>
      <c r="K47" s="17">
        <v>-5.8170400000000004</v>
      </c>
      <c r="L47" s="17">
        <v>215.4</v>
      </c>
      <c r="M47" s="17">
        <v>209.60777999999999</v>
      </c>
      <c r="N47" s="17">
        <v>209.60777999999999</v>
      </c>
      <c r="O47" s="17">
        <v>5.7922200000000004</v>
      </c>
      <c r="P47" s="17"/>
      <c r="Q47" s="17"/>
      <c r="R47" s="17"/>
      <c r="S47" s="17">
        <v>0</v>
      </c>
      <c r="T47" s="17"/>
      <c r="U47" s="17"/>
      <c r="V47" s="17"/>
      <c r="W47" s="17">
        <v>0</v>
      </c>
      <c r="X47" s="17">
        <v>20.7</v>
      </c>
      <c r="Y47" s="17">
        <v>74.959580000000003</v>
      </c>
      <c r="Z47" s="17">
        <v>29.43159</v>
      </c>
      <c r="AA47" s="17">
        <v>-8.7315900000000006</v>
      </c>
      <c r="AB47" s="17">
        <v>80.900000000000006</v>
      </c>
      <c r="AC47" s="17">
        <v>80.822000000000003</v>
      </c>
      <c r="AD47" s="17">
        <v>81.200479999999999</v>
      </c>
      <c r="AE47" s="17">
        <v>-0.30048000000000002</v>
      </c>
      <c r="AF47" s="17"/>
      <c r="AG47" s="17"/>
      <c r="AH47" s="17"/>
      <c r="AI47" s="17">
        <v>0</v>
      </c>
      <c r="AJ47" s="17"/>
      <c r="AK47" s="17"/>
      <c r="AL47" s="17"/>
      <c r="AM47" s="17">
        <v>0</v>
      </c>
      <c r="AN47" s="17">
        <v>177.9</v>
      </c>
      <c r="AO47" s="17">
        <v>179.50407999999999</v>
      </c>
      <c r="AP47" s="17">
        <v>196.22801999999999</v>
      </c>
      <c r="AQ47" s="17">
        <v>-18.328019999999999</v>
      </c>
      <c r="AR47" s="17">
        <v>178.5</v>
      </c>
      <c r="AS47" s="17">
        <v>179.50407999999999</v>
      </c>
      <c r="AT47" s="17">
        <v>196.22801999999999</v>
      </c>
      <c r="AU47" s="17">
        <v>-17.728020000000001</v>
      </c>
      <c r="AV47" s="17">
        <v>178.4</v>
      </c>
      <c r="AW47" s="17">
        <v>179.50407999999999</v>
      </c>
      <c r="AX47" s="17">
        <v>196.22801999999999</v>
      </c>
      <c r="AY47" s="17">
        <v>-17.828019999999999</v>
      </c>
      <c r="AZ47" s="17">
        <v>266</v>
      </c>
      <c r="BA47" s="17">
        <v>270.06468999999998</v>
      </c>
      <c r="BB47" s="17">
        <v>295.22593999999998</v>
      </c>
      <c r="BC47" s="17">
        <v>-29.225940000000001</v>
      </c>
      <c r="BD47" s="17">
        <v>214.7</v>
      </c>
      <c r="BE47" s="17">
        <v>208.07390000000001</v>
      </c>
      <c r="BF47" s="17">
        <v>208.07389000000001</v>
      </c>
      <c r="BG47" s="17">
        <v>6.6261099999999997</v>
      </c>
      <c r="BH47" s="17">
        <v>111.1</v>
      </c>
      <c r="BI47" s="17">
        <v>104.34936999999999</v>
      </c>
      <c r="BJ47" s="17">
        <v>104.34936999999999</v>
      </c>
      <c r="BK47" s="17">
        <v>6.7506300000000001</v>
      </c>
      <c r="BL47" s="17">
        <v>372.8</v>
      </c>
      <c r="BM47" s="17">
        <v>381.30583000000001</v>
      </c>
      <c r="BN47" s="17">
        <v>381.30509999999998</v>
      </c>
      <c r="BO47" s="17">
        <v>-8.5051000000000005</v>
      </c>
      <c r="BP47" s="17">
        <v>5</v>
      </c>
      <c r="BQ47" s="17">
        <v>4.4318400000000002</v>
      </c>
      <c r="BR47" s="17">
        <v>4.4318400000000002</v>
      </c>
      <c r="BS47" s="17">
        <v>0.56816</v>
      </c>
      <c r="BT47" s="17"/>
      <c r="BU47" s="17"/>
      <c r="BV47" s="17"/>
      <c r="BW47" s="17">
        <v>0</v>
      </c>
      <c r="BX47" s="17"/>
      <c r="BY47" s="17"/>
      <c r="BZ47" s="17"/>
      <c r="CA47" s="17">
        <v>0</v>
      </c>
      <c r="CB47" s="17"/>
      <c r="CC47" s="17"/>
      <c r="CD47" s="17"/>
      <c r="CE47" s="17">
        <v>0</v>
      </c>
      <c r="CF47" s="17"/>
      <c r="CG47" s="17"/>
      <c r="CH47" s="17"/>
      <c r="CI47" s="17">
        <v>0</v>
      </c>
      <c r="CJ47" s="17">
        <v>102.4</v>
      </c>
      <c r="CK47" s="17">
        <v>103.74961999999999</v>
      </c>
      <c r="CL47" s="17">
        <v>103.74961999999999</v>
      </c>
      <c r="CM47" s="17">
        <v>-1.34962</v>
      </c>
      <c r="CN47" s="17">
        <v>7.1</v>
      </c>
      <c r="CO47" s="17">
        <v>5.1333399999999996</v>
      </c>
      <c r="CP47" s="17">
        <v>5.1333399999999996</v>
      </c>
      <c r="CQ47" s="17">
        <v>1.9666600000000001</v>
      </c>
      <c r="CR47" s="17">
        <v>5.3</v>
      </c>
      <c r="CS47" s="17">
        <v>2.8177599999999998</v>
      </c>
      <c r="CT47" s="17">
        <v>2.8177500000000002</v>
      </c>
      <c r="CU47" s="17">
        <v>2.4822500000000001</v>
      </c>
      <c r="CV47" s="17"/>
      <c r="CW47" s="17"/>
      <c r="CX47" s="17"/>
      <c r="CY47" s="17">
        <v>0</v>
      </c>
      <c r="CZ47" s="17">
        <v>6.9</v>
      </c>
      <c r="DA47" s="17">
        <v>6.8787000000000003</v>
      </c>
      <c r="DB47" s="17">
        <v>6.8787000000000003</v>
      </c>
      <c r="DC47" s="17">
        <v>2.1299999999999999E-2</v>
      </c>
      <c r="DD47" s="17">
        <v>13.8</v>
      </c>
      <c r="DE47" s="17">
        <v>14.919420000000001</v>
      </c>
      <c r="DF47" s="17">
        <v>14.919409999999999</v>
      </c>
      <c r="DG47" s="17">
        <v>-1.11941</v>
      </c>
      <c r="DH47" s="17">
        <v>130.9</v>
      </c>
      <c r="DI47" s="17">
        <v>119.90636000000001</v>
      </c>
      <c r="DJ47" s="17">
        <v>98.617320000000007</v>
      </c>
      <c r="DK47" s="17">
        <v>32.282679999999999</v>
      </c>
      <c r="DL47" s="17"/>
      <c r="DM47" s="17"/>
      <c r="DN47" s="17"/>
      <c r="DO47" s="17">
        <v>0</v>
      </c>
      <c r="DP47" s="17"/>
      <c r="DQ47" s="17"/>
      <c r="DR47" s="17"/>
      <c r="DS47" s="17">
        <v>0</v>
      </c>
      <c r="DT47" s="17"/>
      <c r="DU47" s="17"/>
      <c r="DV47" s="17"/>
      <c r="DW47" s="17">
        <v>0</v>
      </c>
      <c r="DX47" s="17"/>
      <c r="DY47" s="17"/>
      <c r="DZ47" s="17"/>
      <c r="EA47" s="17">
        <v>0</v>
      </c>
      <c r="EB47" s="17">
        <v>79.599999999999994</v>
      </c>
      <c r="EC47" s="17">
        <v>76.170019999999994</v>
      </c>
      <c r="ED47" s="17">
        <v>78.299850000000006</v>
      </c>
      <c r="EE47" s="17">
        <v>1.3001499999999999</v>
      </c>
      <c r="EF47" s="17">
        <v>192.9</v>
      </c>
      <c r="EG47" s="17">
        <v>159.82406</v>
      </c>
      <c r="EH47" s="17">
        <v>220.47891000000001</v>
      </c>
      <c r="EI47" s="17">
        <v>-27.57891</v>
      </c>
      <c r="EJ47" s="17"/>
      <c r="EK47" s="17"/>
      <c r="EL47" s="17"/>
      <c r="EM47" s="17">
        <v>0</v>
      </c>
      <c r="EN47" s="17"/>
      <c r="EO47" s="17"/>
      <c r="EP47" s="17"/>
      <c r="EQ47" s="17">
        <v>0</v>
      </c>
      <c r="ER47" s="17"/>
      <c r="ES47" s="17"/>
      <c r="ET47" s="17"/>
      <c r="EU47" s="17">
        <v>0</v>
      </c>
      <c r="EV47" s="17">
        <v>6.5</v>
      </c>
      <c r="EW47" s="17">
        <v>6.39</v>
      </c>
      <c r="EX47" s="17">
        <v>6.39</v>
      </c>
      <c r="EY47" s="17">
        <v>0.11</v>
      </c>
      <c r="EZ47" s="17">
        <v>151.5</v>
      </c>
      <c r="FA47" s="17">
        <v>177.14993999999999</v>
      </c>
      <c r="FB47" s="17"/>
      <c r="FC47" s="17">
        <v>151.5</v>
      </c>
      <c r="FD47" s="17">
        <v>32</v>
      </c>
      <c r="FE47" s="17">
        <v>38.663539999999998</v>
      </c>
      <c r="FF47" s="17">
        <v>46.827109999999998</v>
      </c>
      <c r="FG47" s="17">
        <v>-14.827109999999999</v>
      </c>
      <c r="FH47" s="17">
        <v>135.6</v>
      </c>
      <c r="FI47" s="17">
        <v>141.69493</v>
      </c>
      <c r="FJ47" s="17">
        <v>150.97649999999999</v>
      </c>
      <c r="FK47" s="17">
        <v>-15.3765</v>
      </c>
      <c r="FL47" s="17">
        <v>20.8</v>
      </c>
      <c r="FM47" s="17">
        <v>24.13165</v>
      </c>
      <c r="FN47" s="17">
        <v>20.79082</v>
      </c>
      <c r="FO47" s="17">
        <v>9.1800000000000007E-3</v>
      </c>
      <c r="FP47" s="17">
        <v>18.600000000000001</v>
      </c>
      <c r="FQ47" s="17">
        <v>17.562139999999999</v>
      </c>
      <c r="FR47" s="17">
        <v>17.56213</v>
      </c>
      <c r="FS47" s="17">
        <v>1.0378700000000001</v>
      </c>
      <c r="FT47" s="17">
        <v>12.8</v>
      </c>
      <c r="FU47" s="17">
        <v>12.621359999999999</v>
      </c>
      <c r="FV47" s="17">
        <v>12.621359999999999</v>
      </c>
      <c r="FW47" s="17">
        <v>0.17863999999999999</v>
      </c>
      <c r="FX47" s="17">
        <v>56.8</v>
      </c>
      <c r="FY47" s="17">
        <v>56.692689999999999</v>
      </c>
      <c r="FZ47" s="17">
        <v>56.692689999999999</v>
      </c>
      <c r="GA47" s="17">
        <v>0.10731</v>
      </c>
      <c r="GB47" s="17">
        <v>180.8</v>
      </c>
      <c r="GC47" s="17">
        <v>184.91498000000001</v>
      </c>
      <c r="GD47" s="17">
        <v>184.91498000000001</v>
      </c>
      <c r="GE47" s="17">
        <v>-4.1149800000000001</v>
      </c>
      <c r="GF47" s="17">
        <v>181.5</v>
      </c>
      <c r="GG47" s="17">
        <v>184.91498000000001</v>
      </c>
      <c r="GH47" s="17">
        <v>184.91498000000001</v>
      </c>
      <c r="GI47" s="17">
        <v>-3.4149799999999999</v>
      </c>
      <c r="GJ47" s="17">
        <v>184.6</v>
      </c>
      <c r="GK47" s="17">
        <v>185.47028</v>
      </c>
      <c r="GL47" s="17">
        <v>185.47028</v>
      </c>
      <c r="GM47" s="17">
        <v>-0.87028000000000005</v>
      </c>
      <c r="GN47" s="17">
        <v>83.1</v>
      </c>
      <c r="GO47" s="17">
        <v>88.410179999999997</v>
      </c>
      <c r="GP47" s="17">
        <v>88.410129999999995</v>
      </c>
      <c r="GQ47" s="17">
        <v>-5.31013</v>
      </c>
      <c r="GR47" s="17">
        <v>7.9</v>
      </c>
      <c r="GS47" s="17">
        <v>9.09</v>
      </c>
      <c r="GT47" s="17">
        <v>9.09</v>
      </c>
      <c r="GU47" s="17">
        <v>-1.19</v>
      </c>
      <c r="GV47" s="17">
        <v>4.3</v>
      </c>
      <c r="GW47" s="17">
        <v>3.9796399999999998</v>
      </c>
      <c r="GX47" s="17">
        <v>9.9490999999999996</v>
      </c>
      <c r="GY47" s="17">
        <v>-5.6490999999999998</v>
      </c>
      <c r="GZ47" s="17">
        <v>33.200000000000003</v>
      </c>
      <c r="HA47" s="17">
        <v>34.47804</v>
      </c>
      <c r="HB47" s="17">
        <v>34.477879999999999</v>
      </c>
      <c r="HC47" s="17">
        <v>-1.2778799999999999</v>
      </c>
      <c r="HD47" s="17">
        <v>33.700000000000003</v>
      </c>
      <c r="HE47" s="17">
        <v>31.720870000000001</v>
      </c>
      <c r="HF47" s="17">
        <v>31.720870000000001</v>
      </c>
      <c r="HG47" s="17">
        <v>1.9791300000000001</v>
      </c>
      <c r="HH47" s="17">
        <v>2</v>
      </c>
      <c r="HI47" s="17">
        <v>1.97359</v>
      </c>
      <c r="HJ47" s="17">
        <v>1.97359</v>
      </c>
      <c r="HK47" s="17">
        <v>2.6409999999999999E-2</v>
      </c>
      <c r="HL47" s="17">
        <v>17</v>
      </c>
      <c r="HM47" s="17">
        <v>16.664079999999998</v>
      </c>
      <c r="HN47" s="17">
        <v>16.664079999999998</v>
      </c>
      <c r="HO47" s="17">
        <v>0.33592</v>
      </c>
      <c r="HP47" s="17">
        <v>54</v>
      </c>
      <c r="HQ47" s="17">
        <v>55.720080000000003</v>
      </c>
      <c r="HR47" s="17">
        <v>80.89425</v>
      </c>
      <c r="HS47" s="17">
        <v>-26.89425</v>
      </c>
      <c r="HT47" s="17"/>
      <c r="HU47" s="17"/>
      <c r="HV47" s="17"/>
      <c r="HW47" s="17">
        <v>0</v>
      </c>
      <c r="HX47" s="17"/>
      <c r="HY47" s="17"/>
      <c r="HZ47" s="17"/>
      <c r="IA47" s="17">
        <v>0</v>
      </c>
      <c r="IB47" s="17">
        <v>86.9</v>
      </c>
      <c r="IC47" s="17">
        <v>85.482489999999999</v>
      </c>
      <c r="ID47" s="17">
        <v>72.667119999999997</v>
      </c>
      <c r="IE47" s="17">
        <v>14.23288</v>
      </c>
      <c r="IF47" s="17"/>
      <c r="IG47" s="17"/>
      <c r="IH47" s="17"/>
      <c r="II47" s="17">
        <v>0</v>
      </c>
      <c r="IJ47" s="17"/>
      <c r="IK47" s="17"/>
      <c r="IL47" s="17"/>
      <c r="IM47" s="17">
        <v>0</v>
      </c>
      <c r="IN47" s="17">
        <v>47</v>
      </c>
      <c r="IO47" s="17">
        <v>48.181449999999998</v>
      </c>
      <c r="IP47" s="17">
        <v>48.181440000000002</v>
      </c>
      <c r="IQ47" s="17">
        <v>-1.18144</v>
      </c>
      <c r="IR47" s="17"/>
      <c r="IS47" s="17"/>
      <c r="IT47" s="17"/>
      <c r="IU47" s="17">
        <v>0</v>
      </c>
      <c r="IV47" s="17"/>
      <c r="IW47" s="17"/>
      <c r="IX47" s="17"/>
      <c r="IY47" s="17">
        <v>0</v>
      </c>
      <c r="IZ47" s="17"/>
      <c r="JA47" s="17"/>
      <c r="JB47" s="17"/>
      <c r="JC47" s="17">
        <v>0</v>
      </c>
      <c r="JD47" s="17">
        <v>64.099999999999994</v>
      </c>
      <c r="JE47" s="17">
        <v>63</v>
      </c>
      <c r="JF47" s="17">
        <v>89.079639999999998</v>
      </c>
      <c r="JG47" s="17">
        <v>-24.97964</v>
      </c>
      <c r="JH47" s="17">
        <v>177</v>
      </c>
      <c r="JI47" s="17">
        <v>185.23680999999999</v>
      </c>
      <c r="JJ47" s="17">
        <v>185.23680999999999</v>
      </c>
      <c r="JK47" s="17">
        <v>-8.2368100000000002</v>
      </c>
      <c r="JL47" s="17">
        <v>174.7</v>
      </c>
      <c r="JM47" s="17">
        <v>185.23680999999999</v>
      </c>
      <c r="JN47" s="17">
        <v>185.23680999999999</v>
      </c>
      <c r="JO47" s="17">
        <v>-10.536809999999999</v>
      </c>
      <c r="JP47" s="17">
        <v>200</v>
      </c>
      <c r="JQ47" s="17">
        <v>185.23680999999999</v>
      </c>
      <c r="JR47" s="17">
        <v>185.23680999999999</v>
      </c>
      <c r="JS47" s="17">
        <v>14.76319</v>
      </c>
      <c r="JT47" s="17">
        <v>272.3</v>
      </c>
      <c r="JU47" s="17">
        <v>278.68961999999999</v>
      </c>
      <c r="JV47" s="17">
        <v>278.68961999999999</v>
      </c>
      <c r="JW47" s="17">
        <v>-6.3896199999999999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0.9</v>
      </c>
      <c r="LE47" s="17">
        <v>0.89207999999999998</v>
      </c>
      <c r="LF47" s="17">
        <v>0.89207999999999998</v>
      </c>
      <c r="LG47" s="17">
        <v>7.92E-3</v>
      </c>
      <c r="LH47" s="17">
        <v>158.6</v>
      </c>
      <c r="LI47" s="17">
        <v>161.77879999999999</v>
      </c>
      <c r="LJ47" s="17">
        <v>135.71387999999999</v>
      </c>
      <c r="LK47" s="17">
        <v>22.886119999999998</v>
      </c>
      <c r="LL47" s="17">
        <v>100.2</v>
      </c>
      <c r="LM47" s="17">
        <v>91.578540000000004</v>
      </c>
      <c r="LN47" s="17">
        <v>92.842420000000004</v>
      </c>
      <c r="LO47" s="17">
        <v>7.3575799999999996</v>
      </c>
      <c r="LP47" s="17">
        <v>61.9</v>
      </c>
      <c r="LQ47" s="17">
        <v>67.133979999999994</v>
      </c>
      <c r="LR47" s="17">
        <v>67.133979999999994</v>
      </c>
      <c r="LS47" s="17">
        <v>-5.2339799999999999</v>
      </c>
      <c r="LT47" s="17">
        <v>70.900000000000006</v>
      </c>
      <c r="LU47" s="17">
        <v>72.228579999999994</v>
      </c>
      <c r="LV47" s="17">
        <v>72.373720000000006</v>
      </c>
      <c r="LW47" s="17">
        <v>-1.4737199999999999</v>
      </c>
      <c r="LX47" s="17">
        <v>29.6</v>
      </c>
      <c r="LY47" s="17">
        <v>29.89133</v>
      </c>
      <c r="LZ47" s="17">
        <v>29.95139</v>
      </c>
      <c r="MA47" s="17">
        <v>-0.35138999999999998</v>
      </c>
      <c r="MB47" s="17"/>
      <c r="MC47" s="17"/>
      <c r="MD47" s="17"/>
      <c r="ME47" s="17">
        <v>0</v>
      </c>
      <c r="MF47" s="17"/>
      <c r="MG47" s="17"/>
      <c r="MH47" s="17"/>
      <c r="MI47" s="17">
        <v>0</v>
      </c>
      <c r="MJ47" s="17"/>
      <c r="MK47" s="17"/>
      <c r="ML47" s="17"/>
      <c r="MM47" s="17">
        <v>0</v>
      </c>
      <c r="MN47" s="17">
        <v>145.9</v>
      </c>
      <c r="MO47" s="17">
        <v>151.08886999999999</v>
      </c>
      <c r="MP47" s="17">
        <v>151.08886999999999</v>
      </c>
      <c r="MQ47" s="17">
        <v>-5.1888699999999996</v>
      </c>
      <c r="MR47" s="17">
        <v>148.19999999999999</v>
      </c>
      <c r="MS47" s="17">
        <v>151.08886999999999</v>
      </c>
      <c r="MT47" s="17">
        <v>151.08886999999999</v>
      </c>
      <c r="MU47" s="17">
        <v>-2.8888699999999998</v>
      </c>
      <c r="MV47" s="17">
        <v>149.30000000000001</v>
      </c>
      <c r="MW47" s="17">
        <v>151.54258999999999</v>
      </c>
      <c r="MX47" s="17">
        <v>151.54258999999999</v>
      </c>
      <c r="MY47" s="17">
        <v>-2.2425899999999999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123.8</v>
      </c>
      <c r="OG47" s="17">
        <v>128.05000000000001</v>
      </c>
      <c r="OH47" s="17">
        <v>128.05000000000001</v>
      </c>
      <c r="OI47" s="17">
        <v>-4.25</v>
      </c>
      <c r="OJ47" s="17">
        <v>0</v>
      </c>
      <c r="OK47" s="17"/>
      <c r="OL47" s="17"/>
      <c r="OM47" s="17">
        <v>0</v>
      </c>
      <c r="ON47" s="17">
        <v>14.9</v>
      </c>
      <c r="OO47" s="17">
        <v>14.996</v>
      </c>
      <c r="OP47" s="17">
        <v>14.996</v>
      </c>
      <c r="OQ47" s="17">
        <v>-9.6000000000000002E-2</v>
      </c>
      <c r="OR47" s="17">
        <v>0</v>
      </c>
      <c r="OS47" s="17"/>
      <c r="OT47" s="17"/>
      <c r="OU47" s="17">
        <v>0</v>
      </c>
      <c r="OV47" s="17">
        <v>6.7</v>
      </c>
      <c r="OW47" s="17">
        <v>7</v>
      </c>
      <c r="OX47" s="17">
        <v>7</v>
      </c>
      <c r="OY47" s="17">
        <v>-0.3</v>
      </c>
      <c r="OZ47" s="17">
        <v>5.0999999999999996</v>
      </c>
      <c r="PA47" s="17"/>
      <c r="PB47" s="17"/>
      <c r="PC47" s="17">
        <v>5.0999999999999996</v>
      </c>
      <c r="PD47" s="17">
        <v>10</v>
      </c>
      <c r="PE47" s="17">
        <v>9</v>
      </c>
      <c r="PF47" s="17">
        <v>9.0000199999999992</v>
      </c>
      <c r="PG47" s="17">
        <v>0.99997999999999998</v>
      </c>
      <c r="PH47" s="17">
        <v>1.9</v>
      </c>
      <c r="PI47" s="17">
        <v>5.5503799999999996</v>
      </c>
      <c r="PJ47" s="17">
        <v>2.5882100000000001</v>
      </c>
      <c r="PK47" s="17">
        <v>-0.68820999999999999</v>
      </c>
      <c r="PL47" s="17">
        <v>0.3</v>
      </c>
      <c r="PM47" s="17">
        <v>1</v>
      </c>
      <c r="PN47" s="17">
        <v>1</v>
      </c>
      <c r="PO47" s="17">
        <v>-0.7</v>
      </c>
      <c r="PP47" s="17">
        <v>1.5</v>
      </c>
      <c r="PQ47" s="17">
        <v>1.51</v>
      </c>
      <c r="PR47" s="17">
        <v>1.51</v>
      </c>
      <c r="PS47" s="17">
        <v>-0.01</v>
      </c>
      <c r="PT47" s="17">
        <v>1.7</v>
      </c>
      <c r="PU47" s="17">
        <v>1.9</v>
      </c>
      <c r="PV47" s="17">
        <v>1.9</v>
      </c>
      <c r="PW47" s="17">
        <v>-0.2</v>
      </c>
      <c r="PX47" s="17">
        <v>18.899999999999999</v>
      </c>
      <c r="PY47" s="17">
        <v>19.417480000000001</v>
      </c>
      <c r="PZ47" s="17">
        <v>19.417470000000002</v>
      </c>
      <c r="QA47" s="17">
        <v>-0.51746999999999999</v>
      </c>
      <c r="QB47" s="17">
        <v>6.5</v>
      </c>
      <c r="QC47" s="17">
        <v>6</v>
      </c>
      <c r="QD47" s="17">
        <v>6</v>
      </c>
      <c r="QE47" s="17">
        <v>0.5</v>
      </c>
      <c r="QF47" s="17">
        <v>7.5</v>
      </c>
      <c r="QG47" s="17">
        <v>4</v>
      </c>
      <c r="QH47" s="17">
        <v>4</v>
      </c>
      <c r="QI47" s="17">
        <v>3.5</v>
      </c>
      <c r="QJ47" s="17">
        <v>3.3</v>
      </c>
      <c r="QK47" s="17">
        <v>3</v>
      </c>
      <c r="QL47" s="17">
        <v>3</v>
      </c>
      <c r="QM47" s="17">
        <v>0.3</v>
      </c>
      <c r="QN47" s="17">
        <v>18.399999999999999</v>
      </c>
      <c r="QO47" s="17">
        <v>17.864080000000001</v>
      </c>
      <c r="QP47" s="17">
        <v>17.864080000000001</v>
      </c>
      <c r="QQ47" s="17">
        <v>0.53591999999999995</v>
      </c>
      <c r="QR47" s="17">
        <v>0</v>
      </c>
      <c r="QS47" s="17"/>
      <c r="QT47" s="17"/>
      <c r="QU47" s="17">
        <v>0</v>
      </c>
      <c r="QV47" s="17">
        <v>0</v>
      </c>
      <c r="QW47" s="17"/>
      <c r="QX47" s="17"/>
      <c r="QY47" s="17">
        <v>0</v>
      </c>
      <c r="QZ47" s="17">
        <v>30.4</v>
      </c>
      <c r="RA47" s="17">
        <v>30.736000000000001</v>
      </c>
      <c r="RB47" s="17">
        <v>30.736000000000001</v>
      </c>
      <c r="RC47" s="17">
        <v>-0.33600000000000002</v>
      </c>
      <c r="RD47" s="17">
        <v>89</v>
      </c>
      <c r="RE47" s="17">
        <v>90.308000000000007</v>
      </c>
      <c r="RF47" s="17">
        <v>90.308000000000007</v>
      </c>
      <c r="RG47" s="17">
        <v>-1.3080000000000001</v>
      </c>
      <c r="RH47" s="17">
        <v>4.5</v>
      </c>
      <c r="RI47" s="17">
        <v>4.2</v>
      </c>
      <c r="RJ47" s="17">
        <v>4.2</v>
      </c>
      <c r="RK47" s="17">
        <v>0.3</v>
      </c>
      <c r="RL47" s="17">
        <v>1.1000000000000001</v>
      </c>
      <c r="RM47" s="17">
        <v>1.2</v>
      </c>
      <c r="RN47" s="17">
        <v>1.2</v>
      </c>
      <c r="RO47" s="17">
        <v>-0.1</v>
      </c>
      <c r="RP47" s="17">
        <v>2.4</v>
      </c>
      <c r="RQ47" s="17">
        <v>2.4</v>
      </c>
      <c r="RR47" s="17">
        <v>2.4</v>
      </c>
      <c r="RS47" s="17">
        <v>0</v>
      </c>
      <c r="RT47" s="17">
        <v>2.7</v>
      </c>
      <c r="RU47" s="17">
        <v>2.8</v>
      </c>
      <c r="RV47" s="17">
        <v>2.8</v>
      </c>
      <c r="RW47" s="17">
        <v>-0.1</v>
      </c>
      <c r="RX47" s="17">
        <v>0</v>
      </c>
      <c r="RY47" s="17"/>
      <c r="RZ47" s="17"/>
      <c r="SA47" s="17">
        <v>0</v>
      </c>
      <c r="SB47" s="17">
        <v>2.2000000000000002</v>
      </c>
      <c r="SC47" s="17">
        <v>2.3010000000000002</v>
      </c>
      <c r="SD47" s="17">
        <v>2.3010000000000002</v>
      </c>
      <c r="SE47" s="17">
        <v>-0.10100000000000001</v>
      </c>
      <c r="SF47" s="17">
        <v>20.399999999999999</v>
      </c>
      <c r="SG47" s="17">
        <v>19.772770000000001</v>
      </c>
      <c r="SH47" s="17">
        <v>16.80847</v>
      </c>
      <c r="SI47" s="17">
        <v>3.5915300000000001</v>
      </c>
      <c r="SJ47" s="17">
        <v>1.2</v>
      </c>
      <c r="SK47" s="17">
        <v>1.36</v>
      </c>
      <c r="SL47" s="17">
        <v>1.36</v>
      </c>
      <c r="SM47" s="17">
        <v>-0.16</v>
      </c>
      <c r="SN47" s="17">
        <v>0</v>
      </c>
      <c r="SO47" s="17"/>
      <c r="SP47" s="17">
        <v>0.4</v>
      </c>
      <c r="SQ47" s="17">
        <v>-0.4</v>
      </c>
      <c r="SR47" s="17">
        <v>6.7</v>
      </c>
      <c r="SS47" s="17">
        <v>7.3</v>
      </c>
      <c r="ST47" s="17">
        <v>7.3</v>
      </c>
      <c r="SU47" s="17">
        <v>-0.6</v>
      </c>
      <c r="SV47" s="17">
        <v>2.9</v>
      </c>
      <c r="SW47" s="17">
        <v>3.8</v>
      </c>
      <c r="SX47" s="17">
        <v>3.8</v>
      </c>
      <c r="SY47" s="17">
        <v>-0.9</v>
      </c>
      <c r="SZ47" s="17">
        <v>4</v>
      </c>
      <c r="TA47" s="17">
        <v>4</v>
      </c>
      <c r="TB47" s="17">
        <v>4</v>
      </c>
      <c r="TC47" s="17">
        <v>0</v>
      </c>
      <c r="TD47" s="17">
        <v>5.3</v>
      </c>
      <c r="TE47" s="17">
        <v>5.5</v>
      </c>
      <c r="TF47" s="17">
        <v>5.5</v>
      </c>
      <c r="TG47" s="17">
        <v>-0.2</v>
      </c>
      <c r="TH47" s="17">
        <v>10</v>
      </c>
      <c r="TI47" s="17">
        <v>12.815530000000001</v>
      </c>
      <c r="TJ47" s="17">
        <v>12.815530000000001</v>
      </c>
      <c r="TK47" s="17">
        <v>-2.8155299999999999</v>
      </c>
      <c r="TL47" s="17">
        <v>11</v>
      </c>
      <c r="TM47" s="17">
        <v>18.984999999999999</v>
      </c>
      <c r="TN47" s="17">
        <v>18.984999999999999</v>
      </c>
      <c r="TO47" s="17">
        <v>-7.9850000000000003</v>
      </c>
      <c r="TP47" s="17">
        <v>7.7</v>
      </c>
      <c r="TQ47" s="17">
        <v>42.7</v>
      </c>
      <c r="TR47" s="17">
        <v>54.487000000000002</v>
      </c>
      <c r="TS47" s="17">
        <v>-46.786999999999999</v>
      </c>
      <c r="TT47" s="17">
        <v>0</v>
      </c>
      <c r="TU47" s="17"/>
      <c r="TV47" s="17"/>
      <c r="TW47" s="17">
        <v>0</v>
      </c>
      <c r="TX47" s="17">
        <v>111.1</v>
      </c>
      <c r="TY47" s="17">
        <v>105.7</v>
      </c>
      <c r="TZ47" s="17">
        <v>104.79</v>
      </c>
      <c r="UA47" s="17">
        <v>6.31</v>
      </c>
      <c r="UB47" s="17">
        <v>105.1</v>
      </c>
      <c r="UC47" s="17">
        <v>95.4</v>
      </c>
      <c r="UD47" s="17">
        <v>95.649000000000001</v>
      </c>
      <c r="UE47" s="17">
        <v>9.4510000000000005</v>
      </c>
      <c r="UF47" s="17">
        <v>20.100000000000001</v>
      </c>
      <c r="UG47" s="17">
        <v>13.084</v>
      </c>
      <c r="UH47" s="17">
        <v>13.084</v>
      </c>
      <c r="UI47" s="17">
        <v>7.016</v>
      </c>
      <c r="UJ47" s="17">
        <v>10.3</v>
      </c>
      <c r="UK47" s="17">
        <v>11.913</v>
      </c>
      <c r="UL47" s="17">
        <v>11.913</v>
      </c>
      <c r="UM47" s="17">
        <v>-1.613</v>
      </c>
      <c r="UN47" s="17">
        <v>9.6</v>
      </c>
      <c r="UO47" s="17">
        <v>9</v>
      </c>
      <c r="UP47" s="17">
        <v>9</v>
      </c>
      <c r="UQ47" s="17">
        <v>0.6</v>
      </c>
      <c r="UR47" s="17">
        <v>3.1</v>
      </c>
      <c r="US47" s="17">
        <v>3</v>
      </c>
      <c r="UT47" s="17">
        <v>3.5</v>
      </c>
      <c r="UU47" s="17">
        <v>-0.4</v>
      </c>
      <c r="UV47" s="17">
        <v>8.1999999999999993</v>
      </c>
      <c r="UW47" s="17">
        <v>7.3</v>
      </c>
      <c r="UX47" s="17">
        <v>7.3</v>
      </c>
      <c r="UY47" s="17">
        <v>0.9</v>
      </c>
      <c r="UZ47" s="17">
        <v>3.7</v>
      </c>
      <c r="VA47" s="17">
        <v>4</v>
      </c>
      <c r="VB47" s="17">
        <v>5</v>
      </c>
      <c r="VC47" s="17">
        <v>-1.3</v>
      </c>
      <c r="VD47" s="17">
        <v>4.2</v>
      </c>
      <c r="VE47" s="17">
        <v>4</v>
      </c>
      <c r="VF47" s="17">
        <v>5.5</v>
      </c>
      <c r="VG47" s="17">
        <v>-1.3</v>
      </c>
      <c r="VH47" s="17">
        <v>4.3</v>
      </c>
      <c r="VI47" s="17">
        <v>5</v>
      </c>
      <c r="VJ47" s="17">
        <v>5.8</v>
      </c>
      <c r="VK47" s="17">
        <v>-1.5</v>
      </c>
      <c r="VL47" s="17">
        <v>11.2</v>
      </c>
      <c r="VM47" s="17">
        <v>11.622999999999999</v>
      </c>
      <c r="VN47" s="17">
        <v>11.622999999999999</v>
      </c>
      <c r="VO47" s="17">
        <v>-0.42299999999999999</v>
      </c>
      <c r="VP47" s="17">
        <v>0</v>
      </c>
      <c r="VQ47" s="17"/>
      <c r="VR47" s="17"/>
      <c r="VS47" s="17">
        <v>0</v>
      </c>
      <c r="VT47" s="17">
        <v>0</v>
      </c>
      <c r="VU47" s="17"/>
      <c r="VV47" s="17"/>
      <c r="VW47" s="17">
        <v>0</v>
      </c>
      <c r="VX47" s="17">
        <v>0</v>
      </c>
      <c r="VY47" s="17"/>
      <c r="VZ47" s="17"/>
      <c r="WA47" s="17">
        <v>0</v>
      </c>
      <c r="WB47" s="17">
        <v>0.6</v>
      </c>
      <c r="WC47" s="17">
        <v>0.6</v>
      </c>
      <c r="WD47" s="17">
        <v>0.6</v>
      </c>
      <c r="WE47" s="17">
        <v>0</v>
      </c>
      <c r="WF47" s="17">
        <v>125.7</v>
      </c>
      <c r="WG47" s="17">
        <v>127</v>
      </c>
      <c r="WH47" s="17">
        <v>126</v>
      </c>
      <c r="WI47" s="17">
        <v>-0.3</v>
      </c>
      <c r="WJ47" s="17">
        <v>158.6</v>
      </c>
      <c r="WK47" s="17">
        <v>150</v>
      </c>
      <c r="WL47" s="17">
        <v>147</v>
      </c>
      <c r="WM47" s="17">
        <v>11.6</v>
      </c>
      <c r="WN47" s="17">
        <v>0</v>
      </c>
      <c r="WO47" s="17"/>
      <c r="WP47" s="17"/>
      <c r="WQ47" s="17">
        <v>0</v>
      </c>
      <c r="WR47" s="17">
        <v>0</v>
      </c>
      <c r="WS47" s="17"/>
      <c r="WT47" s="17"/>
      <c r="WU47" s="17">
        <v>0</v>
      </c>
      <c r="WV47" s="17">
        <v>6.7</v>
      </c>
      <c r="WW47" s="17">
        <v>6.6</v>
      </c>
      <c r="WX47" s="17">
        <v>6.6</v>
      </c>
      <c r="WY47" s="17">
        <v>0.1</v>
      </c>
      <c r="WZ47" s="17">
        <v>20.100000000000001</v>
      </c>
      <c r="XA47" s="17">
        <v>17.475729999999999</v>
      </c>
      <c r="XB47" s="17">
        <v>17.475729999999999</v>
      </c>
      <c r="XC47" s="17">
        <v>2.6242700000000001</v>
      </c>
      <c r="XD47" s="17">
        <v>9.6999999999999993</v>
      </c>
      <c r="XE47" s="17">
        <v>10.7</v>
      </c>
      <c r="XF47" s="17">
        <v>10.7</v>
      </c>
      <c r="XG47" s="17">
        <v>-1</v>
      </c>
      <c r="XH47" s="17">
        <v>0</v>
      </c>
      <c r="XI47" s="17"/>
      <c r="XJ47" s="17">
        <v>24.5</v>
      </c>
      <c r="XK47" s="17">
        <v>-24.5</v>
      </c>
      <c r="XL47" s="17">
        <v>0</v>
      </c>
      <c r="XM47" s="17"/>
      <c r="XN47" s="17">
        <v>24.5</v>
      </c>
      <c r="XO47" s="17">
        <v>-24.5</v>
      </c>
      <c r="XP47" s="17">
        <v>13.8</v>
      </c>
      <c r="XQ47" s="17"/>
      <c r="XR47" s="17"/>
      <c r="XS47" s="17">
        <v>13.8</v>
      </c>
      <c r="XT47" s="17">
        <v>16.7</v>
      </c>
      <c r="XU47" s="17">
        <v>19</v>
      </c>
      <c r="XV47" s="17">
        <v>19</v>
      </c>
      <c r="XW47" s="17">
        <v>-2.2999999999999998</v>
      </c>
      <c r="XX47" s="17"/>
      <c r="XY47" s="17"/>
      <c r="XZ47" s="17"/>
      <c r="YA47" s="17">
        <v>0</v>
      </c>
      <c r="YB47" s="17"/>
      <c r="YC47" s="17"/>
      <c r="YD47" s="17"/>
      <c r="YE47" s="17">
        <v>0</v>
      </c>
      <c r="YF47" s="17"/>
      <c r="YG47" s="17"/>
      <c r="YH47" s="17"/>
      <c r="YI47" s="17">
        <v>0</v>
      </c>
      <c r="YJ47" s="17"/>
      <c r="YK47" s="17"/>
      <c r="YL47" s="17"/>
      <c r="YM47" s="17">
        <v>0</v>
      </c>
      <c r="YN47" s="17"/>
      <c r="YO47" s="17"/>
      <c r="YP47" s="17"/>
      <c r="YQ47" s="17">
        <v>0</v>
      </c>
    </row>
    <row r="48" spans="1:667" ht="24" customHeight="1" x14ac:dyDescent="0.3">
      <c r="A48" s="1"/>
      <c r="B48" s="18" t="s">
        <v>27</v>
      </c>
      <c r="C48" s="18" t="s">
        <v>675</v>
      </c>
      <c r="D48" s="19">
        <v>138</v>
      </c>
      <c r="E48" s="19">
        <v>100.00085</v>
      </c>
      <c r="F48" s="19">
        <v>139.92967999999999</v>
      </c>
      <c r="G48" s="19">
        <v>-1.9296800000000001</v>
      </c>
      <c r="H48" s="19">
        <v>639.20000000000005</v>
      </c>
      <c r="I48" s="19">
        <v>644.31704000000002</v>
      </c>
      <c r="J48" s="19">
        <v>644.31704000000002</v>
      </c>
      <c r="K48" s="19">
        <v>-5.1170400000000003</v>
      </c>
      <c r="L48" s="19">
        <v>215.3</v>
      </c>
      <c r="M48" s="19">
        <v>209.60777999999999</v>
      </c>
      <c r="N48" s="19">
        <v>209.60777999999999</v>
      </c>
      <c r="O48" s="19">
        <v>5.6922199999999998</v>
      </c>
      <c r="P48" s="19"/>
      <c r="Q48" s="19"/>
      <c r="R48" s="19"/>
      <c r="S48" s="19">
        <v>0</v>
      </c>
      <c r="T48" s="19"/>
      <c r="U48" s="19"/>
      <c r="V48" s="19"/>
      <c r="W48" s="19">
        <v>0</v>
      </c>
      <c r="X48" s="19">
        <v>21</v>
      </c>
      <c r="Y48" s="19">
        <v>61.228140000000003</v>
      </c>
      <c r="Z48" s="19">
        <v>28.902349999999998</v>
      </c>
      <c r="AA48" s="19">
        <v>-7.9023500000000002</v>
      </c>
      <c r="AB48" s="19">
        <v>80.099999999999994</v>
      </c>
      <c r="AC48" s="19">
        <v>80.822000000000003</v>
      </c>
      <c r="AD48" s="19">
        <v>81.652670000000001</v>
      </c>
      <c r="AE48" s="19">
        <v>-1.55267</v>
      </c>
      <c r="AF48" s="19"/>
      <c r="AG48" s="19"/>
      <c r="AH48" s="19"/>
      <c r="AI48" s="19">
        <v>0</v>
      </c>
      <c r="AJ48" s="19"/>
      <c r="AK48" s="19"/>
      <c r="AL48" s="19"/>
      <c r="AM48" s="19">
        <v>0</v>
      </c>
      <c r="AN48" s="19">
        <v>178.4</v>
      </c>
      <c r="AO48" s="19">
        <v>185.45984000000001</v>
      </c>
      <c r="AP48" s="19">
        <v>196.22801999999999</v>
      </c>
      <c r="AQ48" s="19">
        <v>-17.828019999999999</v>
      </c>
      <c r="AR48" s="19">
        <v>178</v>
      </c>
      <c r="AS48" s="19">
        <v>185.45984000000001</v>
      </c>
      <c r="AT48" s="19">
        <v>196.22801999999999</v>
      </c>
      <c r="AU48" s="19">
        <v>-18.228020000000001</v>
      </c>
      <c r="AV48" s="19">
        <v>178.5</v>
      </c>
      <c r="AW48" s="19">
        <v>185.45984000000001</v>
      </c>
      <c r="AX48" s="19">
        <v>196.22801999999999</v>
      </c>
      <c r="AY48" s="19">
        <v>-17.728020000000001</v>
      </c>
      <c r="AZ48" s="19">
        <v>266.7</v>
      </c>
      <c r="BA48" s="19">
        <v>279.02516000000003</v>
      </c>
      <c r="BB48" s="19">
        <v>295.22593999999998</v>
      </c>
      <c r="BC48" s="19">
        <v>-28.525939999999999</v>
      </c>
      <c r="BD48" s="19">
        <v>216.8</v>
      </c>
      <c r="BE48" s="19">
        <v>208.07389000000001</v>
      </c>
      <c r="BF48" s="19">
        <v>208.07389000000001</v>
      </c>
      <c r="BG48" s="19">
        <v>8.7261100000000003</v>
      </c>
      <c r="BH48" s="19">
        <v>111.3</v>
      </c>
      <c r="BI48" s="19">
        <v>104.34936999999999</v>
      </c>
      <c r="BJ48" s="19">
        <v>104.34936999999999</v>
      </c>
      <c r="BK48" s="19">
        <v>6.9506300000000003</v>
      </c>
      <c r="BL48" s="19">
        <v>377.2</v>
      </c>
      <c r="BM48" s="19">
        <v>381.30581999999998</v>
      </c>
      <c r="BN48" s="19">
        <v>381.30516</v>
      </c>
      <c r="BO48" s="19">
        <v>-4.1051599999999997</v>
      </c>
      <c r="BP48" s="19">
        <v>4.9000000000000004</v>
      </c>
      <c r="BQ48" s="19">
        <v>4.4318400000000002</v>
      </c>
      <c r="BR48" s="19">
        <v>4.4318400000000002</v>
      </c>
      <c r="BS48" s="19">
        <v>0.46816000000000002</v>
      </c>
      <c r="BT48" s="19"/>
      <c r="BU48" s="19"/>
      <c r="BV48" s="19"/>
      <c r="BW48" s="19">
        <v>0</v>
      </c>
      <c r="BX48" s="19"/>
      <c r="BY48" s="19"/>
      <c r="BZ48" s="19"/>
      <c r="CA48" s="19">
        <v>0</v>
      </c>
      <c r="CB48" s="19"/>
      <c r="CC48" s="19"/>
      <c r="CD48" s="19"/>
      <c r="CE48" s="19">
        <v>0</v>
      </c>
      <c r="CF48" s="19"/>
      <c r="CG48" s="19"/>
      <c r="CH48" s="19"/>
      <c r="CI48" s="19">
        <v>0</v>
      </c>
      <c r="CJ48" s="19">
        <v>103.9</v>
      </c>
      <c r="CK48" s="19">
        <v>103.74961999999999</v>
      </c>
      <c r="CL48" s="19">
        <v>103.74961999999999</v>
      </c>
      <c r="CM48" s="19">
        <v>0.15038000000000001</v>
      </c>
      <c r="CN48" s="19">
        <v>7.7</v>
      </c>
      <c r="CO48" s="19">
        <v>5.1333399999999996</v>
      </c>
      <c r="CP48" s="19">
        <v>5.1333399999999996</v>
      </c>
      <c r="CQ48" s="19">
        <v>2.5666600000000002</v>
      </c>
      <c r="CR48" s="19">
        <v>5.3</v>
      </c>
      <c r="CS48" s="19">
        <v>2.8177599999999998</v>
      </c>
      <c r="CT48" s="19">
        <v>2.8177500000000002</v>
      </c>
      <c r="CU48" s="19">
        <v>2.4822500000000001</v>
      </c>
      <c r="CV48" s="19"/>
      <c r="CW48" s="19"/>
      <c r="CX48" s="19"/>
      <c r="CY48" s="19">
        <v>0</v>
      </c>
      <c r="CZ48" s="19">
        <v>6.9</v>
      </c>
      <c r="DA48" s="19">
        <v>6.8787000000000003</v>
      </c>
      <c r="DB48" s="19">
        <v>6.8787000000000003</v>
      </c>
      <c r="DC48" s="19">
        <v>2.1299999999999999E-2</v>
      </c>
      <c r="DD48" s="19">
        <v>14.4</v>
      </c>
      <c r="DE48" s="19">
        <v>14.919420000000001</v>
      </c>
      <c r="DF48" s="19">
        <v>14.919409999999999</v>
      </c>
      <c r="DG48" s="19">
        <v>-0.51941000000000004</v>
      </c>
      <c r="DH48" s="19">
        <v>130.9</v>
      </c>
      <c r="DI48" s="19">
        <v>111.90327000000001</v>
      </c>
      <c r="DJ48" s="19">
        <v>101.42822</v>
      </c>
      <c r="DK48" s="19">
        <v>29.471779999999999</v>
      </c>
      <c r="DL48" s="19"/>
      <c r="DM48" s="19"/>
      <c r="DN48" s="19"/>
      <c r="DO48" s="19">
        <v>0</v>
      </c>
      <c r="DP48" s="19"/>
      <c r="DQ48" s="19"/>
      <c r="DR48" s="19"/>
      <c r="DS48" s="19">
        <v>0</v>
      </c>
      <c r="DT48" s="19"/>
      <c r="DU48" s="19"/>
      <c r="DV48" s="19"/>
      <c r="DW48" s="19">
        <v>0</v>
      </c>
      <c r="DX48" s="19"/>
      <c r="DY48" s="19"/>
      <c r="DZ48" s="19"/>
      <c r="EA48" s="19">
        <v>0</v>
      </c>
      <c r="EB48" s="19">
        <v>80.099999999999994</v>
      </c>
      <c r="EC48" s="19">
        <v>74.675749999999994</v>
      </c>
      <c r="ED48" s="19">
        <v>78.255480000000006</v>
      </c>
      <c r="EE48" s="19">
        <v>1.8445199999999999</v>
      </c>
      <c r="EF48" s="19">
        <v>155.4</v>
      </c>
      <c r="EG48" s="19">
        <v>131.2244</v>
      </c>
      <c r="EH48" s="19">
        <v>220.47891000000001</v>
      </c>
      <c r="EI48" s="19">
        <v>-65.078909999999993</v>
      </c>
      <c r="EJ48" s="19"/>
      <c r="EK48" s="19"/>
      <c r="EL48" s="19"/>
      <c r="EM48" s="19">
        <v>0</v>
      </c>
      <c r="EN48" s="19"/>
      <c r="EO48" s="19"/>
      <c r="EP48" s="19"/>
      <c r="EQ48" s="19">
        <v>0</v>
      </c>
      <c r="ER48" s="19"/>
      <c r="ES48" s="19"/>
      <c r="ET48" s="19"/>
      <c r="EU48" s="19">
        <v>0</v>
      </c>
      <c r="EV48" s="19">
        <v>6.5</v>
      </c>
      <c r="EW48" s="19">
        <v>6.39</v>
      </c>
      <c r="EX48" s="19">
        <v>6.39</v>
      </c>
      <c r="EY48" s="19">
        <v>0.11</v>
      </c>
      <c r="EZ48" s="19">
        <v>152.4</v>
      </c>
      <c r="FA48" s="19">
        <v>185.67837</v>
      </c>
      <c r="FB48" s="19"/>
      <c r="FC48" s="19">
        <v>152.4</v>
      </c>
      <c r="FD48" s="19">
        <v>32</v>
      </c>
      <c r="FE48" s="19">
        <v>38.663539999999998</v>
      </c>
      <c r="FF48" s="19">
        <v>46.827109999999998</v>
      </c>
      <c r="FG48" s="19">
        <v>-14.827109999999999</v>
      </c>
      <c r="FH48" s="19">
        <v>120.9</v>
      </c>
      <c r="FI48" s="19">
        <v>125.31923999999999</v>
      </c>
      <c r="FJ48" s="19">
        <v>151.00792000000001</v>
      </c>
      <c r="FK48" s="19">
        <v>-30.10792</v>
      </c>
      <c r="FL48" s="19">
        <v>21.3</v>
      </c>
      <c r="FM48" s="19">
        <v>24.13165</v>
      </c>
      <c r="FN48" s="19">
        <v>20.79082</v>
      </c>
      <c r="FO48" s="19">
        <v>0.50917999999999997</v>
      </c>
      <c r="FP48" s="19">
        <v>18.600000000000001</v>
      </c>
      <c r="FQ48" s="19">
        <v>17.562139999999999</v>
      </c>
      <c r="FR48" s="19">
        <v>17.56213</v>
      </c>
      <c r="FS48" s="19">
        <v>1.0378700000000001</v>
      </c>
      <c r="FT48" s="19">
        <v>12.8</v>
      </c>
      <c r="FU48" s="19">
        <v>12.621359999999999</v>
      </c>
      <c r="FV48" s="19">
        <v>12.621359999999999</v>
      </c>
      <c r="FW48" s="19">
        <v>0.17863999999999999</v>
      </c>
      <c r="FX48" s="19">
        <v>57.3</v>
      </c>
      <c r="FY48" s="19">
        <v>56.692689999999999</v>
      </c>
      <c r="FZ48" s="19">
        <v>56.692689999999999</v>
      </c>
      <c r="GA48" s="19">
        <v>0.60731000000000002</v>
      </c>
      <c r="GB48" s="19">
        <v>181.7</v>
      </c>
      <c r="GC48" s="19">
        <v>184.91497000000001</v>
      </c>
      <c r="GD48" s="19">
        <v>184.91498000000001</v>
      </c>
      <c r="GE48" s="19">
        <v>-3.2149800000000002</v>
      </c>
      <c r="GF48" s="19">
        <v>181.9</v>
      </c>
      <c r="GG48" s="19">
        <v>184.91497000000001</v>
      </c>
      <c r="GH48" s="19">
        <v>184.91498000000001</v>
      </c>
      <c r="GI48" s="19">
        <v>-3.01498</v>
      </c>
      <c r="GJ48" s="19">
        <v>184.4</v>
      </c>
      <c r="GK48" s="19">
        <v>185.47027</v>
      </c>
      <c r="GL48" s="19">
        <v>185.47028</v>
      </c>
      <c r="GM48" s="19">
        <v>-1.0702799999999999</v>
      </c>
      <c r="GN48" s="19">
        <v>83.5</v>
      </c>
      <c r="GO48" s="19">
        <v>88.410179999999997</v>
      </c>
      <c r="GP48" s="19">
        <v>88.410129999999995</v>
      </c>
      <c r="GQ48" s="19">
        <v>-4.9101299999999997</v>
      </c>
      <c r="GR48" s="19">
        <v>7.8</v>
      </c>
      <c r="GS48" s="19">
        <v>9.09</v>
      </c>
      <c r="GT48" s="19">
        <v>9.09</v>
      </c>
      <c r="GU48" s="19">
        <v>-1.29</v>
      </c>
      <c r="GV48" s="19">
        <v>4.3</v>
      </c>
      <c r="GW48" s="19">
        <v>3.9796399999999998</v>
      </c>
      <c r="GX48" s="19">
        <v>9.9490999999999996</v>
      </c>
      <c r="GY48" s="19">
        <v>-5.6490999999999998</v>
      </c>
      <c r="GZ48" s="19">
        <v>34.299999999999997</v>
      </c>
      <c r="HA48" s="19">
        <v>34.47804</v>
      </c>
      <c r="HB48" s="19">
        <v>34.477890000000002</v>
      </c>
      <c r="HC48" s="19">
        <v>-0.17788999999999999</v>
      </c>
      <c r="HD48" s="19">
        <v>33.5</v>
      </c>
      <c r="HE48" s="19">
        <v>31.720870000000001</v>
      </c>
      <c r="HF48" s="19">
        <v>31.720870000000001</v>
      </c>
      <c r="HG48" s="19">
        <v>1.7791300000000001</v>
      </c>
      <c r="HH48" s="19">
        <v>2</v>
      </c>
      <c r="HI48" s="19">
        <v>1.97359</v>
      </c>
      <c r="HJ48" s="19">
        <v>1.97359</v>
      </c>
      <c r="HK48" s="19">
        <v>2.6409999999999999E-2</v>
      </c>
      <c r="HL48" s="19">
        <v>17.100000000000001</v>
      </c>
      <c r="HM48" s="19">
        <v>16.664079999999998</v>
      </c>
      <c r="HN48" s="19">
        <v>16.664079999999998</v>
      </c>
      <c r="HO48" s="19">
        <v>0.43591999999999997</v>
      </c>
      <c r="HP48" s="19">
        <v>73.3</v>
      </c>
      <c r="HQ48" s="19">
        <v>66.973460000000003</v>
      </c>
      <c r="HR48" s="19">
        <v>61.90381</v>
      </c>
      <c r="HS48" s="19">
        <v>11.396190000000001</v>
      </c>
      <c r="HT48" s="19"/>
      <c r="HU48" s="19"/>
      <c r="HV48" s="19"/>
      <c r="HW48" s="19">
        <v>0</v>
      </c>
      <c r="HX48" s="19"/>
      <c r="HY48" s="19"/>
      <c r="HZ48" s="19"/>
      <c r="IA48" s="19">
        <v>0</v>
      </c>
      <c r="IB48" s="19">
        <v>87</v>
      </c>
      <c r="IC48" s="19">
        <v>73.549959999999999</v>
      </c>
      <c r="ID48" s="19">
        <v>74.083600000000004</v>
      </c>
      <c r="IE48" s="19">
        <v>12.916399999999999</v>
      </c>
      <c r="IF48" s="19"/>
      <c r="IG48" s="19"/>
      <c r="IH48" s="19"/>
      <c r="II48" s="19">
        <v>0</v>
      </c>
      <c r="IJ48" s="19"/>
      <c r="IK48" s="19"/>
      <c r="IL48" s="19"/>
      <c r="IM48" s="19">
        <v>0</v>
      </c>
      <c r="IN48" s="19">
        <v>47.5</v>
      </c>
      <c r="IO48" s="19">
        <v>48.181440000000002</v>
      </c>
      <c r="IP48" s="19">
        <v>48.181440000000002</v>
      </c>
      <c r="IQ48" s="19">
        <v>-0.68144000000000005</v>
      </c>
      <c r="IR48" s="19"/>
      <c r="IS48" s="19"/>
      <c r="IT48" s="19"/>
      <c r="IU48" s="19">
        <v>0</v>
      </c>
      <c r="IV48" s="19"/>
      <c r="IW48" s="19"/>
      <c r="IX48" s="19"/>
      <c r="IY48" s="19">
        <v>0</v>
      </c>
      <c r="IZ48" s="19"/>
      <c r="JA48" s="19"/>
      <c r="JB48" s="19"/>
      <c r="JC48" s="19">
        <v>0</v>
      </c>
      <c r="JD48" s="19">
        <v>64.2</v>
      </c>
      <c r="JE48" s="19">
        <v>63</v>
      </c>
      <c r="JF48" s="19">
        <v>89.079639999999998</v>
      </c>
      <c r="JG48" s="19">
        <v>-24.879639999999998</v>
      </c>
      <c r="JH48" s="19">
        <v>177</v>
      </c>
      <c r="JI48" s="19">
        <v>185.2946</v>
      </c>
      <c r="JJ48" s="19">
        <v>185.2946</v>
      </c>
      <c r="JK48" s="19">
        <v>-8.2946000000000009</v>
      </c>
      <c r="JL48" s="19">
        <v>174.8</v>
      </c>
      <c r="JM48" s="19">
        <v>185.2946</v>
      </c>
      <c r="JN48" s="19">
        <v>185.2946</v>
      </c>
      <c r="JO48" s="19">
        <v>-10.4946</v>
      </c>
      <c r="JP48" s="19">
        <v>200</v>
      </c>
      <c r="JQ48" s="19">
        <v>185.2946</v>
      </c>
      <c r="JR48" s="19">
        <v>185.2946</v>
      </c>
      <c r="JS48" s="19">
        <v>14.705399999999999</v>
      </c>
      <c r="JT48" s="19">
        <v>272.89999999999998</v>
      </c>
      <c r="JU48" s="19">
        <v>278.77654999999999</v>
      </c>
      <c r="JV48" s="19">
        <v>278.77654999999999</v>
      </c>
      <c r="JW48" s="19">
        <v>-5.8765499999999999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0.9</v>
      </c>
      <c r="LE48" s="19">
        <v>0.89207999999999998</v>
      </c>
      <c r="LF48" s="19">
        <v>0.89207999999999998</v>
      </c>
      <c r="LG48" s="19">
        <v>7.92E-3</v>
      </c>
      <c r="LH48" s="19">
        <v>164.3</v>
      </c>
      <c r="LI48" s="19">
        <v>161.4924</v>
      </c>
      <c r="LJ48" s="19">
        <v>155.59156999999999</v>
      </c>
      <c r="LK48" s="19">
        <v>8.7084299999999999</v>
      </c>
      <c r="LL48" s="19">
        <v>100.9</v>
      </c>
      <c r="LM48" s="19">
        <v>82.20684</v>
      </c>
      <c r="LN48" s="19">
        <v>91.730429999999998</v>
      </c>
      <c r="LO48" s="19">
        <v>9.1695700000000002</v>
      </c>
      <c r="LP48" s="19">
        <v>63</v>
      </c>
      <c r="LQ48" s="19">
        <v>67.133979999999994</v>
      </c>
      <c r="LR48" s="19">
        <v>67.133979999999994</v>
      </c>
      <c r="LS48" s="19">
        <v>-4.1339800000000002</v>
      </c>
      <c r="LT48" s="19">
        <v>71.900000000000006</v>
      </c>
      <c r="LU48" s="19">
        <v>68.320269999999994</v>
      </c>
      <c r="LV48" s="19">
        <v>72.373720000000006</v>
      </c>
      <c r="LW48" s="19">
        <v>-0.47371999999999997</v>
      </c>
      <c r="LX48" s="19">
        <v>29.3</v>
      </c>
      <c r="LY48" s="19">
        <v>28.273900000000001</v>
      </c>
      <c r="LZ48" s="19">
        <v>29.95139</v>
      </c>
      <c r="MA48" s="19">
        <v>-0.65139000000000002</v>
      </c>
      <c r="MB48" s="19"/>
      <c r="MC48" s="19"/>
      <c r="MD48" s="19"/>
      <c r="ME48" s="19">
        <v>0</v>
      </c>
      <c r="MF48" s="19"/>
      <c r="MG48" s="19"/>
      <c r="MH48" s="19"/>
      <c r="MI48" s="19">
        <v>0</v>
      </c>
      <c r="MJ48" s="19"/>
      <c r="MK48" s="19"/>
      <c r="ML48" s="19"/>
      <c r="MM48" s="19">
        <v>0</v>
      </c>
      <c r="MN48" s="19">
        <v>146</v>
      </c>
      <c r="MO48" s="19">
        <v>151.08886999999999</v>
      </c>
      <c r="MP48" s="19">
        <v>151.08886999999999</v>
      </c>
      <c r="MQ48" s="19">
        <v>-5.08887</v>
      </c>
      <c r="MR48" s="19">
        <v>148</v>
      </c>
      <c r="MS48" s="19">
        <v>151.08886999999999</v>
      </c>
      <c r="MT48" s="19">
        <v>151.08886999999999</v>
      </c>
      <c r="MU48" s="19">
        <v>-3.08887</v>
      </c>
      <c r="MV48" s="19">
        <v>149.4</v>
      </c>
      <c r="MW48" s="19">
        <v>151.54258999999999</v>
      </c>
      <c r="MX48" s="19">
        <v>151.54258999999999</v>
      </c>
      <c r="MY48" s="19">
        <v>-2.1425900000000002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125</v>
      </c>
      <c r="OG48" s="19">
        <v>128.29</v>
      </c>
      <c r="OH48" s="19">
        <v>128.29</v>
      </c>
      <c r="OI48" s="19">
        <v>-3.29</v>
      </c>
      <c r="OJ48" s="19">
        <v>0</v>
      </c>
      <c r="OK48" s="19"/>
      <c r="OL48" s="19"/>
      <c r="OM48" s="19">
        <v>0</v>
      </c>
      <c r="ON48" s="19">
        <v>13.3</v>
      </c>
      <c r="OO48" s="19">
        <v>14.827</v>
      </c>
      <c r="OP48" s="19">
        <v>14.827</v>
      </c>
      <c r="OQ48" s="19">
        <v>-1.5269999999999999</v>
      </c>
      <c r="OR48" s="19">
        <v>0</v>
      </c>
      <c r="OS48" s="19"/>
      <c r="OT48" s="19"/>
      <c r="OU48" s="19">
        <v>0</v>
      </c>
      <c r="OV48" s="19">
        <v>6.7</v>
      </c>
      <c r="OW48" s="19">
        <v>7</v>
      </c>
      <c r="OX48" s="19">
        <v>7</v>
      </c>
      <c r="OY48" s="19">
        <v>-0.3</v>
      </c>
      <c r="OZ48" s="19">
        <v>5.3</v>
      </c>
      <c r="PA48" s="19"/>
      <c r="PB48" s="19"/>
      <c r="PC48" s="19">
        <v>5.3</v>
      </c>
      <c r="PD48" s="19">
        <v>9.9</v>
      </c>
      <c r="PE48" s="19">
        <v>9.0002399999999998</v>
      </c>
      <c r="PF48" s="19">
        <v>9.0000199999999992</v>
      </c>
      <c r="PG48" s="19">
        <v>0.89998</v>
      </c>
      <c r="PH48" s="19">
        <v>1.9</v>
      </c>
      <c r="PI48" s="19">
        <v>4.6569900000000004</v>
      </c>
      <c r="PJ48" s="19">
        <v>2.5537800000000002</v>
      </c>
      <c r="PK48" s="19">
        <v>-0.65378000000000003</v>
      </c>
      <c r="PL48" s="19">
        <v>0.3</v>
      </c>
      <c r="PM48" s="19">
        <v>1</v>
      </c>
      <c r="PN48" s="19">
        <v>1</v>
      </c>
      <c r="PO48" s="19">
        <v>-0.7</v>
      </c>
      <c r="PP48" s="19">
        <v>1.5</v>
      </c>
      <c r="PQ48" s="19">
        <v>1.51</v>
      </c>
      <c r="PR48" s="19">
        <v>1.51</v>
      </c>
      <c r="PS48" s="19">
        <v>-0.01</v>
      </c>
      <c r="PT48" s="19">
        <v>1.7</v>
      </c>
      <c r="PU48" s="19">
        <v>1.9</v>
      </c>
      <c r="PV48" s="19">
        <v>1.9</v>
      </c>
      <c r="PW48" s="19">
        <v>-0.2</v>
      </c>
      <c r="PX48" s="19">
        <v>19</v>
      </c>
      <c r="PY48" s="19">
        <v>19.417480000000001</v>
      </c>
      <c r="PZ48" s="19">
        <v>19.417470000000002</v>
      </c>
      <c r="QA48" s="19">
        <v>-0.41747000000000001</v>
      </c>
      <c r="QB48" s="19">
        <v>6.2</v>
      </c>
      <c r="QC48" s="19">
        <v>6</v>
      </c>
      <c r="QD48" s="19">
        <v>6</v>
      </c>
      <c r="QE48" s="19">
        <v>0.2</v>
      </c>
      <c r="QF48" s="19">
        <v>7.5</v>
      </c>
      <c r="QG48" s="19">
        <v>4</v>
      </c>
      <c r="QH48" s="19">
        <v>4</v>
      </c>
      <c r="QI48" s="19">
        <v>3.5</v>
      </c>
      <c r="QJ48" s="19">
        <v>3.3</v>
      </c>
      <c r="QK48" s="19">
        <v>3</v>
      </c>
      <c r="QL48" s="19">
        <v>3</v>
      </c>
      <c r="QM48" s="19">
        <v>0.3</v>
      </c>
      <c r="QN48" s="19">
        <v>18.399999999999999</v>
      </c>
      <c r="QO48" s="19">
        <v>17.864080000000001</v>
      </c>
      <c r="QP48" s="19">
        <v>17.864080000000001</v>
      </c>
      <c r="QQ48" s="19">
        <v>0.53591999999999995</v>
      </c>
      <c r="QR48" s="19">
        <v>0</v>
      </c>
      <c r="QS48" s="19"/>
      <c r="QT48" s="19"/>
      <c r="QU48" s="19">
        <v>0</v>
      </c>
      <c r="QV48" s="19">
        <v>0</v>
      </c>
      <c r="QW48" s="19"/>
      <c r="QX48" s="19"/>
      <c r="QY48" s="19">
        <v>0</v>
      </c>
      <c r="QZ48" s="19">
        <v>30.4</v>
      </c>
      <c r="RA48" s="19">
        <v>30.754999999999999</v>
      </c>
      <c r="RB48" s="19">
        <v>30.754999999999999</v>
      </c>
      <c r="RC48" s="19">
        <v>-0.35499999999999998</v>
      </c>
      <c r="RD48" s="19">
        <v>89.1</v>
      </c>
      <c r="RE48" s="19">
        <v>90.313000000000002</v>
      </c>
      <c r="RF48" s="19">
        <v>90.313000000000002</v>
      </c>
      <c r="RG48" s="19">
        <v>-1.2130000000000001</v>
      </c>
      <c r="RH48" s="19">
        <v>4.5</v>
      </c>
      <c r="RI48" s="19">
        <v>4.2</v>
      </c>
      <c r="RJ48" s="19">
        <v>4.2</v>
      </c>
      <c r="RK48" s="19">
        <v>0.3</v>
      </c>
      <c r="RL48" s="19">
        <v>1.1000000000000001</v>
      </c>
      <c r="RM48" s="19">
        <v>1.2</v>
      </c>
      <c r="RN48" s="19">
        <v>1.2</v>
      </c>
      <c r="RO48" s="19">
        <v>-0.1</v>
      </c>
      <c r="RP48" s="19">
        <v>2.4</v>
      </c>
      <c r="RQ48" s="19">
        <v>2.4</v>
      </c>
      <c r="RR48" s="19">
        <v>2.4</v>
      </c>
      <c r="RS48" s="19">
        <v>0</v>
      </c>
      <c r="RT48" s="19">
        <v>2.7</v>
      </c>
      <c r="RU48" s="19">
        <v>2.8</v>
      </c>
      <c r="RV48" s="19">
        <v>2.8</v>
      </c>
      <c r="RW48" s="19">
        <v>-0.1</v>
      </c>
      <c r="RX48" s="19">
        <v>0</v>
      </c>
      <c r="RY48" s="19"/>
      <c r="RZ48" s="19"/>
      <c r="SA48" s="19">
        <v>0</v>
      </c>
      <c r="SB48" s="19">
        <v>2.2999999999999998</v>
      </c>
      <c r="SC48" s="19">
        <v>2.3010000000000002</v>
      </c>
      <c r="SD48" s="19">
        <v>2.3010000000000002</v>
      </c>
      <c r="SE48" s="19">
        <v>-1E-3</v>
      </c>
      <c r="SF48" s="19">
        <v>20.399999999999999</v>
      </c>
      <c r="SG48" s="19">
        <v>17.01268</v>
      </c>
      <c r="SH48" s="19">
        <v>17.136109999999999</v>
      </c>
      <c r="SI48" s="19">
        <v>3.26389</v>
      </c>
      <c r="SJ48" s="19">
        <v>1.2</v>
      </c>
      <c r="SK48" s="19">
        <v>1.36</v>
      </c>
      <c r="SL48" s="19">
        <v>1.36</v>
      </c>
      <c r="SM48" s="19">
        <v>-0.16</v>
      </c>
      <c r="SN48" s="19">
        <v>0</v>
      </c>
      <c r="SO48" s="19"/>
      <c r="SP48" s="19">
        <v>0.4</v>
      </c>
      <c r="SQ48" s="19">
        <v>-0.4</v>
      </c>
      <c r="SR48" s="19">
        <v>6.5</v>
      </c>
      <c r="SS48" s="19">
        <v>7.3</v>
      </c>
      <c r="ST48" s="19">
        <v>7.3</v>
      </c>
      <c r="SU48" s="19">
        <v>-0.8</v>
      </c>
      <c r="SV48" s="19">
        <v>2.9</v>
      </c>
      <c r="SW48" s="19">
        <v>3.8</v>
      </c>
      <c r="SX48" s="19">
        <v>3.8</v>
      </c>
      <c r="SY48" s="19">
        <v>-0.9</v>
      </c>
      <c r="SZ48" s="19">
        <v>3.8</v>
      </c>
      <c r="TA48" s="19">
        <v>4</v>
      </c>
      <c r="TB48" s="19">
        <v>4</v>
      </c>
      <c r="TC48" s="19">
        <v>-0.2</v>
      </c>
      <c r="TD48" s="19">
        <v>5.5</v>
      </c>
      <c r="TE48" s="19">
        <v>5.5</v>
      </c>
      <c r="TF48" s="19">
        <v>5.5</v>
      </c>
      <c r="TG48" s="19">
        <v>0</v>
      </c>
      <c r="TH48" s="19">
        <v>10</v>
      </c>
      <c r="TI48" s="19">
        <v>12.815530000000001</v>
      </c>
      <c r="TJ48" s="19">
        <v>12.815530000000001</v>
      </c>
      <c r="TK48" s="19">
        <v>-2.8155299999999999</v>
      </c>
      <c r="TL48" s="19">
        <v>9.4</v>
      </c>
      <c r="TM48" s="19">
        <v>17.956</v>
      </c>
      <c r="TN48" s="19">
        <v>17.956</v>
      </c>
      <c r="TO48" s="19">
        <v>-8.5559999999999992</v>
      </c>
      <c r="TP48" s="19">
        <v>4.9000000000000004</v>
      </c>
      <c r="TQ48" s="19">
        <v>40</v>
      </c>
      <c r="TR48" s="19">
        <v>53.218000000000004</v>
      </c>
      <c r="TS48" s="19">
        <v>-48.317999999999998</v>
      </c>
      <c r="TT48" s="19">
        <v>0</v>
      </c>
      <c r="TU48" s="19"/>
      <c r="TV48" s="19"/>
      <c r="TW48" s="19">
        <v>0</v>
      </c>
      <c r="TX48" s="19">
        <v>103.1</v>
      </c>
      <c r="TY48" s="19">
        <v>102.4</v>
      </c>
      <c r="TZ48" s="19">
        <v>104.669</v>
      </c>
      <c r="UA48" s="19">
        <v>-1.569</v>
      </c>
      <c r="UB48" s="19">
        <v>110.2</v>
      </c>
      <c r="UC48" s="19">
        <v>96.1</v>
      </c>
      <c r="UD48" s="19">
        <v>95.17</v>
      </c>
      <c r="UE48" s="19">
        <v>15.03</v>
      </c>
      <c r="UF48" s="19">
        <v>19.7</v>
      </c>
      <c r="UG48" s="19">
        <v>12.952999999999999</v>
      </c>
      <c r="UH48" s="19">
        <v>12.952999999999999</v>
      </c>
      <c r="UI48" s="19">
        <v>6.7469999999999999</v>
      </c>
      <c r="UJ48" s="19">
        <v>10</v>
      </c>
      <c r="UK48" s="19">
        <v>11.629</v>
      </c>
      <c r="UL48" s="19">
        <v>11.629</v>
      </c>
      <c r="UM48" s="19">
        <v>-1.629</v>
      </c>
      <c r="UN48" s="19">
        <v>9.6</v>
      </c>
      <c r="UO48" s="19">
        <v>9</v>
      </c>
      <c r="UP48" s="19">
        <v>9</v>
      </c>
      <c r="UQ48" s="19">
        <v>0.6</v>
      </c>
      <c r="UR48" s="19">
        <v>3.1</v>
      </c>
      <c r="US48" s="19">
        <v>3</v>
      </c>
      <c r="UT48" s="19">
        <v>3.5</v>
      </c>
      <c r="UU48" s="19">
        <v>-0.4</v>
      </c>
      <c r="UV48" s="19">
        <v>8.3000000000000007</v>
      </c>
      <c r="UW48" s="19">
        <v>7.3</v>
      </c>
      <c r="UX48" s="19">
        <v>7.3</v>
      </c>
      <c r="UY48" s="19">
        <v>1</v>
      </c>
      <c r="UZ48" s="19">
        <v>3.7</v>
      </c>
      <c r="VA48" s="19">
        <v>4</v>
      </c>
      <c r="VB48" s="19">
        <v>5</v>
      </c>
      <c r="VC48" s="19">
        <v>-1.3</v>
      </c>
      <c r="VD48" s="19">
        <v>4.2</v>
      </c>
      <c r="VE48" s="19">
        <v>4</v>
      </c>
      <c r="VF48" s="19">
        <v>5.5</v>
      </c>
      <c r="VG48" s="19">
        <v>-1.3</v>
      </c>
      <c r="VH48" s="19">
        <v>4.4000000000000004</v>
      </c>
      <c r="VI48" s="19">
        <v>5</v>
      </c>
      <c r="VJ48" s="19">
        <v>5.8</v>
      </c>
      <c r="VK48" s="19">
        <v>-1.4</v>
      </c>
      <c r="VL48" s="19">
        <v>11.8</v>
      </c>
      <c r="VM48" s="19">
        <v>11.111000000000001</v>
      </c>
      <c r="VN48" s="19">
        <v>11.111000000000001</v>
      </c>
      <c r="VO48" s="19">
        <v>0.68899999999999995</v>
      </c>
      <c r="VP48" s="19">
        <v>0</v>
      </c>
      <c r="VQ48" s="19"/>
      <c r="VR48" s="19"/>
      <c r="VS48" s="19">
        <v>0</v>
      </c>
      <c r="VT48" s="19">
        <v>0</v>
      </c>
      <c r="VU48" s="19"/>
      <c r="VV48" s="19"/>
      <c r="VW48" s="19">
        <v>0</v>
      </c>
      <c r="VX48" s="19">
        <v>0</v>
      </c>
      <c r="VY48" s="19"/>
      <c r="VZ48" s="19"/>
      <c r="WA48" s="19">
        <v>0</v>
      </c>
      <c r="WB48" s="19">
        <v>0.6</v>
      </c>
      <c r="WC48" s="19">
        <v>0.6</v>
      </c>
      <c r="WD48" s="19">
        <v>0.6</v>
      </c>
      <c r="WE48" s="19">
        <v>0</v>
      </c>
      <c r="WF48" s="19">
        <v>129.1</v>
      </c>
      <c r="WG48" s="19">
        <v>127</v>
      </c>
      <c r="WH48" s="19">
        <v>125</v>
      </c>
      <c r="WI48" s="19">
        <v>4.0999999999999996</v>
      </c>
      <c r="WJ48" s="19">
        <v>154.1</v>
      </c>
      <c r="WK48" s="19">
        <v>149</v>
      </c>
      <c r="WL48" s="19">
        <v>145</v>
      </c>
      <c r="WM48" s="19">
        <v>9.1</v>
      </c>
      <c r="WN48" s="19">
        <v>0</v>
      </c>
      <c r="WO48" s="19"/>
      <c r="WP48" s="19"/>
      <c r="WQ48" s="19">
        <v>0</v>
      </c>
      <c r="WR48" s="19">
        <v>0</v>
      </c>
      <c r="WS48" s="19"/>
      <c r="WT48" s="19"/>
      <c r="WU48" s="19">
        <v>0</v>
      </c>
      <c r="WV48" s="19">
        <v>6.8</v>
      </c>
      <c r="WW48" s="19">
        <v>6.6</v>
      </c>
      <c r="WX48" s="19">
        <v>6.6</v>
      </c>
      <c r="WY48" s="19">
        <v>0.2</v>
      </c>
      <c r="WZ48" s="19">
        <v>20.100000000000001</v>
      </c>
      <c r="XA48" s="19">
        <v>17.475729999999999</v>
      </c>
      <c r="XB48" s="19">
        <v>17.475729999999999</v>
      </c>
      <c r="XC48" s="19">
        <v>2.6242700000000001</v>
      </c>
      <c r="XD48" s="19">
        <v>10.199999999999999</v>
      </c>
      <c r="XE48" s="19">
        <v>10.7</v>
      </c>
      <c r="XF48" s="19">
        <v>10.7</v>
      </c>
      <c r="XG48" s="19">
        <v>-0.5</v>
      </c>
      <c r="XH48" s="19">
        <v>0</v>
      </c>
      <c r="XI48" s="19"/>
      <c r="XJ48" s="19">
        <v>24.5</v>
      </c>
      <c r="XK48" s="19">
        <v>-24.5</v>
      </c>
      <c r="XL48" s="19">
        <v>0</v>
      </c>
      <c r="XM48" s="19"/>
      <c r="XN48" s="19">
        <v>24.5</v>
      </c>
      <c r="XO48" s="19">
        <v>-24.5</v>
      </c>
      <c r="XP48" s="19">
        <v>13.8</v>
      </c>
      <c r="XQ48" s="19"/>
      <c r="XR48" s="19"/>
      <c r="XS48" s="19">
        <v>13.8</v>
      </c>
      <c r="XT48" s="19">
        <v>17.600000000000001</v>
      </c>
      <c r="XU48" s="19">
        <v>19</v>
      </c>
      <c r="XV48" s="19">
        <v>19</v>
      </c>
      <c r="XW48" s="19">
        <v>-1.4</v>
      </c>
      <c r="XX48" s="19"/>
      <c r="XY48" s="19"/>
      <c r="XZ48" s="19"/>
      <c r="YA48" s="19">
        <v>0</v>
      </c>
      <c r="YB48" s="19"/>
      <c r="YC48" s="19"/>
      <c r="YD48" s="19"/>
      <c r="YE48" s="19">
        <v>0</v>
      </c>
      <c r="YF48" s="19"/>
      <c r="YG48" s="19"/>
      <c r="YH48" s="19"/>
      <c r="YI48" s="19">
        <v>0</v>
      </c>
      <c r="YJ48" s="19"/>
      <c r="YK48" s="19"/>
      <c r="YL48" s="19"/>
      <c r="YM48" s="19">
        <v>0</v>
      </c>
      <c r="YN48" s="19"/>
      <c r="YO48" s="19"/>
      <c r="YP48" s="19"/>
      <c r="YQ48" s="19">
        <v>0</v>
      </c>
    </row>
    <row r="49" spans="1:667" ht="24" customHeight="1" x14ac:dyDescent="0.3">
      <c r="A49" s="1"/>
      <c r="B49" s="13" t="s">
        <v>27</v>
      </c>
      <c r="C49" s="13" t="s">
        <v>676</v>
      </c>
      <c r="D49" s="14">
        <v>140.1</v>
      </c>
      <c r="E49" s="14">
        <v>100.72296</v>
      </c>
      <c r="F49" s="14">
        <v>140.48018999999999</v>
      </c>
      <c r="G49" s="14">
        <v>-0.38018999999999997</v>
      </c>
      <c r="H49" s="14">
        <v>643.29999999999995</v>
      </c>
      <c r="I49" s="14">
        <v>644.31704000000002</v>
      </c>
      <c r="J49" s="14">
        <v>644.31704000000002</v>
      </c>
      <c r="K49" s="14">
        <v>-1.0170399999999999</v>
      </c>
      <c r="L49" s="14">
        <v>217.3</v>
      </c>
      <c r="M49" s="14">
        <v>209.60777999999999</v>
      </c>
      <c r="N49" s="14">
        <v>209.60777999999999</v>
      </c>
      <c r="O49" s="14">
        <v>7.6922199999999998</v>
      </c>
      <c r="P49" s="14"/>
      <c r="Q49" s="14"/>
      <c r="R49" s="14"/>
      <c r="S49" s="14">
        <v>0</v>
      </c>
      <c r="T49" s="14"/>
      <c r="U49" s="14"/>
      <c r="V49" s="14"/>
      <c r="W49" s="14">
        <v>0</v>
      </c>
      <c r="X49" s="14">
        <v>21.3</v>
      </c>
      <c r="Y49" s="14">
        <v>61.228140000000003</v>
      </c>
      <c r="Z49" s="14">
        <v>20.873480000000001</v>
      </c>
      <c r="AA49" s="14">
        <v>0.42652000000000001</v>
      </c>
      <c r="AB49" s="14">
        <v>80.3</v>
      </c>
      <c r="AC49" s="14">
        <v>80.822000000000003</v>
      </c>
      <c r="AD49" s="14">
        <v>80.820369999999997</v>
      </c>
      <c r="AE49" s="14">
        <v>-0.52037</v>
      </c>
      <c r="AF49" s="14"/>
      <c r="AG49" s="14"/>
      <c r="AH49" s="14"/>
      <c r="AI49" s="14">
        <v>0</v>
      </c>
      <c r="AJ49" s="14"/>
      <c r="AK49" s="14"/>
      <c r="AL49" s="14"/>
      <c r="AM49" s="14">
        <v>0</v>
      </c>
      <c r="AN49" s="14">
        <v>167.9</v>
      </c>
      <c r="AO49" s="14">
        <v>171.76033000000001</v>
      </c>
      <c r="AP49" s="14">
        <v>196.22801999999999</v>
      </c>
      <c r="AQ49" s="14">
        <v>-28.328019999999999</v>
      </c>
      <c r="AR49" s="14">
        <v>168.3</v>
      </c>
      <c r="AS49" s="14">
        <v>171.76033000000001</v>
      </c>
      <c r="AT49" s="14">
        <v>196.22801999999999</v>
      </c>
      <c r="AU49" s="14">
        <v>-27.92802</v>
      </c>
      <c r="AV49" s="14">
        <v>167.6</v>
      </c>
      <c r="AW49" s="14">
        <v>171.76033000000001</v>
      </c>
      <c r="AX49" s="14">
        <v>196.22801999999999</v>
      </c>
      <c r="AY49" s="14">
        <v>-28.628019999999999</v>
      </c>
      <c r="AZ49" s="14">
        <v>265.7</v>
      </c>
      <c r="BA49" s="14">
        <v>258.41419000000002</v>
      </c>
      <c r="BB49" s="14">
        <v>295.22593999999998</v>
      </c>
      <c r="BC49" s="14">
        <v>-29.525939999999999</v>
      </c>
      <c r="BD49" s="14">
        <v>216</v>
      </c>
      <c r="BE49" s="14">
        <v>208.07389000000001</v>
      </c>
      <c r="BF49" s="14">
        <v>208.07389000000001</v>
      </c>
      <c r="BG49" s="14">
        <v>7.9261100000000004</v>
      </c>
      <c r="BH49" s="14">
        <v>111.9</v>
      </c>
      <c r="BI49" s="14">
        <v>104.34936999999999</v>
      </c>
      <c r="BJ49" s="14">
        <v>104.34936999999999</v>
      </c>
      <c r="BK49" s="14">
        <v>7.55063</v>
      </c>
      <c r="BL49" s="14">
        <v>340.6</v>
      </c>
      <c r="BM49" s="14">
        <v>381.30581999999998</v>
      </c>
      <c r="BN49" s="14">
        <v>381.30516999999998</v>
      </c>
      <c r="BO49" s="14">
        <v>-40.705170000000003</v>
      </c>
      <c r="BP49" s="14">
        <v>5</v>
      </c>
      <c r="BQ49" s="14">
        <v>4.4318400000000002</v>
      </c>
      <c r="BR49" s="14">
        <v>4.4318400000000002</v>
      </c>
      <c r="BS49" s="14">
        <v>0.56816</v>
      </c>
      <c r="BT49" s="14"/>
      <c r="BU49" s="14"/>
      <c r="BV49" s="14"/>
      <c r="BW49" s="14">
        <v>0</v>
      </c>
      <c r="BX49" s="14"/>
      <c r="BY49" s="14"/>
      <c r="BZ49" s="14"/>
      <c r="CA49" s="14">
        <v>0</v>
      </c>
      <c r="CB49" s="14"/>
      <c r="CC49" s="14"/>
      <c r="CD49" s="14"/>
      <c r="CE49" s="14">
        <v>0</v>
      </c>
      <c r="CF49" s="14"/>
      <c r="CG49" s="14"/>
      <c r="CH49" s="14"/>
      <c r="CI49" s="14">
        <v>0</v>
      </c>
      <c r="CJ49" s="14">
        <v>106.9</v>
      </c>
      <c r="CK49" s="14">
        <v>103.74961999999999</v>
      </c>
      <c r="CL49" s="14">
        <v>103.74961999999999</v>
      </c>
      <c r="CM49" s="14">
        <v>3.1503800000000002</v>
      </c>
      <c r="CN49" s="14">
        <v>8.1</v>
      </c>
      <c r="CO49" s="14">
        <v>5.1333399999999996</v>
      </c>
      <c r="CP49" s="14">
        <v>5.1333399999999996</v>
      </c>
      <c r="CQ49" s="14">
        <v>2.9666600000000001</v>
      </c>
      <c r="CR49" s="14">
        <v>5.4</v>
      </c>
      <c r="CS49" s="14">
        <v>2.8177599999999998</v>
      </c>
      <c r="CT49" s="14">
        <v>2.8177500000000002</v>
      </c>
      <c r="CU49" s="14">
        <v>2.5822500000000002</v>
      </c>
      <c r="CV49" s="14"/>
      <c r="CW49" s="14"/>
      <c r="CX49" s="14"/>
      <c r="CY49" s="14">
        <v>0</v>
      </c>
      <c r="CZ49" s="14">
        <v>7</v>
      </c>
      <c r="DA49" s="14">
        <v>6.8787000000000003</v>
      </c>
      <c r="DB49" s="14">
        <v>6.8787000000000003</v>
      </c>
      <c r="DC49" s="14">
        <v>0.12130000000000001</v>
      </c>
      <c r="DD49" s="14">
        <v>13.9</v>
      </c>
      <c r="DE49" s="14">
        <v>14.919420000000001</v>
      </c>
      <c r="DF49" s="14">
        <v>14.919409999999999</v>
      </c>
      <c r="DG49" s="14">
        <v>-1.0194099999999999</v>
      </c>
      <c r="DH49" s="14">
        <v>131.5</v>
      </c>
      <c r="DI49" s="14">
        <v>113.43017999999999</v>
      </c>
      <c r="DJ49" s="14">
        <v>102.52710999999999</v>
      </c>
      <c r="DK49" s="14">
        <v>28.97289</v>
      </c>
      <c r="DL49" s="14"/>
      <c r="DM49" s="14"/>
      <c r="DN49" s="14"/>
      <c r="DO49" s="14">
        <v>0</v>
      </c>
      <c r="DP49" s="14"/>
      <c r="DQ49" s="14"/>
      <c r="DR49" s="14"/>
      <c r="DS49" s="14">
        <v>0</v>
      </c>
      <c r="DT49" s="14"/>
      <c r="DU49" s="14"/>
      <c r="DV49" s="14"/>
      <c r="DW49" s="14">
        <v>0</v>
      </c>
      <c r="DX49" s="14"/>
      <c r="DY49" s="14"/>
      <c r="DZ49" s="14"/>
      <c r="EA49" s="14">
        <v>0</v>
      </c>
      <c r="EB49" s="14">
        <v>80.8</v>
      </c>
      <c r="EC49" s="14">
        <v>75.763769999999994</v>
      </c>
      <c r="ED49" s="14">
        <v>79.307900000000004</v>
      </c>
      <c r="EE49" s="14">
        <v>1.4921</v>
      </c>
      <c r="EF49" s="14">
        <v>184.5</v>
      </c>
      <c r="EG49" s="14">
        <v>190.44235</v>
      </c>
      <c r="EH49" s="14">
        <v>220.47882000000001</v>
      </c>
      <c r="EI49" s="14">
        <v>-35.978819999999999</v>
      </c>
      <c r="EJ49" s="14"/>
      <c r="EK49" s="14"/>
      <c r="EL49" s="14"/>
      <c r="EM49" s="14">
        <v>0</v>
      </c>
      <c r="EN49" s="14"/>
      <c r="EO49" s="14"/>
      <c r="EP49" s="14"/>
      <c r="EQ49" s="14">
        <v>0</v>
      </c>
      <c r="ER49" s="14"/>
      <c r="ES49" s="14"/>
      <c r="ET49" s="14"/>
      <c r="EU49" s="14">
        <v>0</v>
      </c>
      <c r="EV49" s="14">
        <v>6.5</v>
      </c>
      <c r="EW49" s="14">
        <v>6.39</v>
      </c>
      <c r="EX49" s="14">
        <v>6.39</v>
      </c>
      <c r="EY49" s="14">
        <v>0.11</v>
      </c>
      <c r="EZ49" s="14">
        <v>151.9</v>
      </c>
      <c r="FA49" s="14">
        <v>186.06643</v>
      </c>
      <c r="FB49" s="14"/>
      <c r="FC49" s="14">
        <v>151.9</v>
      </c>
      <c r="FD49" s="14">
        <v>32</v>
      </c>
      <c r="FE49" s="14">
        <v>38.663539999999998</v>
      </c>
      <c r="FF49" s="14">
        <v>46.827109999999998</v>
      </c>
      <c r="FG49" s="14">
        <v>-14.827109999999999</v>
      </c>
      <c r="FH49" s="14">
        <v>122.1</v>
      </c>
      <c r="FI49" s="14">
        <v>125.64476999999999</v>
      </c>
      <c r="FJ49" s="14">
        <v>150.95580000000001</v>
      </c>
      <c r="FK49" s="14">
        <v>-28.855799999999999</v>
      </c>
      <c r="FL49" s="14">
        <v>21.1</v>
      </c>
      <c r="FM49" s="14">
        <v>24.13165</v>
      </c>
      <c r="FN49" s="14">
        <v>20.79082</v>
      </c>
      <c r="FO49" s="14">
        <v>0.30918000000000001</v>
      </c>
      <c r="FP49" s="14">
        <v>18.600000000000001</v>
      </c>
      <c r="FQ49" s="14">
        <v>17.562139999999999</v>
      </c>
      <c r="FR49" s="14">
        <v>17.56213</v>
      </c>
      <c r="FS49" s="14">
        <v>1.0378700000000001</v>
      </c>
      <c r="FT49" s="14">
        <v>12.8</v>
      </c>
      <c r="FU49" s="14">
        <v>12.621359999999999</v>
      </c>
      <c r="FV49" s="14">
        <v>12.621359999999999</v>
      </c>
      <c r="FW49" s="14">
        <v>0.17863999999999999</v>
      </c>
      <c r="FX49" s="14">
        <v>57.9</v>
      </c>
      <c r="FY49" s="14">
        <v>56.692689999999999</v>
      </c>
      <c r="FZ49" s="14">
        <v>56.692689999999999</v>
      </c>
      <c r="GA49" s="14">
        <v>1.2073100000000001</v>
      </c>
      <c r="GB49" s="14">
        <v>184.1</v>
      </c>
      <c r="GC49" s="14">
        <v>184.91497000000001</v>
      </c>
      <c r="GD49" s="14">
        <v>184.91498000000001</v>
      </c>
      <c r="GE49" s="14">
        <v>-0.81498000000000004</v>
      </c>
      <c r="GF49" s="14">
        <v>184.4</v>
      </c>
      <c r="GG49" s="14">
        <v>184.91497000000001</v>
      </c>
      <c r="GH49" s="14">
        <v>184.91498000000001</v>
      </c>
      <c r="GI49" s="14">
        <v>-0.51497999999999999</v>
      </c>
      <c r="GJ49" s="14">
        <v>184.9</v>
      </c>
      <c r="GK49" s="14">
        <v>185.47027</v>
      </c>
      <c r="GL49" s="14">
        <v>185.47028</v>
      </c>
      <c r="GM49" s="14">
        <v>-0.57028000000000001</v>
      </c>
      <c r="GN49" s="14">
        <v>86.1</v>
      </c>
      <c r="GO49" s="14">
        <v>88.410179999999997</v>
      </c>
      <c r="GP49" s="14">
        <v>88.410129999999995</v>
      </c>
      <c r="GQ49" s="14">
        <v>-2.31013</v>
      </c>
      <c r="GR49" s="14">
        <v>7.8</v>
      </c>
      <c r="GS49" s="14">
        <v>9.09</v>
      </c>
      <c r="GT49" s="14">
        <v>9.09</v>
      </c>
      <c r="GU49" s="14">
        <v>-1.29</v>
      </c>
      <c r="GV49" s="14">
        <v>4.3</v>
      </c>
      <c r="GW49" s="14">
        <v>3.9796399999999998</v>
      </c>
      <c r="GX49" s="14">
        <v>9.9490999999999996</v>
      </c>
      <c r="GY49" s="14">
        <v>-5.6490999999999998</v>
      </c>
      <c r="GZ49" s="14">
        <v>34.799999999999997</v>
      </c>
      <c r="HA49" s="14">
        <v>34.47804</v>
      </c>
      <c r="HB49" s="14">
        <v>28.652259999999998</v>
      </c>
      <c r="HC49" s="14">
        <v>6.1477399999999998</v>
      </c>
      <c r="HD49" s="14">
        <v>27.4</v>
      </c>
      <c r="HE49" s="14">
        <v>31.720870000000001</v>
      </c>
      <c r="HF49" s="14">
        <v>31.720870000000001</v>
      </c>
      <c r="HG49" s="14">
        <v>-4.3208700000000002</v>
      </c>
      <c r="HH49" s="14">
        <v>2</v>
      </c>
      <c r="HI49" s="14">
        <v>1.97359</v>
      </c>
      <c r="HJ49" s="14">
        <v>1.97359</v>
      </c>
      <c r="HK49" s="14">
        <v>2.6409999999999999E-2</v>
      </c>
      <c r="HL49" s="14">
        <v>16.7</v>
      </c>
      <c r="HM49" s="14">
        <v>16.664079999999998</v>
      </c>
      <c r="HN49" s="14">
        <v>16.664079999999998</v>
      </c>
      <c r="HO49" s="14">
        <v>3.5920000000000001E-2</v>
      </c>
      <c r="HP49" s="14">
        <v>62</v>
      </c>
      <c r="HQ49" s="14">
        <v>59.637929999999997</v>
      </c>
      <c r="HR49" s="14">
        <v>106.11349</v>
      </c>
      <c r="HS49" s="14">
        <v>-44.113489999999999</v>
      </c>
      <c r="HT49" s="14"/>
      <c r="HU49" s="14"/>
      <c r="HV49" s="14"/>
      <c r="HW49" s="14">
        <v>0</v>
      </c>
      <c r="HX49" s="14"/>
      <c r="HY49" s="14"/>
      <c r="HZ49" s="14"/>
      <c r="IA49" s="14">
        <v>0</v>
      </c>
      <c r="IB49" s="14">
        <v>87.6</v>
      </c>
      <c r="IC49" s="14">
        <v>73.6708</v>
      </c>
      <c r="ID49" s="14">
        <v>71.875699999999995</v>
      </c>
      <c r="IE49" s="14">
        <v>15.724299999999999</v>
      </c>
      <c r="IF49" s="14"/>
      <c r="IG49" s="14"/>
      <c r="IH49" s="14"/>
      <c r="II49" s="14">
        <v>0</v>
      </c>
      <c r="IJ49" s="14"/>
      <c r="IK49" s="14"/>
      <c r="IL49" s="14"/>
      <c r="IM49" s="14">
        <v>0</v>
      </c>
      <c r="IN49" s="14">
        <v>47.3</v>
      </c>
      <c r="IO49" s="14">
        <v>48.181440000000002</v>
      </c>
      <c r="IP49" s="14">
        <v>48.181440000000002</v>
      </c>
      <c r="IQ49" s="14">
        <v>-0.88144</v>
      </c>
      <c r="IR49" s="14"/>
      <c r="IS49" s="14"/>
      <c r="IT49" s="14"/>
      <c r="IU49" s="14">
        <v>0</v>
      </c>
      <c r="IV49" s="14"/>
      <c r="IW49" s="14"/>
      <c r="IX49" s="14"/>
      <c r="IY49" s="14">
        <v>0</v>
      </c>
      <c r="IZ49" s="14"/>
      <c r="JA49" s="14"/>
      <c r="JB49" s="14"/>
      <c r="JC49" s="14">
        <v>0</v>
      </c>
      <c r="JD49" s="14">
        <v>64.5</v>
      </c>
      <c r="JE49" s="14">
        <v>63</v>
      </c>
      <c r="JF49" s="14">
        <v>89.079639999999998</v>
      </c>
      <c r="JG49" s="14">
        <v>-24.579640000000001</v>
      </c>
      <c r="JH49" s="14">
        <v>176.5</v>
      </c>
      <c r="JI49" s="14">
        <v>185.26784000000001</v>
      </c>
      <c r="JJ49" s="14">
        <v>185.26784000000001</v>
      </c>
      <c r="JK49" s="14">
        <v>-8.7678399999999996</v>
      </c>
      <c r="JL49" s="14">
        <v>174.1</v>
      </c>
      <c r="JM49" s="14">
        <v>185.26784000000001</v>
      </c>
      <c r="JN49" s="14">
        <v>185.26784000000001</v>
      </c>
      <c r="JO49" s="14">
        <v>-11.16784</v>
      </c>
      <c r="JP49" s="14">
        <v>200</v>
      </c>
      <c r="JQ49" s="14">
        <v>185.26784000000001</v>
      </c>
      <c r="JR49" s="14">
        <v>185.26784000000001</v>
      </c>
      <c r="JS49" s="14">
        <v>14.73216</v>
      </c>
      <c r="JT49" s="14">
        <v>273.2</v>
      </c>
      <c r="JU49" s="14">
        <v>278.73630000000003</v>
      </c>
      <c r="JV49" s="14">
        <v>278.73630000000003</v>
      </c>
      <c r="JW49" s="14">
        <v>-5.5362999999999998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0.9</v>
      </c>
      <c r="LE49" s="14">
        <v>0.89207999999999998</v>
      </c>
      <c r="LF49" s="14">
        <v>0.89207999999999998</v>
      </c>
      <c r="LG49" s="14">
        <v>7.92E-3</v>
      </c>
      <c r="LH49" s="14">
        <v>159.1</v>
      </c>
      <c r="LI49" s="14">
        <v>157.08960999999999</v>
      </c>
      <c r="LJ49" s="14">
        <v>114.90998999999999</v>
      </c>
      <c r="LK49" s="14">
        <v>44.190010000000001</v>
      </c>
      <c r="LL49" s="14">
        <v>85.6</v>
      </c>
      <c r="LM49" s="14">
        <v>82.146659999999997</v>
      </c>
      <c r="LN49" s="14">
        <v>95.610290000000006</v>
      </c>
      <c r="LO49" s="14">
        <v>-10.010289999999999</v>
      </c>
      <c r="LP49" s="14">
        <v>63.5</v>
      </c>
      <c r="LQ49" s="14">
        <v>67.133979999999994</v>
      </c>
      <c r="LR49" s="14">
        <v>67.133979999999994</v>
      </c>
      <c r="LS49" s="14">
        <v>-3.6339800000000002</v>
      </c>
      <c r="LT49" s="14">
        <v>72.900000000000006</v>
      </c>
      <c r="LU49" s="14">
        <v>68.3202</v>
      </c>
      <c r="LV49" s="14">
        <v>72.373729999999995</v>
      </c>
      <c r="LW49" s="14">
        <v>0.52627000000000002</v>
      </c>
      <c r="LX49" s="14">
        <v>29.7</v>
      </c>
      <c r="LY49" s="14">
        <v>28.273869999999999</v>
      </c>
      <c r="LZ49" s="14">
        <v>29.95139</v>
      </c>
      <c r="MA49" s="14">
        <v>-0.25139</v>
      </c>
      <c r="MB49" s="14"/>
      <c r="MC49" s="14"/>
      <c r="MD49" s="14"/>
      <c r="ME49" s="14">
        <v>0</v>
      </c>
      <c r="MF49" s="14"/>
      <c r="MG49" s="14"/>
      <c r="MH49" s="14"/>
      <c r="MI49" s="14">
        <v>0</v>
      </c>
      <c r="MJ49" s="14"/>
      <c r="MK49" s="14"/>
      <c r="ML49" s="14"/>
      <c r="MM49" s="14">
        <v>0</v>
      </c>
      <c r="MN49" s="14">
        <v>145.6</v>
      </c>
      <c r="MO49" s="14">
        <v>151.08886999999999</v>
      </c>
      <c r="MP49" s="14">
        <v>151.08886999999999</v>
      </c>
      <c r="MQ49" s="14">
        <v>-5.4888700000000004</v>
      </c>
      <c r="MR49" s="14">
        <v>148</v>
      </c>
      <c r="MS49" s="14">
        <v>151.08886999999999</v>
      </c>
      <c r="MT49" s="14">
        <v>151.08886999999999</v>
      </c>
      <c r="MU49" s="14">
        <v>-3.08887</v>
      </c>
      <c r="MV49" s="14">
        <v>149.1</v>
      </c>
      <c r="MW49" s="14">
        <v>151.54258999999999</v>
      </c>
      <c r="MX49" s="14">
        <v>151.54258999999999</v>
      </c>
      <c r="MY49" s="14">
        <v>-2.44259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118.9</v>
      </c>
      <c r="OG49" s="14">
        <v>128.53</v>
      </c>
      <c r="OH49" s="14">
        <v>128.53</v>
      </c>
      <c r="OI49" s="14">
        <v>-9.6300000000000008</v>
      </c>
      <c r="OJ49" s="14">
        <v>0</v>
      </c>
      <c r="OK49" s="14"/>
      <c r="OL49" s="14"/>
      <c r="OM49" s="14">
        <v>0</v>
      </c>
      <c r="ON49" s="14">
        <v>13.8</v>
      </c>
      <c r="OO49" s="14">
        <v>14.669</v>
      </c>
      <c r="OP49" s="14">
        <v>14.669</v>
      </c>
      <c r="OQ49" s="14">
        <v>-0.86899999999999999</v>
      </c>
      <c r="OR49" s="14">
        <v>0</v>
      </c>
      <c r="OS49" s="14"/>
      <c r="OT49" s="14"/>
      <c r="OU49" s="14">
        <v>0</v>
      </c>
      <c r="OV49" s="14">
        <v>6.6</v>
      </c>
      <c r="OW49" s="14">
        <v>7</v>
      </c>
      <c r="OX49" s="14">
        <v>7</v>
      </c>
      <c r="OY49" s="14">
        <v>-0.4</v>
      </c>
      <c r="OZ49" s="14">
        <v>5.4</v>
      </c>
      <c r="PA49" s="14"/>
      <c r="PB49" s="14"/>
      <c r="PC49" s="14">
        <v>5.4</v>
      </c>
      <c r="PD49" s="14">
        <v>9.9</v>
      </c>
      <c r="PE49" s="14">
        <v>9.00014</v>
      </c>
      <c r="PF49" s="14">
        <v>9.0000199999999992</v>
      </c>
      <c r="PG49" s="14">
        <v>0.89998</v>
      </c>
      <c r="PH49" s="14">
        <v>1.9</v>
      </c>
      <c r="PI49" s="14">
        <v>4.6569900000000004</v>
      </c>
      <c r="PJ49" s="14">
        <v>2.0314000000000001</v>
      </c>
      <c r="PK49" s="14">
        <v>-0.13139999999999999</v>
      </c>
      <c r="PL49" s="14">
        <v>0.3</v>
      </c>
      <c r="PM49" s="14">
        <v>1</v>
      </c>
      <c r="PN49" s="14">
        <v>1</v>
      </c>
      <c r="PO49" s="14">
        <v>-0.7</v>
      </c>
      <c r="PP49" s="14">
        <v>1.5</v>
      </c>
      <c r="PQ49" s="14">
        <v>1.51</v>
      </c>
      <c r="PR49" s="14">
        <v>1.51</v>
      </c>
      <c r="PS49" s="14">
        <v>-0.01</v>
      </c>
      <c r="PT49" s="14">
        <v>1.9</v>
      </c>
      <c r="PU49" s="14">
        <v>1.9</v>
      </c>
      <c r="PV49" s="14">
        <v>1.9</v>
      </c>
      <c r="PW49" s="14">
        <v>0</v>
      </c>
      <c r="PX49" s="14">
        <v>19.3</v>
      </c>
      <c r="PY49" s="14">
        <v>19.417480000000001</v>
      </c>
      <c r="PZ49" s="14">
        <v>19.417470000000002</v>
      </c>
      <c r="QA49" s="14">
        <v>-0.11747</v>
      </c>
      <c r="QB49" s="14">
        <v>6.1</v>
      </c>
      <c r="QC49" s="14">
        <v>6</v>
      </c>
      <c r="QD49" s="14">
        <v>6</v>
      </c>
      <c r="QE49" s="14">
        <v>0.1</v>
      </c>
      <c r="QF49" s="14">
        <v>7.5</v>
      </c>
      <c r="QG49" s="14">
        <v>4</v>
      </c>
      <c r="QH49" s="14">
        <v>4</v>
      </c>
      <c r="QI49" s="14">
        <v>3.5</v>
      </c>
      <c r="QJ49" s="14">
        <v>3.3</v>
      </c>
      <c r="QK49" s="14">
        <v>3</v>
      </c>
      <c r="QL49" s="14">
        <v>3</v>
      </c>
      <c r="QM49" s="14">
        <v>0.3</v>
      </c>
      <c r="QN49" s="14">
        <v>18.399999999999999</v>
      </c>
      <c r="QO49" s="14">
        <v>17.864080000000001</v>
      </c>
      <c r="QP49" s="14">
        <v>17.864080000000001</v>
      </c>
      <c r="QQ49" s="14">
        <v>0.53591999999999995</v>
      </c>
      <c r="QR49" s="14">
        <v>0</v>
      </c>
      <c r="QS49" s="14"/>
      <c r="QT49" s="14"/>
      <c r="QU49" s="14">
        <v>0</v>
      </c>
      <c r="QV49" s="14">
        <v>0</v>
      </c>
      <c r="QW49" s="14"/>
      <c r="QX49" s="14"/>
      <c r="QY49" s="14">
        <v>0</v>
      </c>
      <c r="QZ49" s="14">
        <v>30.5</v>
      </c>
      <c r="RA49" s="14">
        <v>30.765000000000001</v>
      </c>
      <c r="RB49" s="14">
        <v>30.765000000000001</v>
      </c>
      <c r="RC49" s="14">
        <v>-0.26500000000000001</v>
      </c>
      <c r="RD49" s="14">
        <v>89</v>
      </c>
      <c r="RE49" s="14">
        <v>90.304000000000002</v>
      </c>
      <c r="RF49" s="14">
        <v>90.304000000000002</v>
      </c>
      <c r="RG49" s="14">
        <v>-1.304</v>
      </c>
      <c r="RH49" s="14">
        <v>4.5</v>
      </c>
      <c r="RI49" s="14">
        <v>4.2</v>
      </c>
      <c r="RJ49" s="14">
        <v>4.2</v>
      </c>
      <c r="RK49" s="14">
        <v>0.3</v>
      </c>
      <c r="RL49" s="14">
        <v>1.1000000000000001</v>
      </c>
      <c r="RM49" s="14">
        <v>1.2</v>
      </c>
      <c r="RN49" s="14">
        <v>1.2</v>
      </c>
      <c r="RO49" s="14">
        <v>-0.1</v>
      </c>
      <c r="RP49" s="14">
        <v>2.4</v>
      </c>
      <c r="RQ49" s="14">
        <v>2.4</v>
      </c>
      <c r="RR49" s="14">
        <v>2.4</v>
      </c>
      <c r="RS49" s="14">
        <v>0</v>
      </c>
      <c r="RT49" s="14">
        <v>2.7</v>
      </c>
      <c r="RU49" s="14">
        <v>2.8</v>
      </c>
      <c r="RV49" s="14">
        <v>2.8</v>
      </c>
      <c r="RW49" s="14">
        <v>-0.1</v>
      </c>
      <c r="RX49" s="14">
        <v>0</v>
      </c>
      <c r="RY49" s="14"/>
      <c r="RZ49" s="14"/>
      <c r="SA49" s="14">
        <v>0</v>
      </c>
      <c r="SB49" s="14">
        <v>2.2999999999999998</v>
      </c>
      <c r="SC49" s="14">
        <v>2.3010000000000002</v>
      </c>
      <c r="SD49" s="14">
        <v>2.3010000000000002</v>
      </c>
      <c r="SE49" s="14">
        <v>-1E-3</v>
      </c>
      <c r="SF49" s="14">
        <v>20.399999999999999</v>
      </c>
      <c r="SG49" s="14">
        <v>17.04063</v>
      </c>
      <c r="SH49" s="14">
        <v>16.625409999999999</v>
      </c>
      <c r="SI49" s="14">
        <v>3.7745899999999999</v>
      </c>
      <c r="SJ49" s="14">
        <v>1.2</v>
      </c>
      <c r="SK49" s="14">
        <v>1.36</v>
      </c>
      <c r="SL49" s="14">
        <v>1.36</v>
      </c>
      <c r="SM49" s="14">
        <v>-0.16</v>
      </c>
      <c r="SN49" s="14">
        <v>0</v>
      </c>
      <c r="SO49" s="14"/>
      <c r="SP49" s="14">
        <v>0.4</v>
      </c>
      <c r="SQ49" s="14">
        <v>-0.4</v>
      </c>
      <c r="SR49" s="14">
        <v>6.5</v>
      </c>
      <c r="SS49" s="14">
        <v>7.3</v>
      </c>
      <c r="ST49" s="14">
        <v>7.3</v>
      </c>
      <c r="SU49" s="14">
        <v>-0.8</v>
      </c>
      <c r="SV49" s="14">
        <v>2.9</v>
      </c>
      <c r="SW49" s="14">
        <v>3.8</v>
      </c>
      <c r="SX49" s="14">
        <v>3.8</v>
      </c>
      <c r="SY49" s="14">
        <v>-0.9</v>
      </c>
      <c r="SZ49" s="14">
        <v>4</v>
      </c>
      <c r="TA49" s="14">
        <v>4</v>
      </c>
      <c r="TB49" s="14">
        <v>4</v>
      </c>
      <c r="TC49" s="14">
        <v>0</v>
      </c>
      <c r="TD49" s="14">
        <v>5.6</v>
      </c>
      <c r="TE49" s="14">
        <v>5.5</v>
      </c>
      <c r="TF49" s="14">
        <v>5.5</v>
      </c>
      <c r="TG49" s="14">
        <v>0.1</v>
      </c>
      <c r="TH49" s="14">
        <v>10</v>
      </c>
      <c r="TI49" s="14">
        <v>12.815530000000001</v>
      </c>
      <c r="TJ49" s="14">
        <v>12.815530000000001</v>
      </c>
      <c r="TK49" s="14">
        <v>-2.8155299999999999</v>
      </c>
      <c r="TL49" s="14">
        <v>7.3</v>
      </c>
      <c r="TM49" s="14">
        <v>17.085000000000001</v>
      </c>
      <c r="TN49" s="14">
        <v>17.085000000000001</v>
      </c>
      <c r="TO49" s="14">
        <v>-9.7850000000000001</v>
      </c>
      <c r="TP49" s="14">
        <v>8.1999999999999993</v>
      </c>
      <c r="TQ49" s="14">
        <v>37.9</v>
      </c>
      <c r="TR49" s="14">
        <v>47.106999999999999</v>
      </c>
      <c r="TS49" s="14">
        <v>-38.906999999999996</v>
      </c>
      <c r="TT49" s="14">
        <v>0</v>
      </c>
      <c r="TU49" s="14"/>
      <c r="TV49" s="14"/>
      <c r="TW49" s="14">
        <v>0</v>
      </c>
      <c r="TX49" s="14">
        <v>98.6</v>
      </c>
      <c r="TY49" s="14">
        <v>97.7</v>
      </c>
      <c r="TZ49" s="14">
        <v>101.795</v>
      </c>
      <c r="UA49" s="14">
        <v>-3.1949999999999998</v>
      </c>
      <c r="UB49" s="14">
        <v>107.9</v>
      </c>
      <c r="UC49" s="14">
        <v>97.1</v>
      </c>
      <c r="UD49" s="14">
        <v>95.856999999999999</v>
      </c>
      <c r="UE49" s="14">
        <v>12.042999999999999</v>
      </c>
      <c r="UF49" s="14">
        <v>19.399999999999999</v>
      </c>
      <c r="UG49" s="14">
        <v>12.712</v>
      </c>
      <c r="UH49" s="14">
        <v>12.712</v>
      </c>
      <c r="UI49" s="14">
        <v>6.6879999999999997</v>
      </c>
      <c r="UJ49" s="14">
        <v>10.3</v>
      </c>
      <c r="UK49" s="14">
        <v>11.31</v>
      </c>
      <c r="UL49" s="14">
        <v>11.31</v>
      </c>
      <c r="UM49" s="14">
        <v>-1.01</v>
      </c>
      <c r="UN49" s="14">
        <v>9.6</v>
      </c>
      <c r="UO49" s="14">
        <v>9</v>
      </c>
      <c r="UP49" s="14">
        <v>9</v>
      </c>
      <c r="UQ49" s="14">
        <v>0.6</v>
      </c>
      <c r="UR49" s="14">
        <v>3</v>
      </c>
      <c r="US49" s="14">
        <v>3</v>
      </c>
      <c r="UT49" s="14">
        <v>3.5</v>
      </c>
      <c r="UU49" s="14">
        <v>-0.5</v>
      </c>
      <c r="UV49" s="14">
        <v>8.3000000000000007</v>
      </c>
      <c r="UW49" s="14">
        <v>7.3</v>
      </c>
      <c r="UX49" s="14">
        <v>7.3</v>
      </c>
      <c r="UY49" s="14">
        <v>1</v>
      </c>
      <c r="UZ49" s="14">
        <v>3.7</v>
      </c>
      <c r="VA49" s="14">
        <v>4</v>
      </c>
      <c r="VB49" s="14">
        <v>5</v>
      </c>
      <c r="VC49" s="14">
        <v>-1.3</v>
      </c>
      <c r="VD49" s="14">
        <v>4.2</v>
      </c>
      <c r="VE49" s="14">
        <v>4</v>
      </c>
      <c r="VF49" s="14">
        <v>5.5</v>
      </c>
      <c r="VG49" s="14">
        <v>-1.3</v>
      </c>
      <c r="VH49" s="14">
        <v>4.4000000000000004</v>
      </c>
      <c r="VI49" s="14">
        <v>5</v>
      </c>
      <c r="VJ49" s="14">
        <v>5.8</v>
      </c>
      <c r="VK49" s="14">
        <v>-1.4</v>
      </c>
      <c r="VL49" s="14">
        <v>10.199999999999999</v>
      </c>
      <c r="VM49" s="14">
        <v>10.861000000000001</v>
      </c>
      <c r="VN49" s="14">
        <v>10.861000000000001</v>
      </c>
      <c r="VO49" s="14">
        <v>-0.66100000000000003</v>
      </c>
      <c r="VP49" s="14">
        <v>0</v>
      </c>
      <c r="VQ49" s="14"/>
      <c r="VR49" s="14"/>
      <c r="VS49" s="14">
        <v>0</v>
      </c>
      <c r="VT49" s="14">
        <v>0</v>
      </c>
      <c r="VU49" s="14"/>
      <c r="VV49" s="14"/>
      <c r="VW49" s="14">
        <v>0</v>
      </c>
      <c r="VX49" s="14">
        <v>0</v>
      </c>
      <c r="VY49" s="14"/>
      <c r="VZ49" s="14"/>
      <c r="WA49" s="14">
        <v>0</v>
      </c>
      <c r="WB49" s="14">
        <v>0.6</v>
      </c>
      <c r="WC49" s="14">
        <v>0.6</v>
      </c>
      <c r="WD49" s="14">
        <v>0.6</v>
      </c>
      <c r="WE49" s="14">
        <v>0</v>
      </c>
      <c r="WF49" s="14">
        <v>129.9</v>
      </c>
      <c r="WG49" s="14">
        <v>126</v>
      </c>
      <c r="WH49" s="14">
        <v>124</v>
      </c>
      <c r="WI49" s="14">
        <v>5.9</v>
      </c>
      <c r="WJ49" s="14">
        <v>149.69999999999999</v>
      </c>
      <c r="WK49" s="14">
        <v>147</v>
      </c>
      <c r="WL49" s="14">
        <v>143</v>
      </c>
      <c r="WM49" s="14">
        <v>6.7</v>
      </c>
      <c r="WN49" s="14">
        <v>0</v>
      </c>
      <c r="WO49" s="14"/>
      <c r="WP49" s="14"/>
      <c r="WQ49" s="14">
        <v>0</v>
      </c>
      <c r="WR49" s="14">
        <v>0</v>
      </c>
      <c r="WS49" s="14"/>
      <c r="WT49" s="14"/>
      <c r="WU49" s="14">
        <v>0</v>
      </c>
      <c r="WV49" s="14">
        <v>6.7</v>
      </c>
      <c r="WW49" s="14">
        <v>6.6</v>
      </c>
      <c r="WX49" s="14">
        <v>6.6</v>
      </c>
      <c r="WY49" s="14">
        <v>0.1</v>
      </c>
      <c r="WZ49" s="14">
        <v>20.2</v>
      </c>
      <c r="XA49" s="14">
        <v>17.475729999999999</v>
      </c>
      <c r="XB49" s="14">
        <v>17.475729999999999</v>
      </c>
      <c r="XC49" s="14">
        <v>2.7242700000000002</v>
      </c>
      <c r="XD49" s="14">
        <v>10</v>
      </c>
      <c r="XE49" s="14">
        <v>10.7</v>
      </c>
      <c r="XF49" s="14">
        <v>10.7</v>
      </c>
      <c r="XG49" s="14">
        <v>-0.7</v>
      </c>
      <c r="XH49" s="14">
        <v>0</v>
      </c>
      <c r="XI49" s="14"/>
      <c r="XJ49" s="14">
        <v>24.5</v>
      </c>
      <c r="XK49" s="14">
        <v>-24.5</v>
      </c>
      <c r="XL49" s="14">
        <v>0</v>
      </c>
      <c r="XM49" s="14"/>
      <c r="XN49" s="14">
        <v>24.5</v>
      </c>
      <c r="XO49" s="14">
        <v>-24.5</v>
      </c>
      <c r="XP49" s="14">
        <v>14</v>
      </c>
      <c r="XQ49" s="14"/>
      <c r="XR49" s="14"/>
      <c r="XS49" s="14">
        <v>14</v>
      </c>
      <c r="XT49" s="14">
        <v>17.600000000000001</v>
      </c>
      <c r="XU49" s="14">
        <v>19</v>
      </c>
      <c r="XV49" s="14">
        <v>19</v>
      </c>
      <c r="XW49" s="14">
        <v>-1.4</v>
      </c>
      <c r="XX49" s="14"/>
      <c r="XY49" s="14"/>
      <c r="XZ49" s="14"/>
      <c r="YA49" s="14">
        <v>0</v>
      </c>
      <c r="YB49" s="14"/>
      <c r="YC49" s="14"/>
      <c r="YD49" s="14"/>
      <c r="YE49" s="14">
        <v>0</v>
      </c>
      <c r="YF49" s="14"/>
      <c r="YG49" s="14"/>
      <c r="YH49" s="14"/>
      <c r="YI49" s="14">
        <v>0</v>
      </c>
      <c r="YJ49" s="14"/>
      <c r="YK49" s="14"/>
      <c r="YL49" s="14"/>
      <c r="YM49" s="14">
        <v>0</v>
      </c>
      <c r="YN49" s="14"/>
      <c r="YO49" s="14"/>
      <c r="YP49" s="14"/>
      <c r="YQ49" s="14">
        <v>0</v>
      </c>
    </row>
    <row r="50" spans="1:667" ht="24" customHeight="1" x14ac:dyDescent="0.3">
      <c r="A50" s="1"/>
      <c r="B50" s="16" t="s">
        <v>27</v>
      </c>
      <c r="C50" s="16" t="s">
        <v>677</v>
      </c>
      <c r="D50" s="17">
        <v>136.1</v>
      </c>
      <c r="E50" s="17">
        <v>101.22141999999999</v>
      </c>
      <c r="F50" s="17">
        <v>137.28817000000001</v>
      </c>
      <c r="G50" s="17">
        <v>-1.1881699999999999</v>
      </c>
      <c r="H50" s="17">
        <v>640.20000000000005</v>
      </c>
      <c r="I50" s="17">
        <v>644.31704000000002</v>
      </c>
      <c r="J50" s="17">
        <v>644.31704000000002</v>
      </c>
      <c r="K50" s="17">
        <v>-4.1170400000000003</v>
      </c>
      <c r="L50" s="17">
        <v>216.1</v>
      </c>
      <c r="M50" s="17">
        <v>209.60777999999999</v>
      </c>
      <c r="N50" s="17">
        <v>209.60777999999999</v>
      </c>
      <c r="O50" s="17">
        <v>6.4922199999999997</v>
      </c>
      <c r="P50" s="17"/>
      <c r="Q50" s="17"/>
      <c r="R50" s="17"/>
      <c r="S50" s="17">
        <v>0</v>
      </c>
      <c r="T50" s="17"/>
      <c r="U50" s="17"/>
      <c r="V50" s="17"/>
      <c r="W50" s="17">
        <v>0</v>
      </c>
      <c r="X50" s="17">
        <v>20.6</v>
      </c>
      <c r="Y50" s="17">
        <v>30.555330000000001</v>
      </c>
      <c r="Z50" s="17">
        <v>16.47588</v>
      </c>
      <c r="AA50" s="17">
        <v>4.1241199999999996</v>
      </c>
      <c r="AB50" s="17">
        <v>78.7</v>
      </c>
      <c r="AC50" s="17">
        <v>80.822000000000003</v>
      </c>
      <c r="AD50" s="17">
        <v>80.785939999999997</v>
      </c>
      <c r="AE50" s="17">
        <v>-2.0859399999999999</v>
      </c>
      <c r="AF50" s="17"/>
      <c r="AG50" s="17"/>
      <c r="AH50" s="17"/>
      <c r="AI50" s="17">
        <v>0</v>
      </c>
      <c r="AJ50" s="17"/>
      <c r="AK50" s="17"/>
      <c r="AL50" s="17"/>
      <c r="AM50" s="17">
        <v>0</v>
      </c>
      <c r="AN50" s="17">
        <v>150.80000000000001</v>
      </c>
      <c r="AO50" s="17">
        <v>192.95703</v>
      </c>
      <c r="AP50" s="17">
        <v>196.22801999999999</v>
      </c>
      <c r="AQ50" s="17">
        <v>-45.428019999999997</v>
      </c>
      <c r="AR50" s="17">
        <v>151</v>
      </c>
      <c r="AS50" s="17">
        <v>192.95703</v>
      </c>
      <c r="AT50" s="17">
        <v>196.22801999999999</v>
      </c>
      <c r="AU50" s="17">
        <v>-45.228020000000001</v>
      </c>
      <c r="AV50" s="17">
        <v>151.30000000000001</v>
      </c>
      <c r="AW50" s="17">
        <v>192.95703</v>
      </c>
      <c r="AX50" s="17">
        <v>196.22801999999999</v>
      </c>
      <c r="AY50" s="17">
        <v>-44.928019999999997</v>
      </c>
      <c r="AZ50" s="17">
        <v>246.6</v>
      </c>
      <c r="BA50" s="17">
        <v>290.30471999999997</v>
      </c>
      <c r="BB50" s="17">
        <v>295.22593999999998</v>
      </c>
      <c r="BC50" s="17">
        <v>-48.62594</v>
      </c>
      <c r="BD50" s="17">
        <v>215</v>
      </c>
      <c r="BE50" s="17">
        <v>208.07389000000001</v>
      </c>
      <c r="BF50" s="17">
        <v>208.07389000000001</v>
      </c>
      <c r="BG50" s="17">
        <v>6.9261100000000004</v>
      </c>
      <c r="BH50" s="17">
        <v>111.3</v>
      </c>
      <c r="BI50" s="17">
        <v>104.34936999999999</v>
      </c>
      <c r="BJ50" s="17">
        <v>104.34936999999999</v>
      </c>
      <c r="BK50" s="17">
        <v>6.9506300000000003</v>
      </c>
      <c r="BL50" s="17">
        <v>371.2</v>
      </c>
      <c r="BM50" s="17">
        <v>381.30581999999998</v>
      </c>
      <c r="BN50" s="17">
        <v>381.30509999999998</v>
      </c>
      <c r="BO50" s="17">
        <v>-10.1051</v>
      </c>
      <c r="BP50" s="17">
        <v>5</v>
      </c>
      <c r="BQ50" s="17">
        <v>4.4318400000000002</v>
      </c>
      <c r="BR50" s="17">
        <v>4.4318400000000002</v>
      </c>
      <c r="BS50" s="17">
        <v>0.56816</v>
      </c>
      <c r="BT50" s="17"/>
      <c r="BU50" s="17"/>
      <c r="BV50" s="17"/>
      <c r="BW50" s="17">
        <v>0</v>
      </c>
      <c r="BX50" s="17"/>
      <c r="BY50" s="17"/>
      <c r="BZ50" s="17"/>
      <c r="CA50" s="17">
        <v>0</v>
      </c>
      <c r="CB50" s="17"/>
      <c r="CC50" s="17"/>
      <c r="CD50" s="17"/>
      <c r="CE50" s="17">
        <v>0</v>
      </c>
      <c r="CF50" s="17"/>
      <c r="CG50" s="17"/>
      <c r="CH50" s="17"/>
      <c r="CI50" s="17">
        <v>0</v>
      </c>
      <c r="CJ50" s="17">
        <v>107.9</v>
      </c>
      <c r="CK50" s="17">
        <v>103.74961999999999</v>
      </c>
      <c r="CL50" s="17">
        <v>103.74961999999999</v>
      </c>
      <c r="CM50" s="17">
        <v>4.1503800000000002</v>
      </c>
      <c r="CN50" s="17">
        <v>7.7</v>
      </c>
      <c r="CO50" s="17">
        <v>5.1333399999999996</v>
      </c>
      <c r="CP50" s="17">
        <v>5.1333399999999996</v>
      </c>
      <c r="CQ50" s="17">
        <v>2.5666600000000002</v>
      </c>
      <c r="CR50" s="17">
        <v>4.5999999999999996</v>
      </c>
      <c r="CS50" s="17">
        <v>2.8177599999999998</v>
      </c>
      <c r="CT50" s="17">
        <v>2.8177500000000002</v>
      </c>
      <c r="CU50" s="17">
        <v>1.7822499999999999</v>
      </c>
      <c r="CV50" s="17"/>
      <c r="CW50" s="17"/>
      <c r="CX50" s="17"/>
      <c r="CY50" s="17">
        <v>0</v>
      </c>
      <c r="CZ50" s="17">
        <v>6.9</v>
      </c>
      <c r="DA50" s="17">
        <v>6.8787000000000003</v>
      </c>
      <c r="DB50" s="17">
        <v>6.8787000000000003</v>
      </c>
      <c r="DC50" s="17">
        <v>2.1299999999999999E-2</v>
      </c>
      <c r="DD50" s="17">
        <v>14.4</v>
      </c>
      <c r="DE50" s="17">
        <v>14.919420000000001</v>
      </c>
      <c r="DF50" s="17">
        <v>14.919409999999999</v>
      </c>
      <c r="DG50" s="17">
        <v>-0.51941000000000004</v>
      </c>
      <c r="DH50" s="17">
        <v>130.6</v>
      </c>
      <c r="DI50" s="17">
        <v>118.38247</v>
      </c>
      <c r="DJ50" s="17">
        <v>98.203469999999996</v>
      </c>
      <c r="DK50" s="17">
        <v>32.396529999999998</v>
      </c>
      <c r="DL50" s="17"/>
      <c r="DM50" s="17"/>
      <c r="DN50" s="17"/>
      <c r="DO50" s="17">
        <v>0</v>
      </c>
      <c r="DP50" s="17"/>
      <c r="DQ50" s="17"/>
      <c r="DR50" s="17"/>
      <c r="DS50" s="17">
        <v>0</v>
      </c>
      <c r="DT50" s="17"/>
      <c r="DU50" s="17"/>
      <c r="DV50" s="17"/>
      <c r="DW50" s="17">
        <v>0</v>
      </c>
      <c r="DX50" s="17"/>
      <c r="DY50" s="17"/>
      <c r="DZ50" s="17"/>
      <c r="EA50" s="17">
        <v>0</v>
      </c>
      <c r="EB50" s="17">
        <v>80.2</v>
      </c>
      <c r="EC50" s="17">
        <v>74.981499999999997</v>
      </c>
      <c r="ED50" s="17">
        <v>77.644559999999998</v>
      </c>
      <c r="EE50" s="17">
        <v>2.5554399999999999</v>
      </c>
      <c r="EF50" s="17">
        <v>215.4</v>
      </c>
      <c r="EG50" s="17">
        <v>209.70107999999999</v>
      </c>
      <c r="EH50" s="17">
        <v>220.47714999999999</v>
      </c>
      <c r="EI50" s="17">
        <v>-5.0771499999999996</v>
      </c>
      <c r="EJ50" s="17"/>
      <c r="EK50" s="17"/>
      <c r="EL50" s="17"/>
      <c r="EM50" s="17">
        <v>0</v>
      </c>
      <c r="EN50" s="17"/>
      <c r="EO50" s="17"/>
      <c r="EP50" s="17"/>
      <c r="EQ50" s="17">
        <v>0</v>
      </c>
      <c r="ER50" s="17"/>
      <c r="ES50" s="17"/>
      <c r="ET50" s="17"/>
      <c r="EU50" s="17">
        <v>0</v>
      </c>
      <c r="EV50" s="17">
        <v>6.5</v>
      </c>
      <c r="EW50" s="17">
        <v>6.39</v>
      </c>
      <c r="EX50" s="17">
        <v>6.39</v>
      </c>
      <c r="EY50" s="17">
        <v>0.11</v>
      </c>
      <c r="EZ50" s="17">
        <v>151.69999999999999</v>
      </c>
      <c r="FA50" s="17"/>
      <c r="FB50" s="17"/>
      <c r="FC50" s="17">
        <v>151.69999999999999</v>
      </c>
      <c r="FD50" s="17">
        <v>32</v>
      </c>
      <c r="FE50" s="17">
        <v>38.663539999999998</v>
      </c>
      <c r="FF50" s="17">
        <v>46.827109999999998</v>
      </c>
      <c r="FG50" s="17">
        <v>-14.827109999999999</v>
      </c>
      <c r="FH50" s="17">
        <v>143.4</v>
      </c>
      <c r="FI50" s="17">
        <v>151.03137000000001</v>
      </c>
      <c r="FJ50" s="17">
        <v>123.46149</v>
      </c>
      <c r="FK50" s="17">
        <v>19.938510000000001</v>
      </c>
      <c r="FL50" s="17">
        <v>20.8</v>
      </c>
      <c r="FM50" s="17">
        <v>24.13165</v>
      </c>
      <c r="FN50" s="17">
        <v>20.79082</v>
      </c>
      <c r="FO50" s="17">
        <v>9.1800000000000007E-3</v>
      </c>
      <c r="FP50" s="17">
        <v>18.600000000000001</v>
      </c>
      <c r="FQ50" s="17">
        <v>17.562139999999999</v>
      </c>
      <c r="FR50" s="17">
        <v>17.56213</v>
      </c>
      <c r="FS50" s="17">
        <v>1.0378700000000001</v>
      </c>
      <c r="FT50" s="17">
        <v>12.8</v>
      </c>
      <c r="FU50" s="17">
        <v>12.621359999999999</v>
      </c>
      <c r="FV50" s="17">
        <v>12.621359999999999</v>
      </c>
      <c r="FW50" s="17">
        <v>0.17863999999999999</v>
      </c>
      <c r="FX50" s="17">
        <v>57.2</v>
      </c>
      <c r="FY50" s="17">
        <v>56.692689999999999</v>
      </c>
      <c r="FZ50" s="17">
        <v>56.692689999999999</v>
      </c>
      <c r="GA50" s="17">
        <v>0.50731000000000004</v>
      </c>
      <c r="GB50" s="17">
        <v>181.7</v>
      </c>
      <c r="GC50" s="17">
        <v>184.91497000000001</v>
      </c>
      <c r="GD50" s="17">
        <v>184.91498000000001</v>
      </c>
      <c r="GE50" s="17">
        <v>-3.2149800000000002</v>
      </c>
      <c r="GF50" s="17">
        <v>181.8</v>
      </c>
      <c r="GG50" s="17">
        <v>184.91497000000001</v>
      </c>
      <c r="GH50" s="17">
        <v>184.91498000000001</v>
      </c>
      <c r="GI50" s="17">
        <v>-3.1149800000000001</v>
      </c>
      <c r="GJ50" s="17">
        <v>184.7</v>
      </c>
      <c r="GK50" s="17">
        <v>185.47027</v>
      </c>
      <c r="GL50" s="17">
        <v>185.47028</v>
      </c>
      <c r="GM50" s="17">
        <v>-0.77027999999999996</v>
      </c>
      <c r="GN50" s="17">
        <v>83.9</v>
      </c>
      <c r="GO50" s="17">
        <v>88.410179999999997</v>
      </c>
      <c r="GP50" s="17">
        <v>88.410120000000006</v>
      </c>
      <c r="GQ50" s="17">
        <v>-4.5101199999999997</v>
      </c>
      <c r="GR50" s="17">
        <v>7.9</v>
      </c>
      <c r="GS50" s="17">
        <v>9.09</v>
      </c>
      <c r="GT50" s="17">
        <v>9.09</v>
      </c>
      <c r="GU50" s="17">
        <v>-1.19</v>
      </c>
      <c r="GV50" s="17">
        <v>4.4000000000000004</v>
      </c>
      <c r="GW50" s="17">
        <v>3.9796399999999998</v>
      </c>
      <c r="GX50" s="17">
        <v>9.9490999999999996</v>
      </c>
      <c r="GY50" s="17">
        <v>-5.5491000000000001</v>
      </c>
      <c r="GZ50" s="17">
        <v>33.9</v>
      </c>
      <c r="HA50" s="17">
        <v>34.47804</v>
      </c>
      <c r="HB50" s="17">
        <v>34.477890000000002</v>
      </c>
      <c r="HC50" s="17">
        <v>-0.57789000000000001</v>
      </c>
      <c r="HD50" s="17">
        <v>26.9</v>
      </c>
      <c r="HE50" s="17">
        <v>31.720870000000001</v>
      </c>
      <c r="HF50" s="17">
        <v>31.720870000000001</v>
      </c>
      <c r="HG50" s="17">
        <v>-4.8208700000000002</v>
      </c>
      <c r="HH50" s="17">
        <v>2</v>
      </c>
      <c r="HI50" s="17">
        <v>1.97359</v>
      </c>
      <c r="HJ50" s="17">
        <v>1.97359</v>
      </c>
      <c r="HK50" s="17">
        <v>2.6409999999999999E-2</v>
      </c>
      <c r="HL50" s="17">
        <v>17.3</v>
      </c>
      <c r="HM50" s="17">
        <v>16.664079999999998</v>
      </c>
      <c r="HN50" s="17">
        <v>16.664079999999998</v>
      </c>
      <c r="HO50" s="17">
        <v>0.63592000000000004</v>
      </c>
      <c r="HP50" s="17">
        <v>61.5</v>
      </c>
      <c r="HQ50" s="17">
        <v>61.905369999999998</v>
      </c>
      <c r="HR50" s="17">
        <v>98.074680000000001</v>
      </c>
      <c r="HS50" s="17">
        <v>-36.574680000000001</v>
      </c>
      <c r="HT50" s="17"/>
      <c r="HU50" s="17"/>
      <c r="HV50" s="17"/>
      <c r="HW50" s="17">
        <v>0</v>
      </c>
      <c r="HX50" s="17"/>
      <c r="HY50" s="17"/>
      <c r="HZ50" s="17"/>
      <c r="IA50" s="17">
        <v>0</v>
      </c>
      <c r="IB50" s="17">
        <v>86.9</v>
      </c>
      <c r="IC50" s="17">
        <v>85.48227</v>
      </c>
      <c r="ID50" s="17">
        <v>63.953890000000001</v>
      </c>
      <c r="IE50" s="17">
        <v>22.946110000000001</v>
      </c>
      <c r="IF50" s="17"/>
      <c r="IG50" s="17"/>
      <c r="IH50" s="17"/>
      <c r="II50" s="17">
        <v>0</v>
      </c>
      <c r="IJ50" s="17"/>
      <c r="IK50" s="17"/>
      <c r="IL50" s="17"/>
      <c r="IM50" s="17">
        <v>0</v>
      </c>
      <c r="IN50" s="17">
        <v>47.4</v>
      </c>
      <c r="IO50" s="17">
        <v>48.181440000000002</v>
      </c>
      <c r="IP50" s="17">
        <v>48.181440000000002</v>
      </c>
      <c r="IQ50" s="17">
        <v>-0.78144000000000002</v>
      </c>
      <c r="IR50" s="17"/>
      <c r="IS50" s="17"/>
      <c r="IT50" s="17"/>
      <c r="IU50" s="17">
        <v>0</v>
      </c>
      <c r="IV50" s="17"/>
      <c r="IW50" s="17"/>
      <c r="IX50" s="17"/>
      <c r="IY50" s="17">
        <v>0</v>
      </c>
      <c r="IZ50" s="17"/>
      <c r="JA50" s="17"/>
      <c r="JB50" s="17"/>
      <c r="JC50" s="17">
        <v>0</v>
      </c>
      <c r="JD50" s="17">
        <v>63.9</v>
      </c>
      <c r="JE50" s="17">
        <v>63</v>
      </c>
      <c r="JF50" s="17">
        <v>89.079639999999998</v>
      </c>
      <c r="JG50" s="17">
        <v>-25.179639999999999</v>
      </c>
      <c r="JH50" s="17">
        <v>176.8</v>
      </c>
      <c r="JI50" s="17">
        <v>185.23680999999999</v>
      </c>
      <c r="JJ50" s="17">
        <v>185.23680999999999</v>
      </c>
      <c r="JK50" s="17">
        <v>-8.4368099999999995</v>
      </c>
      <c r="JL50" s="17">
        <v>174.6</v>
      </c>
      <c r="JM50" s="17">
        <v>185.23680999999999</v>
      </c>
      <c r="JN50" s="17">
        <v>185.23680999999999</v>
      </c>
      <c r="JO50" s="17">
        <v>-10.636810000000001</v>
      </c>
      <c r="JP50" s="17">
        <v>200</v>
      </c>
      <c r="JQ50" s="17">
        <v>185.23680999999999</v>
      </c>
      <c r="JR50" s="17">
        <v>185.23680999999999</v>
      </c>
      <c r="JS50" s="17">
        <v>14.76319</v>
      </c>
      <c r="JT50" s="17">
        <v>272.7</v>
      </c>
      <c r="JU50" s="17">
        <v>278.68961000000002</v>
      </c>
      <c r="JV50" s="17">
        <v>278.68961999999999</v>
      </c>
      <c r="JW50" s="17">
        <v>-5.9896200000000004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0.9</v>
      </c>
      <c r="LE50" s="17">
        <v>0.89207999999999998</v>
      </c>
      <c r="LF50" s="17">
        <v>0.89207999999999998</v>
      </c>
      <c r="LG50" s="17">
        <v>7.92E-3</v>
      </c>
      <c r="LH50" s="17">
        <v>152.80000000000001</v>
      </c>
      <c r="LI50" s="17">
        <v>155.59299999999999</v>
      </c>
      <c r="LJ50" s="17">
        <v>133.34725</v>
      </c>
      <c r="LK50" s="17">
        <v>19.452750000000002</v>
      </c>
      <c r="LL50" s="17">
        <v>90.3</v>
      </c>
      <c r="LM50" s="17">
        <v>97.249449999999996</v>
      </c>
      <c r="LN50" s="17">
        <v>91.951390000000004</v>
      </c>
      <c r="LO50" s="17">
        <v>-1.6513899999999999</v>
      </c>
      <c r="LP50" s="17">
        <v>63</v>
      </c>
      <c r="LQ50" s="17">
        <v>67.133979999999994</v>
      </c>
      <c r="LR50" s="17">
        <v>67.133979999999994</v>
      </c>
      <c r="LS50" s="17">
        <v>-4.1339800000000002</v>
      </c>
      <c r="LT50" s="17">
        <v>73</v>
      </c>
      <c r="LU50" s="17">
        <v>72.373779999999996</v>
      </c>
      <c r="LV50" s="17">
        <v>72.373689999999996</v>
      </c>
      <c r="LW50" s="17">
        <v>0.62631000000000003</v>
      </c>
      <c r="LX50" s="17">
        <v>29.3</v>
      </c>
      <c r="LY50" s="17">
        <v>29.951419999999999</v>
      </c>
      <c r="LZ50" s="17">
        <v>29.95138</v>
      </c>
      <c r="MA50" s="17">
        <v>-0.65137999999999996</v>
      </c>
      <c r="MB50" s="17"/>
      <c r="MC50" s="17"/>
      <c r="MD50" s="17"/>
      <c r="ME50" s="17">
        <v>0</v>
      </c>
      <c r="MF50" s="17"/>
      <c r="MG50" s="17"/>
      <c r="MH50" s="17"/>
      <c r="MI50" s="17">
        <v>0</v>
      </c>
      <c r="MJ50" s="17"/>
      <c r="MK50" s="17"/>
      <c r="ML50" s="17"/>
      <c r="MM50" s="17">
        <v>0</v>
      </c>
      <c r="MN50" s="17">
        <v>146</v>
      </c>
      <c r="MO50" s="17">
        <v>151.08886999999999</v>
      </c>
      <c r="MP50" s="17">
        <v>151.08886999999999</v>
      </c>
      <c r="MQ50" s="17">
        <v>-5.08887</v>
      </c>
      <c r="MR50" s="17">
        <v>148.1</v>
      </c>
      <c r="MS50" s="17">
        <v>151.08886999999999</v>
      </c>
      <c r="MT50" s="17">
        <v>151.08886999999999</v>
      </c>
      <c r="MU50" s="17">
        <v>-2.9888699999999999</v>
      </c>
      <c r="MV50" s="17">
        <v>149.4</v>
      </c>
      <c r="MW50" s="17">
        <v>151.54258999999999</v>
      </c>
      <c r="MX50" s="17">
        <v>151.54258999999999</v>
      </c>
      <c r="MY50" s="17">
        <v>-2.1425900000000002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121.2</v>
      </c>
      <c r="OG50" s="17">
        <v>128.38999999999999</v>
      </c>
      <c r="OH50" s="17">
        <v>128.38999999999999</v>
      </c>
      <c r="OI50" s="17">
        <v>-7.19</v>
      </c>
      <c r="OJ50" s="17">
        <v>0</v>
      </c>
      <c r="OK50" s="17"/>
      <c r="OL50" s="17"/>
      <c r="OM50" s="17">
        <v>0</v>
      </c>
      <c r="ON50" s="17">
        <v>12.8</v>
      </c>
      <c r="OO50" s="17">
        <v>14.515000000000001</v>
      </c>
      <c r="OP50" s="17">
        <v>14.515000000000001</v>
      </c>
      <c r="OQ50" s="17">
        <v>-1.7150000000000001</v>
      </c>
      <c r="OR50" s="17">
        <v>0</v>
      </c>
      <c r="OS50" s="17"/>
      <c r="OT50" s="17"/>
      <c r="OU50" s="17">
        <v>0</v>
      </c>
      <c r="OV50" s="17">
        <v>6.8</v>
      </c>
      <c r="OW50" s="17">
        <v>7</v>
      </c>
      <c r="OX50" s="17">
        <v>7</v>
      </c>
      <c r="OY50" s="17">
        <v>-0.2</v>
      </c>
      <c r="OZ50" s="17">
        <v>5.3</v>
      </c>
      <c r="PA50" s="17"/>
      <c r="PB50" s="17"/>
      <c r="PC50" s="17">
        <v>5.3</v>
      </c>
      <c r="PD50" s="17">
        <v>9.9</v>
      </c>
      <c r="PE50" s="17">
        <v>9.9829500000000007</v>
      </c>
      <c r="PF50" s="17">
        <v>9.0000199999999992</v>
      </c>
      <c r="PG50" s="17">
        <v>0.89998</v>
      </c>
      <c r="PH50" s="17">
        <v>1.9</v>
      </c>
      <c r="PI50" s="17">
        <v>2.7348699999999999</v>
      </c>
      <c r="PJ50" s="17">
        <v>1.7452799999999999</v>
      </c>
      <c r="PK50" s="17">
        <v>0.15472</v>
      </c>
      <c r="PL50" s="17">
        <v>0.3</v>
      </c>
      <c r="PM50" s="17">
        <v>1</v>
      </c>
      <c r="PN50" s="17">
        <v>1</v>
      </c>
      <c r="PO50" s="17">
        <v>-0.7</v>
      </c>
      <c r="PP50" s="17">
        <v>1.5</v>
      </c>
      <c r="PQ50" s="17">
        <v>1.51</v>
      </c>
      <c r="PR50" s="17">
        <v>1.51</v>
      </c>
      <c r="PS50" s="17">
        <v>-0.01</v>
      </c>
      <c r="PT50" s="17">
        <v>2</v>
      </c>
      <c r="PU50" s="17">
        <v>1.9</v>
      </c>
      <c r="PV50" s="17">
        <v>1.9</v>
      </c>
      <c r="PW50" s="17">
        <v>0.1</v>
      </c>
      <c r="PX50" s="17">
        <v>19.100000000000001</v>
      </c>
      <c r="PY50" s="17">
        <v>19.417480000000001</v>
      </c>
      <c r="PZ50" s="17">
        <v>19.417470000000002</v>
      </c>
      <c r="QA50" s="17">
        <v>-0.31746999999999997</v>
      </c>
      <c r="QB50" s="17">
        <v>5.9</v>
      </c>
      <c r="QC50" s="17">
        <v>6</v>
      </c>
      <c r="QD50" s="17">
        <v>6</v>
      </c>
      <c r="QE50" s="17">
        <v>-0.1</v>
      </c>
      <c r="QF50" s="17">
        <v>7.5</v>
      </c>
      <c r="QG50" s="17">
        <v>4</v>
      </c>
      <c r="QH50" s="17">
        <v>4</v>
      </c>
      <c r="QI50" s="17">
        <v>3.5</v>
      </c>
      <c r="QJ50" s="17">
        <v>3.3</v>
      </c>
      <c r="QK50" s="17">
        <v>3</v>
      </c>
      <c r="QL50" s="17">
        <v>3</v>
      </c>
      <c r="QM50" s="17">
        <v>0.3</v>
      </c>
      <c r="QN50" s="17">
        <v>18.399999999999999</v>
      </c>
      <c r="QO50" s="17">
        <v>17.864080000000001</v>
      </c>
      <c r="QP50" s="17">
        <v>17.864080000000001</v>
      </c>
      <c r="QQ50" s="17">
        <v>0.53591999999999995</v>
      </c>
      <c r="QR50" s="17">
        <v>0</v>
      </c>
      <c r="QS50" s="17"/>
      <c r="QT50" s="17"/>
      <c r="QU50" s="17">
        <v>0</v>
      </c>
      <c r="QV50" s="17">
        <v>0</v>
      </c>
      <c r="QW50" s="17"/>
      <c r="QX50" s="17"/>
      <c r="QY50" s="17">
        <v>0</v>
      </c>
      <c r="QZ50" s="17">
        <v>30.5</v>
      </c>
      <c r="RA50" s="17">
        <v>30.766999999999999</v>
      </c>
      <c r="RB50" s="17">
        <v>30.766999999999999</v>
      </c>
      <c r="RC50" s="17">
        <v>-0.26700000000000002</v>
      </c>
      <c r="RD50" s="17">
        <v>88.9</v>
      </c>
      <c r="RE50" s="17">
        <v>90.283000000000001</v>
      </c>
      <c r="RF50" s="17">
        <v>90.283000000000001</v>
      </c>
      <c r="RG50" s="17">
        <v>-1.383</v>
      </c>
      <c r="RH50" s="17">
        <v>4.5</v>
      </c>
      <c r="RI50" s="17">
        <v>4.2</v>
      </c>
      <c r="RJ50" s="17">
        <v>4.2</v>
      </c>
      <c r="RK50" s="17">
        <v>0.3</v>
      </c>
      <c r="RL50" s="17">
        <v>1.1000000000000001</v>
      </c>
      <c r="RM50" s="17">
        <v>1.2</v>
      </c>
      <c r="RN50" s="17">
        <v>1.2</v>
      </c>
      <c r="RO50" s="17">
        <v>-0.1</v>
      </c>
      <c r="RP50" s="17">
        <v>2.4</v>
      </c>
      <c r="RQ50" s="17">
        <v>2.4</v>
      </c>
      <c r="RR50" s="17">
        <v>2.4</v>
      </c>
      <c r="RS50" s="17">
        <v>0</v>
      </c>
      <c r="RT50" s="17">
        <v>2.7</v>
      </c>
      <c r="RU50" s="17">
        <v>2.8</v>
      </c>
      <c r="RV50" s="17">
        <v>2.8</v>
      </c>
      <c r="RW50" s="17">
        <v>-0.1</v>
      </c>
      <c r="RX50" s="17">
        <v>0</v>
      </c>
      <c r="RY50" s="17"/>
      <c r="RZ50" s="17"/>
      <c r="SA50" s="17">
        <v>0</v>
      </c>
      <c r="SB50" s="17">
        <v>2.4</v>
      </c>
      <c r="SC50" s="17">
        <v>2.3010000000000002</v>
      </c>
      <c r="SD50" s="17">
        <v>2.3010000000000002</v>
      </c>
      <c r="SE50" s="17">
        <v>9.9000000000000005E-2</v>
      </c>
      <c r="SF50" s="17">
        <v>20.399999999999999</v>
      </c>
      <c r="SG50" s="17">
        <v>19.77271</v>
      </c>
      <c r="SH50" s="17">
        <v>14.79303</v>
      </c>
      <c r="SI50" s="17">
        <v>5.6069699999999996</v>
      </c>
      <c r="SJ50" s="17">
        <v>1.2</v>
      </c>
      <c r="SK50" s="17">
        <v>1.32</v>
      </c>
      <c r="SL50" s="17">
        <v>1.32</v>
      </c>
      <c r="SM50" s="17">
        <v>-0.12</v>
      </c>
      <c r="SN50" s="17">
        <v>0</v>
      </c>
      <c r="SO50" s="17"/>
      <c r="SP50" s="17">
        <v>0.4</v>
      </c>
      <c r="SQ50" s="17">
        <v>-0.4</v>
      </c>
      <c r="SR50" s="17">
        <v>6.5</v>
      </c>
      <c r="SS50" s="17">
        <v>7.3</v>
      </c>
      <c r="ST50" s="17">
        <v>7.3</v>
      </c>
      <c r="SU50" s="17">
        <v>-0.8</v>
      </c>
      <c r="SV50" s="17">
        <v>3.1</v>
      </c>
      <c r="SW50" s="17">
        <v>3.8</v>
      </c>
      <c r="SX50" s="17">
        <v>3.8</v>
      </c>
      <c r="SY50" s="17">
        <v>-0.7</v>
      </c>
      <c r="SZ50" s="17">
        <v>3.8</v>
      </c>
      <c r="TA50" s="17">
        <v>4</v>
      </c>
      <c r="TB50" s="17">
        <v>4</v>
      </c>
      <c r="TC50" s="17">
        <v>-0.2</v>
      </c>
      <c r="TD50" s="17">
        <v>5.5</v>
      </c>
      <c r="TE50" s="17">
        <v>5.5</v>
      </c>
      <c r="TF50" s="17">
        <v>5.5</v>
      </c>
      <c r="TG50" s="17">
        <v>0</v>
      </c>
      <c r="TH50" s="17">
        <v>10</v>
      </c>
      <c r="TI50" s="17">
        <v>12.815530000000001</v>
      </c>
      <c r="TJ50" s="17">
        <v>12.815530000000001</v>
      </c>
      <c r="TK50" s="17">
        <v>-2.8155299999999999</v>
      </c>
      <c r="TL50" s="17">
        <v>7.5</v>
      </c>
      <c r="TM50" s="17">
        <v>16.266999999999999</v>
      </c>
      <c r="TN50" s="17">
        <v>16.266999999999999</v>
      </c>
      <c r="TO50" s="17">
        <v>-8.7669999999999995</v>
      </c>
      <c r="TP50" s="17">
        <v>7.2</v>
      </c>
      <c r="TQ50" s="17">
        <v>34.9</v>
      </c>
      <c r="TR50" s="17">
        <v>39.383000000000003</v>
      </c>
      <c r="TS50" s="17">
        <v>-32.183</v>
      </c>
      <c r="TT50" s="17">
        <v>0</v>
      </c>
      <c r="TU50" s="17"/>
      <c r="TV50" s="17"/>
      <c r="TW50" s="17">
        <v>0</v>
      </c>
      <c r="TX50" s="17">
        <v>106.1</v>
      </c>
      <c r="TY50" s="17">
        <v>93.6</v>
      </c>
      <c r="TZ50" s="17">
        <v>98.003</v>
      </c>
      <c r="UA50" s="17">
        <v>8.0969999999999995</v>
      </c>
      <c r="UB50" s="17">
        <v>104.7</v>
      </c>
      <c r="UC50" s="17">
        <v>97.7</v>
      </c>
      <c r="UD50" s="17">
        <v>96.932000000000002</v>
      </c>
      <c r="UE50" s="17">
        <v>7.7679999999999998</v>
      </c>
      <c r="UF50" s="17">
        <v>20.3</v>
      </c>
      <c r="UG50" s="17">
        <v>12.435</v>
      </c>
      <c r="UH50" s="17">
        <v>12.435</v>
      </c>
      <c r="UI50" s="17">
        <v>7.8650000000000002</v>
      </c>
      <c r="UJ50" s="17">
        <v>10.1</v>
      </c>
      <c r="UK50" s="17">
        <v>10.978</v>
      </c>
      <c r="UL50" s="17">
        <v>10.978</v>
      </c>
      <c r="UM50" s="17">
        <v>-0.878</v>
      </c>
      <c r="UN50" s="17">
        <v>9.6</v>
      </c>
      <c r="UO50" s="17">
        <v>9</v>
      </c>
      <c r="UP50" s="17">
        <v>9</v>
      </c>
      <c r="UQ50" s="17">
        <v>0.6</v>
      </c>
      <c r="UR50" s="17">
        <v>3</v>
      </c>
      <c r="US50" s="17">
        <v>3</v>
      </c>
      <c r="UT50" s="17">
        <v>3.5</v>
      </c>
      <c r="UU50" s="17">
        <v>-0.5</v>
      </c>
      <c r="UV50" s="17">
        <v>8.3000000000000007</v>
      </c>
      <c r="UW50" s="17">
        <v>7.3</v>
      </c>
      <c r="UX50" s="17">
        <v>7.3</v>
      </c>
      <c r="UY50" s="17">
        <v>1</v>
      </c>
      <c r="UZ50" s="17">
        <v>3.7</v>
      </c>
      <c r="VA50" s="17">
        <v>4</v>
      </c>
      <c r="VB50" s="17">
        <v>5</v>
      </c>
      <c r="VC50" s="17">
        <v>-1.3</v>
      </c>
      <c r="VD50" s="17">
        <v>4.2</v>
      </c>
      <c r="VE50" s="17">
        <v>4</v>
      </c>
      <c r="VF50" s="17">
        <v>5.5</v>
      </c>
      <c r="VG50" s="17">
        <v>-1.3</v>
      </c>
      <c r="VH50" s="17">
        <v>4.4000000000000004</v>
      </c>
      <c r="VI50" s="17">
        <v>5</v>
      </c>
      <c r="VJ50" s="17">
        <v>5.8</v>
      </c>
      <c r="VK50" s="17">
        <v>-1.4</v>
      </c>
      <c r="VL50" s="17">
        <v>8</v>
      </c>
      <c r="VM50" s="17">
        <v>10.696</v>
      </c>
      <c r="VN50" s="17">
        <v>10.696</v>
      </c>
      <c r="VO50" s="17">
        <v>-2.6960000000000002</v>
      </c>
      <c r="VP50" s="17">
        <v>0</v>
      </c>
      <c r="VQ50" s="17"/>
      <c r="VR50" s="17"/>
      <c r="VS50" s="17">
        <v>0</v>
      </c>
      <c r="VT50" s="17">
        <v>0</v>
      </c>
      <c r="VU50" s="17"/>
      <c r="VV50" s="17"/>
      <c r="VW50" s="17">
        <v>0</v>
      </c>
      <c r="VX50" s="17">
        <v>0</v>
      </c>
      <c r="VY50" s="17"/>
      <c r="VZ50" s="17"/>
      <c r="WA50" s="17">
        <v>0</v>
      </c>
      <c r="WB50" s="17">
        <v>0.6</v>
      </c>
      <c r="WC50" s="17">
        <v>0.6</v>
      </c>
      <c r="WD50" s="17">
        <v>0.6</v>
      </c>
      <c r="WE50" s="17">
        <v>0</v>
      </c>
      <c r="WF50" s="17">
        <v>123.6</v>
      </c>
      <c r="WG50" s="17">
        <v>126</v>
      </c>
      <c r="WH50" s="17">
        <v>122</v>
      </c>
      <c r="WI50" s="17">
        <v>1.6</v>
      </c>
      <c r="WJ50" s="17">
        <v>132.19999999999999</v>
      </c>
      <c r="WK50" s="17">
        <v>145</v>
      </c>
      <c r="WL50" s="17">
        <v>141</v>
      </c>
      <c r="WM50" s="17">
        <v>-8.8000000000000007</v>
      </c>
      <c r="WN50" s="17">
        <v>0</v>
      </c>
      <c r="WO50" s="17"/>
      <c r="WP50" s="17"/>
      <c r="WQ50" s="17">
        <v>0</v>
      </c>
      <c r="WR50" s="17">
        <v>0</v>
      </c>
      <c r="WS50" s="17"/>
      <c r="WT50" s="17"/>
      <c r="WU50" s="17">
        <v>0</v>
      </c>
      <c r="WV50" s="17">
        <v>6.8</v>
      </c>
      <c r="WW50" s="17">
        <v>6.6</v>
      </c>
      <c r="WX50" s="17">
        <v>6.6</v>
      </c>
      <c r="WY50" s="17">
        <v>0.2</v>
      </c>
      <c r="WZ50" s="17">
        <v>20.2</v>
      </c>
      <c r="XA50" s="17">
        <v>17.475729999999999</v>
      </c>
      <c r="XB50" s="17">
        <v>17.475729999999999</v>
      </c>
      <c r="XC50" s="17">
        <v>2.7242700000000002</v>
      </c>
      <c r="XD50" s="17">
        <v>8.9</v>
      </c>
      <c r="XE50" s="17">
        <v>10.7</v>
      </c>
      <c r="XF50" s="17">
        <v>10.7</v>
      </c>
      <c r="XG50" s="17">
        <v>-1.8</v>
      </c>
      <c r="XH50" s="17">
        <v>0</v>
      </c>
      <c r="XI50" s="17"/>
      <c r="XJ50" s="17">
        <v>24.5</v>
      </c>
      <c r="XK50" s="17">
        <v>-24.5</v>
      </c>
      <c r="XL50" s="17">
        <v>0</v>
      </c>
      <c r="XM50" s="17"/>
      <c r="XN50" s="17">
        <v>24.5</v>
      </c>
      <c r="XO50" s="17">
        <v>-24.5</v>
      </c>
      <c r="XP50" s="17">
        <v>13.9</v>
      </c>
      <c r="XQ50" s="17"/>
      <c r="XR50" s="17"/>
      <c r="XS50" s="17">
        <v>13.9</v>
      </c>
      <c r="XT50" s="17">
        <v>16.8</v>
      </c>
      <c r="XU50" s="17">
        <v>19</v>
      </c>
      <c r="XV50" s="17">
        <v>19</v>
      </c>
      <c r="XW50" s="17">
        <v>-2.2000000000000002</v>
      </c>
      <c r="XX50" s="17"/>
      <c r="XY50" s="17"/>
      <c r="XZ50" s="17"/>
      <c r="YA50" s="17">
        <v>0</v>
      </c>
      <c r="YB50" s="17"/>
      <c r="YC50" s="17"/>
      <c r="YD50" s="17"/>
      <c r="YE50" s="17">
        <v>0</v>
      </c>
      <c r="YF50" s="17"/>
      <c r="YG50" s="17"/>
      <c r="YH50" s="17"/>
      <c r="YI50" s="17">
        <v>0</v>
      </c>
      <c r="YJ50" s="17"/>
      <c r="YK50" s="17"/>
      <c r="YL50" s="17"/>
      <c r="YM50" s="17">
        <v>0</v>
      </c>
      <c r="YN50" s="17"/>
      <c r="YO50" s="17"/>
      <c r="YP50" s="17"/>
      <c r="YQ50" s="17">
        <v>0</v>
      </c>
    </row>
    <row r="51" spans="1:667" ht="24" customHeight="1" x14ac:dyDescent="0.3">
      <c r="A51" s="1"/>
      <c r="B51" s="16" t="s">
        <v>27</v>
      </c>
      <c r="C51" s="16" t="s">
        <v>678</v>
      </c>
      <c r="D51" s="17">
        <v>138.30000000000001</v>
      </c>
      <c r="E51" s="17">
        <v>96.491060000000004</v>
      </c>
      <c r="F51" s="17">
        <v>134.80277000000001</v>
      </c>
      <c r="G51" s="17">
        <v>3.4972300000000001</v>
      </c>
      <c r="H51" s="17">
        <v>639.5</v>
      </c>
      <c r="I51" s="17">
        <v>644.31704000000002</v>
      </c>
      <c r="J51" s="17">
        <v>644.31704000000002</v>
      </c>
      <c r="K51" s="17">
        <v>-4.8170400000000004</v>
      </c>
      <c r="L51" s="17">
        <v>215.6</v>
      </c>
      <c r="M51" s="17">
        <v>209.60777999999999</v>
      </c>
      <c r="N51" s="17">
        <v>209.60777999999999</v>
      </c>
      <c r="O51" s="17">
        <v>5.9922199999999997</v>
      </c>
      <c r="P51" s="17"/>
      <c r="Q51" s="17"/>
      <c r="R51" s="17"/>
      <c r="S51" s="17">
        <v>0</v>
      </c>
      <c r="T51" s="17"/>
      <c r="U51" s="17"/>
      <c r="V51" s="17"/>
      <c r="W51" s="17">
        <v>0</v>
      </c>
      <c r="X51" s="17">
        <v>20.9</v>
      </c>
      <c r="Y51" s="17">
        <v>61.105809999999998</v>
      </c>
      <c r="Z51" s="17">
        <v>16.8919</v>
      </c>
      <c r="AA51" s="17">
        <v>4.0080999999999998</v>
      </c>
      <c r="AB51" s="17">
        <v>77.7</v>
      </c>
      <c r="AC51" s="17">
        <v>80.822000000000003</v>
      </c>
      <c r="AD51" s="17">
        <v>80.861360000000005</v>
      </c>
      <c r="AE51" s="17">
        <v>-3.1613600000000002</v>
      </c>
      <c r="AF51" s="17"/>
      <c r="AG51" s="17"/>
      <c r="AH51" s="17"/>
      <c r="AI51" s="17">
        <v>0</v>
      </c>
      <c r="AJ51" s="17"/>
      <c r="AK51" s="17"/>
      <c r="AL51" s="17"/>
      <c r="AM51" s="17">
        <v>0</v>
      </c>
      <c r="AN51" s="17">
        <v>150.9</v>
      </c>
      <c r="AO51" s="17">
        <v>191.79155</v>
      </c>
      <c r="AP51" s="17">
        <v>196.22801999999999</v>
      </c>
      <c r="AQ51" s="17">
        <v>-45.328020000000002</v>
      </c>
      <c r="AR51" s="17">
        <v>150.80000000000001</v>
      </c>
      <c r="AS51" s="17">
        <v>191.79155</v>
      </c>
      <c r="AT51" s="17">
        <v>196.22801999999999</v>
      </c>
      <c r="AU51" s="17">
        <v>-45.428019999999997</v>
      </c>
      <c r="AV51" s="17">
        <v>150.30000000000001</v>
      </c>
      <c r="AW51" s="17">
        <v>191.79155</v>
      </c>
      <c r="AX51" s="17">
        <v>196.22801999999999</v>
      </c>
      <c r="AY51" s="17">
        <v>-45.928019999999997</v>
      </c>
      <c r="AZ51" s="17">
        <v>246</v>
      </c>
      <c r="BA51" s="17">
        <v>288.55126000000001</v>
      </c>
      <c r="BB51" s="17">
        <v>295.22593999999998</v>
      </c>
      <c r="BC51" s="17">
        <v>-49.225940000000001</v>
      </c>
      <c r="BD51" s="17">
        <v>214.2</v>
      </c>
      <c r="BE51" s="17">
        <v>208.07389000000001</v>
      </c>
      <c r="BF51" s="17">
        <v>208.07389000000001</v>
      </c>
      <c r="BG51" s="17">
        <v>6.1261099999999997</v>
      </c>
      <c r="BH51" s="17">
        <v>111.1</v>
      </c>
      <c r="BI51" s="17">
        <v>104.34936999999999</v>
      </c>
      <c r="BJ51" s="17">
        <v>104.34936999999999</v>
      </c>
      <c r="BK51" s="17">
        <v>6.7506300000000001</v>
      </c>
      <c r="BL51" s="17">
        <v>375.8</v>
      </c>
      <c r="BM51" s="17">
        <v>381.30581999999998</v>
      </c>
      <c r="BN51" s="17">
        <v>381.30509000000001</v>
      </c>
      <c r="BO51" s="17">
        <v>-5.50509</v>
      </c>
      <c r="BP51" s="17">
        <v>5</v>
      </c>
      <c r="BQ51" s="17">
        <v>4.4318400000000002</v>
      </c>
      <c r="BR51" s="17">
        <v>4.4318400000000002</v>
      </c>
      <c r="BS51" s="17">
        <v>0.56816</v>
      </c>
      <c r="BT51" s="17"/>
      <c r="BU51" s="17"/>
      <c r="BV51" s="17"/>
      <c r="BW51" s="17">
        <v>0</v>
      </c>
      <c r="BX51" s="17"/>
      <c r="BY51" s="17"/>
      <c r="BZ51" s="17"/>
      <c r="CA51" s="17">
        <v>0</v>
      </c>
      <c r="CB51" s="17"/>
      <c r="CC51" s="17"/>
      <c r="CD51" s="17"/>
      <c r="CE51" s="17">
        <v>0</v>
      </c>
      <c r="CF51" s="17"/>
      <c r="CG51" s="17"/>
      <c r="CH51" s="17"/>
      <c r="CI51" s="17">
        <v>0</v>
      </c>
      <c r="CJ51" s="17">
        <v>107.8</v>
      </c>
      <c r="CK51" s="17">
        <v>103.74961999999999</v>
      </c>
      <c r="CL51" s="17">
        <v>103.74961999999999</v>
      </c>
      <c r="CM51" s="17">
        <v>4.0503799999999996</v>
      </c>
      <c r="CN51" s="17">
        <v>7.9</v>
      </c>
      <c r="CO51" s="17">
        <v>5.1333399999999996</v>
      </c>
      <c r="CP51" s="17">
        <v>5.1333399999999996</v>
      </c>
      <c r="CQ51" s="17">
        <v>2.7666599999999999</v>
      </c>
      <c r="CR51" s="17">
        <v>4.5999999999999996</v>
      </c>
      <c r="CS51" s="17">
        <v>2.8177599999999998</v>
      </c>
      <c r="CT51" s="17">
        <v>2.8177500000000002</v>
      </c>
      <c r="CU51" s="17">
        <v>1.7822499999999999</v>
      </c>
      <c r="CV51" s="17"/>
      <c r="CW51" s="17"/>
      <c r="CX51" s="17"/>
      <c r="CY51" s="17">
        <v>0</v>
      </c>
      <c r="CZ51" s="17">
        <v>6.9</v>
      </c>
      <c r="DA51" s="17">
        <v>6.8787000000000003</v>
      </c>
      <c r="DB51" s="17">
        <v>6.8787000000000003</v>
      </c>
      <c r="DC51" s="17">
        <v>2.1299999999999999E-2</v>
      </c>
      <c r="DD51" s="17">
        <v>14.5</v>
      </c>
      <c r="DE51" s="17">
        <v>14.919420000000001</v>
      </c>
      <c r="DF51" s="17">
        <v>14.919409999999999</v>
      </c>
      <c r="DG51" s="17">
        <v>-0.41941000000000001</v>
      </c>
      <c r="DH51" s="17">
        <v>130.6</v>
      </c>
      <c r="DI51" s="17">
        <v>108.24227</v>
      </c>
      <c r="DJ51" s="17">
        <v>93.5929</v>
      </c>
      <c r="DK51" s="17">
        <v>37.007100000000001</v>
      </c>
      <c r="DL51" s="17"/>
      <c r="DM51" s="17"/>
      <c r="DN51" s="17"/>
      <c r="DO51" s="17">
        <v>0</v>
      </c>
      <c r="DP51" s="17"/>
      <c r="DQ51" s="17"/>
      <c r="DR51" s="17"/>
      <c r="DS51" s="17">
        <v>0</v>
      </c>
      <c r="DT51" s="17"/>
      <c r="DU51" s="17"/>
      <c r="DV51" s="17"/>
      <c r="DW51" s="17">
        <v>0</v>
      </c>
      <c r="DX51" s="17"/>
      <c r="DY51" s="17"/>
      <c r="DZ51" s="17"/>
      <c r="EA51" s="17">
        <v>0</v>
      </c>
      <c r="EB51" s="17">
        <v>80.3</v>
      </c>
      <c r="EC51" s="17">
        <v>73.069999999999993</v>
      </c>
      <c r="ED51" s="17">
        <v>76.239189999999994</v>
      </c>
      <c r="EE51" s="17">
        <v>4.06081</v>
      </c>
      <c r="EF51" s="17">
        <v>156.80000000000001</v>
      </c>
      <c r="EG51" s="17">
        <v>135.75842</v>
      </c>
      <c r="EH51" s="17">
        <v>171.87196</v>
      </c>
      <c r="EI51" s="17">
        <v>-15.071960000000001</v>
      </c>
      <c r="EJ51" s="17"/>
      <c r="EK51" s="17"/>
      <c r="EL51" s="17"/>
      <c r="EM51" s="17">
        <v>0</v>
      </c>
      <c r="EN51" s="17"/>
      <c r="EO51" s="17"/>
      <c r="EP51" s="17"/>
      <c r="EQ51" s="17">
        <v>0</v>
      </c>
      <c r="ER51" s="17"/>
      <c r="ES51" s="17"/>
      <c r="ET51" s="17"/>
      <c r="EU51" s="17">
        <v>0</v>
      </c>
      <c r="EV51" s="17">
        <v>6.5</v>
      </c>
      <c r="EW51" s="17">
        <v>6.39</v>
      </c>
      <c r="EX51" s="17">
        <v>6.39</v>
      </c>
      <c r="EY51" s="17">
        <v>0.11</v>
      </c>
      <c r="EZ51" s="17">
        <v>152.69999999999999</v>
      </c>
      <c r="FA51" s="17">
        <v>190.23024000000001</v>
      </c>
      <c r="FB51" s="17"/>
      <c r="FC51" s="17">
        <v>152.69999999999999</v>
      </c>
      <c r="FD51" s="17">
        <v>32</v>
      </c>
      <c r="FE51" s="17">
        <v>38.663539999999998</v>
      </c>
      <c r="FF51" s="17">
        <v>46.827109999999998</v>
      </c>
      <c r="FG51" s="17">
        <v>-14.827109999999999</v>
      </c>
      <c r="FH51" s="17">
        <v>135.6</v>
      </c>
      <c r="FI51" s="17">
        <v>140.33440999999999</v>
      </c>
      <c r="FJ51" s="17">
        <v>142.95759000000001</v>
      </c>
      <c r="FK51" s="17">
        <v>-7.3575900000000001</v>
      </c>
      <c r="FL51" s="17">
        <v>21</v>
      </c>
      <c r="FM51" s="17">
        <v>24.13165</v>
      </c>
      <c r="FN51" s="17">
        <v>20.79082</v>
      </c>
      <c r="FO51" s="17">
        <v>0.20918</v>
      </c>
      <c r="FP51" s="17">
        <v>18.600000000000001</v>
      </c>
      <c r="FQ51" s="17">
        <v>17.562139999999999</v>
      </c>
      <c r="FR51" s="17">
        <v>17.56213</v>
      </c>
      <c r="FS51" s="17">
        <v>1.0378700000000001</v>
      </c>
      <c r="FT51" s="17">
        <v>12.8</v>
      </c>
      <c r="FU51" s="17">
        <v>12.621359999999999</v>
      </c>
      <c r="FV51" s="17">
        <v>12.621359999999999</v>
      </c>
      <c r="FW51" s="17">
        <v>0.17863999999999999</v>
      </c>
      <c r="FX51" s="17">
        <v>57.4</v>
      </c>
      <c r="FY51" s="17">
        <v>56.692689999999999</v>
      </c>
      <c r="FZ51" s="17">
        <v>56.692689999999999</v>
      </c>
      <c r="GA51" s="17">
        <v>0.70730999999999999</v>
      </c>
      <c r="GB51" s="17">
        <v>182.2</v>
      </c>
      <c r="GC51" s="17">
        <v>184.91497000000001</v>
      </c>
      <c r="GD51" s="17">
        <v>184.91498000000001</v>
      </c>
      <c r="GE51" s="17">
        <v>-2.7149800000000002</v>
      </c>
      <c r="GF51" s="17">
        <v>182.6</v>
      </c>
      <c r="GG51" s="17">
        <v>184.91497000000001</v>
      </c>
      <c r="GH51" s="17">
        <v>184.91498000000001</v>
      </c>
      <c r="GI51" s="17">
        <v>-2.3149799999999998</v>
      </c>
      <c r="GJ51" s="17">
        <v>184</v>
      </c>
      <c r="GK51" s="17">
        <v>185.47027</v>
      </c>
      <c r="GL51" s="17">
        <v>185.47028</v>
      </c>
      <c r="GM51" s="17">
        <v>-1.47028</v>
      </c>
      <c r="GN51" s="17">
        <v>82.5</v>
      </c>
      <c r="GO51" s="17">
        <v>88.410179999999997</v>
      </c>
      <c r="GP51" s="17">
        <v>88.410120000000006</v>
      </c>
      <c r="GQ51" s="17">
        <v>-5.91012</v>
      </c>
      <c r="GR51" s="17">
        <v>7.8</v>
      </c>
      <c r="GS51" s="17">
        <v>9.09</v>
      </c>
      <c r="GT51" s="17">
        <v>9.09</v>
      </c>
      <c r="GU51" s="17">
        <v>-1.29</v>
      </c>
      <c r="GV51" s="17">
        <v>4.3</v>
      </c>
      <c r="GW51" s="17">
        <v>3.9796399999999998</v>
      </c>
      <c r="GX51" s="17">
        <v>9.9490999999999996</v>
      </c>
      <c r="GY51" s="17">
        <v>-5.6490999999999998</v>
      </c>
      <c r="GZ51" s="17">
        <v>34.6</v>
      </c>
      <c r="HA51" s="17">
        <v>34.47804</v>
      </c>
      <c r="HB51" s="17">
        <v>34.477890000000002</v>
      </c>
      <c r="HC51" s="17">
        <v>0.12211</v>
      </c>
      <c r="HD51" s="17">
        <v>33</v>
      </c>
      <c r="HE51" s="17">
        <v>31.720870000000001</v>
      </c>
      <c r="HF51" s="17">
        <v>31.720870000000001</v>
      </c>
      <c r="HG51" s="17">
        <v>1.2791300000000001</v>
      </c>
      <c r="HH51" s="17">
        <v>2</v>
      </c>
      <c r="HI51" s="17">
        <v>1.97359</v>
      </c>
      <c r="HJ51" s="17">
        <v>1.97359</v>
      </c>
      <c r="HK51" s="17">
        <v>2.6409999999999999E-2</v>
      </c>
      <c r="HL51" s="17">
        <v>16.899999999999999</v>
      </c>
      <c r="HM51" s="17">
        <v>16.664079999999998</v>
      </c>
      <c r="HN51" s="17">
        <v>16.664079999999998</v>
      </c>
      <c r="HO51" s="17">
        <v>0.23591999999999999</v>
      </c>
      <c r="HP51" s="17">
        <v>86</v>
      </c>
      <c r="HQ51" s="17">
        <v>80.103129999999993</v>
      </c>
      <c r="HR51" s="17">
        <v>99.175290000000004</v>
      </c>
      <c r="HS51" s="17">
        <v>-13.17529</v>
      </c>
      <c r="HT51" s="17"/>
      <c r="HU51" s="17"/>
      <c r="HV51" s="17"/>
      <c r="HW51" s="17">
        <v>0</v>
      </c>
      <c r="HX51" s="17"/>
      <c r="HY51" s="17"/>
      <c r="HZ51" s="17"/>
      <c r="IA51" s="17">
        <v>0</v>
      </c>
      <c r="IB51" s="17">
        <v>86.9</v>
      </c>
      <c r="IC51" s="17">
        <v>81.824299999999994</v>
      </c>
      <c r="ID51" s="17">
        <v>63.5047</v>
      </c>
      <c r="IE51" s="17">
        <v>23.395299999999999</v>
      </c>
      <c r="IF51" s="17"/>
      <c r="IG51" s="17"/>
      <c r="IH51" s="17"/>
      <c r="II51" s="17">
        <v>0</v>
      </c>
      <c r="IJ51" s="17"/>
      <c r="IK51" s="17"/>
      <c r="IL51" s="17"/>
      <c r="IM51" s="17">
        <v>0</v>
      </c>
      <c r="IN51" s="17">
        <v>47.3</v>
      </c>
      <c r="IO51" s="17"/>
      <c r="IP51" s="17">
        <v>48.181440000000002</v>
      </c>
      <c r="IQ51" s="17">
        <v>-0.88144</v>
      </c>
      <c r="IR51" s="17"/>
      <c r="IS51" s="17"/>
      <c r="IT51" s="17"/>
      <c r="IU51" s="17">
        <v>0</v>
      </c>
      <c r="IV51" s="17"/>
      <c r="IW51" s="17"/>
      <c r="IX51" s="17"/>
      <c r="IY51" s="17">
        <v>0</v>
      </c>
      <c r="IZ51" s="17"/>
      <c r="JA51" s="17"/>
      <c r="JB51" s="17"/>
      <c r="JC51" s="17">
        <v>0</v>
      </c>
      <c r="JD51" s="17">
        <v>64.099999999999994</v>
      </c>
      <c r="JE51" s="17">
        <v>63</v>
      </c>
      <c r="JF51" s="17">
        <v>89.079639999999998</v>
      </c>
      <c r="JG51" s="17">
        <v>-24.97964</v>
      </c>
      <c r="JH51" s="17">
        <v>175.3</v>
      </c>
      <c r="JI51" s="17">
        <v>185.26784000000001</v>
      </c>
      <c r="JJ51" s="17">
        <v>185.26784000000001</v>
      </c>
      <c r="JK51" s="17">
        <v>-9.9678400000000007</v>
      </c>
      <c r="JL51" s="17">
        <v>173.5</v>
      </c>
      <c r="JM51" s="17">
        <v>185.26784000000001</v>
      </c>
      <c r="JN51" s="17">
        <v>185.26784000000001</v>
      </c>
      <c r="JO51" s="17">
        <v>-11.76784</v>
      </c>
      <c r="JP51" s="17">
        <v>200</v>
      </c>
      <c r="JQ51" s="17">
        <v>185.26784000000001</v>
      </c>
      <c r="JR51" s="17">
        <v>185.26784000000001</v>
      </c>
      <c r="JS51" s="17">
        <v>14.73216</v>
      </c>
      <c r="JT51" s="17">
        <v>273</v>
      </c>
      <c r="JU51" s="17">
        <v>278.73630000000003</v>
      </c>
      <c r="JV51" s="17">
        <v>278.73630000000003</v>
      </c>
      <c r="JW51" s="17">
        <v>-5.7363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0.89207999999999998</v>
      </c>
      <c r="LF51" s="17">
        <v>0.89207999999999998</v>
      </c>
      <c r="LG51" s="17">
        <v>-9.2079999999999995E-2</v>
      </c>
      <c r="LH51" s="17">
        <v>201.8</v>
      </c>
      <c r="LI51" s="17">
        <v>67.877589999999998</v>
      </c>
      <c r="LJ51" s="17">
        <v>155.59233</v>
      </c>
      <c r="LK51" s="17">
        <v>46.20767</v>
      </c>
      <c r="LL51" s="17">
        <v>92.3</v>
      </c>
      <c r="LM51" s="17">
        <v>88.727770000000007</v>
      </c>
      <c r="LN51" s="17">
        <v>92.938940000000002</v>
      </c>
      <c r="LO51" s="17">
        <v>-0.63893999999999995</v>
      </c>
      <c r="LP51" s="17">
        <v>65.2</v>
      </c>
      <c r="LQ51" s="17">
        <v>67.133979999999994</v>
      </c>
      <c r="LR51" s="17">
        <v>67.133979999999994</v>
      </c>
      <c r="LS51" s="17">
        <v>-1.93398</v>
      </c>
      <c r="LT51" s="17">
        <v>74.900000000000006</v>
      </c>
      <c r="LU51" s="17">
        <v>72.163939999999997</v>
      </c>
      <c r="LV51" s="17">
        <v>72.373689999999996</v>
      </c>
      <c r="LW51" s="17">
        <v>2.5263100000000001</v>
      </c>
      <c r="LX51" s="17">
        <v>29.3</v>
      </c>
      <c r="LY51" s="17">
        <v>29.864570000000001</v>
      </c>
      <c r="LZ51" s="17">
        <v>29.951370000000001</v>
      </c>
      <c r="MA51" s="17">
        <v>-0.65137</v>
      </c>
      <c r="MB51" s="17"/>
      <c r="MC51" s="17"/>
      <c r="MD51" s="17"/>
      <c r="ME51" s="17">
        <v>0</v>
      </c>
      <c r="MF51" s="17"/>
      <c r="MG51" s="17"/>
      <c r="MH51" s="17"/>
      <c r="MI51" s="17">
        <v>0</v>
      </c>
      <c r="MJ51" s="17"/>
      <c r="MK51" s="17"/>
      <c r="ML51" s="17"/>
      <c r="MM51" s="17">
        <v>0</v>
      </c>
      <c r="MN51" s="17">
        <v>145.30000000000001</v>
      </c>
      <c r="MO51" s="17">
        <v>151.08886999999999</v>
      </c>
      <c r="MP51" s="17">
        <v>151.08886999999999</v>
      </c>
      <c r="MQ51" s="17">
        <v>-5.7888700000000002</v>
      </c>
      <c r="MR51" s="17">
        <v>147.69999999999999</v>
      </c>
      <c r="MS51" s="17">
        <v>151.08886999999999</v>
      </c>
      <c r="MT51" s="17">
        <v>151.08886999999999</v>
      </c>
      <c r="MU51" s="17">
        <v>-3.3888699999999998</v>
      </c>
      <c r="MV51" s="17">
        <v>148.30000000000001</v>
      </c>
      <c r="MW51" s="17">
        <v>151.54258999999999</v>
      </c>
      <c r="MX51" s="17">
        <v>151.54258999999999</v>
      </c>
      <c r="MY51" s="17">
        <v>-3.2425899999999999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125.1</v>
      </c>
      <c r="OG51" s="17">
        <v>128.24</v>
      </c>
      <c r="OH51" s="17">
        <v>128.24</v>
      </c>
      <c r="OI51" s="17">
        <v>-3.14</v>
      </c>
      <c r="OJ51" s="17">
        <v>0</v>
      </c>
      <c r="OK51" s="17"/>
      <c r="OL51" s="17"/>
      <c r="OM51" s="17">
        <v>0</v>
      </c>
      <c r="ON51" s="17">
        <v>14.1</v>
      </c>
      <c r="OO51" s="17">
        <v>14.141</v>
      </c>
      <c r="OP51" s="17">
        <v>14.141</v>
      </c>
      <c r="OQ51" s="17">
        <v>-4.1000000000000002E-2</v>
      </c>
      <c r="OR51" s="17">
        <v>0</v>
      </c>
      <c r="OS51" s="17"/>
      <c r="OT51" s="17"/>
      <c r="OU51" s="17">
        <v>0</v>
      </c>
      <c r="OV51" s="17">
        <v>6.8</v>
      </c>
      <c r="OW51" s="17">
        <v>7</v>
      </c>
      <c r="OX51" s="17">
        <v>7</v>
      </c>
      <c r="OY51" s="17">
        <v>-0.2</v>
      </c>
      <c r="OZ51" s="17">
        <v>5.3</v>
      </c>
      <c r="PA51" s="17"/>
      <c r="PB51" s="17"/>
      <c r="PC51" s="17">
        <v>5.3</v>
      </c>
      <c r="PD51" s="17">
        <v>9.8000000000000007</v>
      </c>
      <c r="PE51" s="17">
        <v>9.3127200000000006</v>
      </c>
      <c r="PF51" s="17">
        <v>9.0000199999999992</v>
      </c>
      <c r="PG51" s="17">
        <v>0.79998000000000002</v>
      </c>
      <c r="PH51" s="17">
        <v>1.9</v>
      </c>
      <c r="PI51" s="17">
        <v>4.6724100000000002</v>
      </c>
      <c r="PJ51" s="17">
        <v>1.7723500000000001</v>
      </c>
      <c r="PK51" s="17">
        <v>0.12765000000000001</v>
      </c>
      <c r="PL51" s="17">
        <v>0.3</v>
      </c>
      <c r="PM51" s="17">
        <v>1</v>
      </c>
      <c r="PN51" s="17">
        <v>1</v>
      </c>
      <c r="PO51" s="17">
        <v>-0.7</v>
      </c>
      <c r="PP51" s="17">
        <v>1.5</v>
      </c>
      <c r="PQ51" s="17">
        <v>1.51</v>
      </c>
      <c r="PR51" s="17">
        <v>1.51</v>
      </c>
      <c r="PS51" s="17">
        <v>-0.01</v>
      </c>
      <c r="PT51" s="17">
        <v>2</v>
      </c>
      <c r="PU51" s="17">
        <v>1.9</v>
      </c>
      <c r="PV51" s="17">
        <v>1.9</v>
      </c>
      <c r="PW51" s="17">
        <v>0.1</v>
      </c>
      <c r="PX51" s="17">
        <v>19</v>
      </c>
      <c r="PY51" s="17">
        <v>19.417480000000001</v>
      </c>
      <c r="PZ51" s="17">
        <v>19.417470000000002</v>
      </c>
      <c r="QA51" s="17">
        <v>-0.41747000000000001</v>
      </c>
      <c r="QB51" s="17">
        <v>5.9</v>
      </c>
      <c r="QC51" s="17">
        <v>6</v>
      </c>
      <c r="QD51" s="17">
        <v>6</v>
      </c>
      <c r="QE51" s="17">
        <v>-0.1</v>
      </c>
      <c r="QF51" s="17">
        <v>4</v>
      </c>
      <c r="QG51" s="17">
        <v>4</v>
      </c>
      <c r="QH51" s="17">
        <v>4</v>
      </c>
      <c r="QI51" s="17">
        <v>0</v>
      </c>
      <c r="QJ51" s="17">
        <v>3.3</v>
      </c>
      <c r="QK51" s="17">
        <v>3</v>
      </c>
      <c r="QL51" s="17">
        <v>3</v>
      </c>
      <c r="QM51" s="17">
        <v>0.3</v>
      </c>
      <c r="QN51" s="17">
        <v>18.399999999999999</v>
      </c>
      <c r="QO51" s="17">
        <v>17.864080000000001</v>
      </c>
      <c r="QP51" s="17">
        <v>17.864080000000001</v>
      </c>
      <c r="QQ51" s="17">
        <v>0.53591999999999995</v>
      </c>
      <c r="QR51" s="17">
        <v>0</v>
      </c>
      <c r="QS51" s="17"/>
      <c r="QT51" s="17"/>
      <c r="QU51" s="17">
        <v>0</v>
      </c>
      <c r="QV51" s="17">
        <v>0</v>
      </c>
      <c r="QW51" s="17"/>
      <c r="QX51" s="17"/>
      <c r="QY51" s="17">
        <v>0</v>
      </c>
      <c r="QZ51" s="17">
        <v>30.5</v>
      </c>
      <c r="RA51" s="17">
        <v>30.72</v>
      </c>
      <c r="RB51" s="17">
        <v>30.72</v>
      </c>
      <c r="RC51" s="17">
        <v>-0.22</v>
      </c>
      <c r="RD51" s="17">
        <v>88.8</v>
      </c>
      <c r="RE51" s="17">
        <v>90.146000000000001</v>
      </c>
      <c r="RF51" s="17">
        <v>90.146000000000001</v>
      </c>
      <c r="RG51" s="17">
        <v>-1.3460000000000001</v>
      </c>
      <c r="RH51" s="17">
        <v>4.5</v>
      </c>
      <c r="RI51" s="17">
        <v>4.2</v>
      </c>
      <c r="RJ51" s="17">
        <v>4.2</v>
      </c>
      <c r="RK51" s="17">
        <v>0.3</v>
      </c>
      <c r="RL51" s="17">
        <v>1.1000000000000001</v>
      </c>
      <c r="RM51" s="17">
        <v>1.2</v>
      </c>
      <c r="RN51" s="17">
        <v>1.2</v>
      </c>
      <c r="RO51" s="17">
        <v>-0.1</v>
      </c>
      <c r="RP51" s="17">
        <v>2.4</v>
      </c>
      <c r="RQ51" s="17">
        <v>2.4</v>
      </c>
      <c r="RR51" s="17">
        <v>2.4</v>
      </c>
      <c r="RS51" s="17">
        <v>0</v>
      </c>
      <c r="RT51" s="17">
        <v>2.7</v>
      </c>
      <c r="RU51" s="17">
        <v>2.8</v>
      </c>
      <c r="RV51" s="17">
        <v>2.8</v>
      </c>
      <c r="RW51" s="17">
        <v>-0.1</v>
      </c>
      <c r="RX51" s="17">
        <v>0</v>
      </c>
      <c r="RY51" s="17"/>
      <c r="RZ51" s="17"/>
      <c r="SA51" s="17">
        <v>0</v>
      </c>
      <c r="SB51" s="17">
        <v>2.2999999999999998</v>
      </c>
      <c r="SC51" s="17">
        <v>2.3010000000000002</v>
      </c>
      <c r="SD51" s="17">
        <v>2.3010000000000002</v>
      </c>
      <c r="SE51" s="17">
        <v>-1E-3</v>
      </c>
      <c r="SF51" s="17">
        <v>20.3</v>
      </c>
      <c r="SG51" s="17">
        <v>18.926600000000001</v>
      </c>
      <c r="SH51" s="17">
        <v>14.68913</v>
      </c>
      <c r="SI51" s="17">
        <v>5.6108700000000002</v>
      </c>
      <c r="SJ51" s="17">
        <v>1.2</v>
      </c>
      <c r="SK51" s="17">
        <v>1.36</v>
      </c>
      <c r="SL51" s="17">
        <v>1.36</v>
      </c>
      <c r="SM51" s="17">
        <v>-0.16</v>
      </c>
      <c r="SN51" s="17">
        <v>0</v>
      </c>
      <c r="SO51" s="17"/>
      <c r="SP51" s="17">
        <v>0.4</v>
      </c>
      <c r="SQ51" s="17">
        <v>-0.4</v>
      </c>
      <c r="SR51" s="17">
        <v>6.2</v>
      </c>
      <c r="SS51" s="17">
        <v>7.3</v>
      </c>
      <c r="ST51" s="17">
        <v>7.3</v>
      </c>
      <c r="SU51" s="17">
        <v>-1.1000000000000001</v>
      </c>
      <c r="SV51" s="17">
        <v>3.2</v>
      </c>
      <c r="SW51" s="17">
        <v>3.8</v>
      </c>
      <c r="SX51" s="17">
        <v>3.8</v>
      </c>
      <c r="SY51" s="17">
        <v>-0.6</v>
      </c>
      <c r="SZ51" s="17">
        <v>3.8</v>
      </c>
      <c r="TA51" s="17">
        <v>4</v>
      </c>
      <c r="TB51" s="17">
        <v>4</v>
      </c>
      <c r="TC51" s="17">
        <v>-0.2</v>
      </c>
      <c r="TD51" s="17">
        <v>5.7</v>
      </c>
      <c r="TE51" s="17">
        <v>5.5</v>
      </c>
      <c r="TF51" s="17">
        <v>5.5</v>
      </c>
      <c r="TG51" s="17">
        <v>0.2</v>
      </c>
      <c r="TH51" s="17">
        <v>10</v>
      </c>
      <c r="TI51" s="17">
        <v>12.815530000000001</v>
      </c>
      <c r="TJ51" s="17">
        <v>12.815530000000001</v>
      </c>
      <c r="TK51" s="17">
        <v>-2.8155299999999999</v>
      </c>
      <c r="TL51" s="17">
        <v>7.7</v>
      </c>
      <c r="TM51" s="17">
        <v>15.975</v>
      </c>
      <c r="TN51" s="17">
        <v>15.975</v>
      </c>
      <c r="TO51" s="17">
        <v>-8.2750000000000004</v>
      </c>
      <c r="TP51" s="17">
        <v>4.7</v>
      </c>
      <c r="TQ51" s="17">
        <v>31.5</v>
      </c>
      <c r="TR51" s="17">
        <v>35.662999999999997</v>
      </c>
      <c r="TS51" s="17">
        <v>-30.963000000000001</v>
      </c>
      <c r="TT51" s="17">
        <v>0</v>
      </c>
      <c r="TU51" s="17"/>
      <c r="TV51" s="17"/>
      <c r="TW51" s="17">
        <v>0</v>
      </c>
      <c r="TX51" s="17">
        <v>106.2</v>
      </c>
      <c r="TY51" s="17">
        <v>89.8</v>
      </c>
      <c r="TZ51" s="17">
        <v>94.010999999999996</v>
      </c>
      <c r="UA51" s="17">
        <v>12.189</v>
      </c>
      <c r="UB51" s="17">
        <v>105.1</v>
      </c>
      <c r="UC51" s="17">
        <v>98.1</v>
      </c>
      <c r="UD51" s="17">
        <v>97.546000000000006</v>
      </c>
      <c r="UE51" s="17">
        <v>7.5540000000000003</v>
      </c>
      <c r="UF51" s="17">
        <v>20.2</v>
      </c>
      <c r="UG51" s="17">
        <v>12.156000000000001</v>
      </c>
      <c r="UH51" s="17">
        <v>12.156000000000001</v>
      </c>
      <c r="UI51" s="17">
        <v>8.0440000000000005</v>
      </c>
      <c r="UJ51" s="17">
        <v>10.1</v>
      </c>
      <c r="UK51" s="17">
        <v>10.484</v>
      </c>
      <c r="UL51" s="17">
        <v>10.484</v>
      </c>
      <c r="UM51" s="17">
        <v>-0.38400000000000001</v>
      </c>
      <c r="UN51" s="17">
        <v>9.4</v>
      </c>
      <c r="UO51" s="17">
        <v>9</v>
      </c>
      <c r="UP51" s="17">
        <v>9</v>
      </c>
      <c r="UQ51" s="17">
        <v>0.4</v>
      </c>
      <c r="UR51" s="17">
        <v>3</v>
      </c>
      <c r="US51" s="17">
        <v>3</v>
      </c>
      <c r="UT51" s="17">
        <v>3.5</v>
      </c>
      <c r="UU51" s="17">
        <v>-0.5</v>
      </c>
      <c r="UV51" s="17">
        <v>8.3000000000000007</v>
      </c>
      <c r="UW51" s="17">
        <v>7.3</v>
      </c>
      <c r="UX51" s="17">
        <v>7.3</v>
      </c>
      <c r="UY51" s="17">
        <v>1</v>
      </c>
      <c r="UZ51" s="17">
        <v>3.7</v>
      </c>
      <c r="VA51" s="17">
        <v>4</v>
      </c>
      <c r="VB51" s="17">
        <v>5</v>
      </c>
      <c r="VC51" s="17">
        <v>-1.3</v>
      </c>
      <c r="VD51" s="17">
        <v>4.2</v>
      </c>
      <c r="VE51" s="17">
        <v>4</v>
      </c>
      <c r="VF51" s="17">
        <v>5.5</v>
      </c>
      <c r="VG51" s="17">
        <v>-1.3</v>
      </c>
      <c r="VH51" s="17">
        <v>4.4000000000000004</v>
      </c>
      <c r="VI51" s="17">
        <v>5</v>
      </c>
      <c r="VJ51" s="17">
        <v>5.8</v>
      </c>
      <c r="VK51" s="17">
        <v>-1.4</v>
      </c>
      <c r="VL51" s="17">
        <v>11.2</v>
      </c>
      <c r="VM51" s="17">
        <v>10.298</v>
      </c>
      <c r="VN51" s="17">
        <v>10.298</v>
      </c>
      <c r="VO51" s="17">
        <v>0.90200000000000002</v>
      </c>
      <c r="VP51" s="17">
        <v>0</v>
      </c>
      <c r="VQ51" s="17"/>
      <c r="VR51" s="17"/>
      <c r="VS51" s="17">
        <v>0</v>
      </c>
      <c r="VT51" s="17">
        <v>0</v>
      </c>
      <c r="VU51" s="17"/>
      <c r="VV51" s="17"/>
      <c r="VW51" s="17">
        <v>0</v>
      </c>
      <c r="VX51" s="17">
        <v>0</v>
      </c>
      <c r="VY51" s="17"/>
      <c r="VZ51" s="17"/>
      <c r="WA51" s="17">
        <v>0</v>
      </c>
      <c r="WB51" s="17">
        <v>0.6</v>
      </c>
      <c r="WC51" s="17">
        <v>0.6</v>
      </c>
      <c r="WD51" s="17">
        <v>0.6</v>
      </c>
      <c r="WE51" s="17">
        <v>0</v>
      </c>
      <c r="WF51" s="17">
        <v>126.9</v>
      </c>
      <c r="WG51" s="17">
        <v>124</v>
      </c>
      <c r="WH51" s="17">
        <v>119</v>
      </c>
      <c r="WI51" s="17">
        <v>7.9</v>
      </c>
      <c r="WJ51" s="17">
        <v>144.6</v>
      </c>
      <c r="WK51" s="17">
        <v>142</v>
      </c>
      <c r="WL51" s="17">
        <v>138</v>
      </c>
      <c r="WM51" s="17">
        <v>6.6</v>
      </c>
      <c r="WN51" s="17">
        <v>0</v>
      </c>
      <c r="WO51" s="17"/>
      <c r="WP51" s="17"/>
      <c r="WQ51" s="17">
        <v>0</v>
      </c>
      <c r="WR51" s="17">
        <v>0</v>
      </c>
      <c r="WS51" s="17"/>
      <c r="WT51" s="17"/>
      <c r="WU51" s="17">
        <v>0</v>
      </c>
      <c r="WV51" s="17">
        <v>6.7</v>
      </c>
      <c r="WW51" s="17">
        <v>6.6</v>
      </c>
      <c r="WX51" s="17">
        <v>6.6</v>
      </c>
      <c r="WY51" s="17">
        <v>0.1</v>
      </c>
      <c r="WZ51" s="17">
        <v>20</v>
      </c>
      <c r="XA51" s="17">
        <v>17.475729999999999</v>
      </c>
      <c r="XB51" s="17">
        <v>17.475729999999999</v>
      </c>
      <c r="XC51" s="17">
        <v>2.52427</v>
      </c>
      <c r="XD51" s="17">
        <v>9.5</v>
      </c>
      <c r="XE51" s="17">
        <v>10.7</v>
      </c>
      <c r="XF51" s="17">
        <v>10.7</v>
      </c>
      <c r="XG51" s="17">
        <v>-1.2</v>
      </c>
      <c r="XH51" s="17">
        <v>0</v>
      </c>
      <c r="XI51" s="17"/>
      <c r="XJ51" s="17">
        <v>24.5</v>
      </c>
      <c r="XK51" s="17">
        <v>-24.5</v>
      </c>
      <c r="XL51" s="17">
        <v>0</v>
      </c>
      <c r="XM51" s="17"/>
      <c r="XN51" s="17">
        <v>24.5</v>
      </c>
      <c r="XO51" s="17">
        <v>-24.5</v>
      </c>
      <c r="XP51" s="17">
        <v>14</v>
      </c>
      <c r="XQ51" s="17"/>
      <c r="XR51" s="17"/>
      <c r="XS51" s="17">
        <v>14</v>
      </c>
      <c r="XT51" s="17">
        <v>16.7</v>
      </c>
      <c r="XU51" s="17">
        <v>19</v>
      </c>
      <c r="XV51" s="17">
        <v>19</v>
      </c>
      <c r="XW51" s="17">
        <v>-2.2999999999999998</v>
      </c>
      <c r="XX51" s="17"/>
      <c r="XY51" s="17"/>
      <c r="XZ51" s="17"/>
      <c r="YA51" s="17">
        <v>0</v>
      </c>
      <c r="YB51" s="17"/>
      <c r="YC51" s="17"/>
      <c r="YD51" s="17"/>
      <c r="YE51" s="17">
        <v>0</v>
      </c>
      <c r="YF51" s="17"/>
      <c r="YG51" s="17"/>
      <c r="YH51" s="17"/>
      <c r="YI51" s="17">
        <v>0</v>
      </c>
      <c r="YJ51" s="17"/>
      <c r="YK51" s="17"/>
      <c r="YL51" s="17"/>
      <c r="YM51" s="17">
        <v>0</v>
      </c>
      <c r="YN51" s="17"/>
      <c r="YO51" s="17"/>
      <c r="YP51" s="17"/>
      <c r="YQ51" s="17">
        <v>0</v>
      </c>
    </row>
    <row r="52" spans="1:667" ht="24" customHeight="1" x14ac:dyDescent="0.3">
      <c r="A52" s="1"/>
      <c r="B52" s="16" t="s">
        <v>27</v>
      </c>
      <c r="C52" s="16" t="s">
        <v>679</v>
      </c>
      <c r="D52" s="17">
        <v>139.4</v>
      </c>
      <c r="E52" s="17">
        <v>91.042000000000002</v>
      </c>
      <c r="F52" s="17">
        <v>128.00975</v>
      </c>
      <c r="G52" s="17">
        <v>11.39025</v>
      </c>
      <c r="H52" s="17">
        <v>639.6</v>
      </c>
      <c r="I52" s="17">
        <v>644.31704000000002</v>
      </c>
      <c r="J52" s="17">
        <v>644.31704000000002</v>
      </c>
      <c r="K52" s="17">
        <v>-4.7170399999999999</v>
      </c>
      <c r="L52" s="17">
        <v>215.4</v>
      </c>
      <c r="M52" s="17">
        <v>209.60777999999999</v>
      </c>
      <c r="N52" s="17">
        <v>209.60777999999999</v>
      </c>
      <c r="O52" s="17">
        <v>5.7922200000000004</v>
      </c>
      <c r="P52" s="17"/>
      <c r="Q52" s="17"/>
      <c r="R52" s="17"/>
      <c r="S52" s="17">
        <v>0</v>
      </c>
      <c r="T52" s="17"/>
      <c r="U52" s="17"/>
      <c r="V52" s="17"/>
      <c r="W52" s="17">
        <v>0</v>
      </c>
      <c r="X52" s="17">
        <v>20.9</v>
      </c>
      <c r="Y52" s="17">
        <v>30.55048</v>
      </c>
      <c r="Z52" s="17">
        <v>12.091290000000001</v>
      </c>
      <c r="AA52" s="17">
        <v>8.8087099999999996</v>
      </c>
      <c r="AB52" s="17">
        <v>78.5</v>
      </c>
      <c r="AC52" s="17">
        <v>80.822000000000003</v>
      </c>
      <c r="AD52" s="17">
        <v>80.821830000000006</v>
      </c>
      <c r="AE52" s="17">
        <v>-2.3218299999999998</v>
      </c>
      <c r="AF52" s="17"/>
      <c r="AG52" s="17"/>
      <c r="AH52" s="17"/>
      <c r="AI52" s="17">
        <v>0</v>
      </c>
      <c r="AJ52" s="17"/>
      <c r="AK52" s="17"/>
      <c r="AL52" s="17"/>
      <c r="AM52" s="17">
        <v>0</v>
      </c>
      <c r="AN52" s="17">
        <v>151</v>
      </c>
      <c r="AO52" s="17">
        <v>184.97693000000001</v>
      </c>
      <c r="AP52" s="17">
        <v>196.22801999999999</v>
      </c>
      <c r="AQ52" s="17">
        <v>-45.228020000000001</v>
      </c>
      <c r="AR52" s="17">
        <v>150.80000000000001</v>
      </c>
      <c r="AS52" s="17">
        <v>184.97693000000001</v>
      </c>
      <c r="AT52" s="17">
        <v>196.22801999999999</v>
      </c>
      <c r="AU52" s="17">
        <v>-45.428019999999997</v>
      </c>
      <c r="AV52" s="17">
        <v>151.4</v>
      </c>
      <c r="AW52" s="17">
        <v>184.97693000000001</v>
      </c>
      <c r="AX52" s="17">
        <v>196.22801999999999</v>
      </c>
      <c r="AY52" s="17">
        <v>-44.828020000000002</v>
      </c>
      <c r="AZ52" s="17">
        <v>246.4</v>
      </c>
      <c r="BA52" s="17">
        <v>278.29863</v>
      </c>
      <c r="BB52" s="17">
        <v>295.22593999999998</v>
      </c>
      <c r="BC52" s="17">
        <v>-48.825940000000003</v>
      </c>
      <c r="BD52" s="17">
        <v>216.5</v>
      </c>
      <c r="BE52" s="17">
        <v>208.07389000000001</v>
      </c>
      <c r="BF52" s="17">
        <v>208.07389000000001</v>
      </c>
      <c r="BG52" s="17">
        <v>8.4261099999999995</v>
      </c>
      <c r="BH52" s="17">
        <v>111.5</v>
      </c>
      <c r="BI52" s="17">
        <v>104.34936999999999</v>
      </c>
      <c r="BJ52" s="17">
        <v>104.34936999999999</v>
      </c>
      <c r="BK52" s="17">
        <v>7.1506299999999996</v>
      </c>
      <c r="BL52" s="17">
        <v>377.3</v>
      </c>
      <c r="BM52" s="17">
        <v>381.30581999999998</v>
      </c>
      <c r="BN52" s="17">
        <v>381.30502999999999</v>
      </c>
      <c r="BO52" s="17">
        <v>-4.0050299999999996</v>
      </c>
      <c r="BP52" s="17">
        <v>5</v>
      </c>
      <c r="BQ52" s="17">
        <v>4.4318400000000002</v>
      </c>
      <c r="BR52" s="17">
        <v>4.4318400000000002</v>
      </c>
      <c r="BS52" s="17">
        <v>0.56816</v>
      </c>
      <c r="BT52" s="17"/>
      <c r="BU52" s="17"/>
      <c r="BV52" s="17"/>
      <c r="BW52" s="17">
        <v>0</v>
      </c>
      <c r="BX52" s="17"/>
      <c r="BY52" s="17"/>
      <c r="BZ52" s="17"/>
      <c r="CA52" s="17">
        <v>0</v>
      </c>
      <c r="CB52" s="17"/>
      <c r="CC52" s="17"/>
      <c r="CD52" s="17"/>
      <c r="CE52" s="17">
        <v>0</v>
      </c>
      <c r="CF52" s="17"/>
      <c r="CG52" s="17"/>
      <c r="CH52" s="17"/>
      <c r="CI52" s="17">
        <v>0</v>
      </c>
      <c r="CJ52" s="17">
        <v>105.9</v>
      </c>
      <c r="CK52" s="17">
        <v>103.74961999999999</v>
      </c>
      <c r="CL52" s="17">
        <v>103.74961999999999</v>
      </c>
      <c r="CM52" s="17">
        <v>2.1503800000000002</v>
      </c>
      <c r="CN52" s="17">
        <v>7.5</v>
      </c>
      <c r="CO52" s="17">
        <v>5.1333399999999996</v>
      </c>
      <c r="CP52" s="17">
        <v>5.1333399999999996</v>
      </c>
      <c r="CQ52" s="17">
        <v>2.36666</v>
      </c>
      <c r="CR52" s="17">
        <v>5.4</v>
      </c>
      <c r="CS52" s="17">
        <v>2.8177599999999998</v>
      </c>
      <c r="CT52" s="17">
        <v>2.8177500000000002</v>
      </c>
      <c r="CU52" s="17">
        <v>2.5822500000000002</v>
      </c>
      <c r="CV52" s="17"/>
      <c r="CW52" s="17"/>
      <c r="CX52" s="17"/>
      <c r="CY52" s="17">
        <v>0</v>
      </c>
      <c r="CZ52" s="17">
        <v>6.9</v>
      </c>
      <c r="DA52" s="17">
        <v>6.8787000000000003</v>
      </c>
      <c r="DB52" s="17">
        <v>6.8787000000000003</v>
      </c>
      <c r="DC52" s="17">
        <v>2.1299999999999999E-2</v>
      </c>
      <c r="DD52" s="17">
        <v>14.6</v>
      </c>
      <c r="DE52" s="17">
        <v>14.919420000000001</v>
      </c>
      <c r="DF52" s="17">
        <v>14.919409999999999</v>
      </c>
      <c r="DG52" s="17">
        <v>-0.31941000000000003</v>
      </c>
      <c r="DH52" s="17">
        <v>130.69999999999999</v>
      </c>
      <c r="DI52" s="17">
        <v>99.521420000000006</v>
      </c>
      <c r="DJ52" s="17">
        <v>81.393100000000004</v>
      </c>
      <c r="DK52" s="17">
        <v>49.306899999999999</v>
      </c>
      <c r="DL52" s="17"/>
      <c r="DM52" s="17"/>
      <c r="DN52" s="17"/>
      <c r="DO52" s="17">
        <v>0</v>
      </c>
      <c r="DP52" s="17"/>
      <c r="DQ52" s="17"/>
      <c r="DR52" s="17"/>
      <c r="DS52" s="17">
        <v>0</v>
      </c>
      <c r="DT52" s="17"/>
      <c r="DU52" s="17"/>
      <c r="DV52" s="17"/>
      <c r="DW52" s="17">
        <v>0</v>
      </c>
      <c r="DX52" s="17"/>
      <c r="DY52" s="17"/>
      <c r="DZ52" s="17"/>
      <c r="EA52" s="17">
        <v>0</v>
      </c>
      <c r="EB52" s="17">
        <v>80</v>
      </c>
      <c r="EC52" s="17">
        <v>69.3566</v>
      </c>
      <c r="ED52" s="17">
        <v>72.172020000000003</v>
      </c>
      <c r="EE52" s="17">
        <v>7.8279800000000002</v>
      </c>
      <c r="EF52" s="17">
        <v>174.6</v>
      </c>
      <c r="EG52" s="17">
        <v>151.01363000000001</v>
      </c>
      <c r="EH52" s="17">
        <v>210.90275</v>
      </c>
      <c r="EI52" s="17">
        <v>-36.302750000000003</v>
      </c>
      <c r="EJ52" s="17"/>
      <c r="EK52" s="17"/>
      <c r="EL52" s="17"/>
      <c r="EM52" s="17">
        <v>0</v>
      </c>
      <c r="EN52" s="17"/>
      <c r="EO52" s="17"/>
      <c r="EP52" s="17"/>
      <c r="EQ52" s="17">
        <v>0</v>
      </c>
      <c r="ER52" s="17"/>
      <c r="ES52" s="17"/>
      <c r="ET52" s="17"/>
      <c r="EU52" s="17">
        <v>0</v>
      </c>
      <c r="EV52" s="17">
        <v>6.5</v>
      </c>
      <c r="EW52" s="17">
        <v>6.39</v>
      </c>
      <c r="EX52" s="17">
        <v>6.39</v>
      </c>
      <c r="EY52" s="17">
        <v>0.11</v>
      </c>
      <c r="EZ52" s="17">
        <v>151.69999999999999</v>
      </c>
      <c r="FA52" s="17">
        <v>181.52265</v>
      </c>
      <c r="FB52" s="17"/>
      <c r="FC52" s="17">
        <v>151.69999999999999</v>
      </c>
      <c r="FD52" s="17">
        <v>32</v>
      </c>
      <c r="FE52" s="17">
        <v>38.663539999999998</v>
      </c>
      <c r="FF52" s="17">
        <v>46.827109999999998</v>
      </c>
      <c r="FG52" s="17">
        <v>-14.827109999999999</v>
      </c>
      <c r="FH52" s="17">
        <v>143.4</v>
      </c>
      <c r="FI52" s="17">
        <v>76.30104</v>
      </c>
      <c r="FJ52" s="17">
        <v>120.05587</v>
      </c>
      <c r="FK52" s="17">
        <v>23.34413</v>
      </c>
      <c r="FL52" s="17">
        <v>21.4</v>
      </c>
      <c r="FM52" s="17">
        <v>24.13165</v>
      </c>
      <c r="FN52" s="17">
        <v>20.79082</v>
      </c>
      <c r="FO52" s="17">
        <v>0.60918000000000005</v>
      </c>
      <c r="FP52" s="17">
        <v>18.600000000000001</v>
      </c>
      <c r="FQ52" s="17">
        <v>17.562139999999999</v>
      </c>
      <c r="FR52" s="17">
        <v>17.56213</v>
      </c>
      <c r="FS52" s="17">
        <v>1.0378700000000001</v>
      </c>
      <c r="FT52" s="17">
        <v>12.9</v>
      </c>
      <c r="FU52" s="17">
        <v>12.621359999999999</v>
      </c>
      <c r="FV52" s="17">
        <v>12.621359999999999</v>
      </c>
      <c r="FW52" s="17">
        <v>0.27864</v>
      </c>
      <c r="FX52" s="17">
        <v>56.9</v>
      </c>
      <c r="FY52" s="17">
        <v>56.692689999999999</v>
      </c>
      <c r="FZ52" s="17">
        <v>56.692689999999999</v>
      </c>
      <c r="GA52" s="17">
        <v>0.20730999999999999</v>
      </c>
      <c r="GB52" s="17">
        <v>181.5</v>
      </c>
      <c r="GC52" s="17">
        <v>184.91497000000001</v>
      </c>
      <c r="GD52" s="17">
        <v>184.91498000000001</v>
      </c>
      <c r="GE52" s="17">
        <v>-3.4149799999999999</v>
      </c>
      <c r="GF52" s="17">
        <v>181.9</v>
      </c>
      <c r="GG52" s="17">
        <v>184.91497000000001</v>
      </c>
      <c r="GH52" s="17">
        <v>184.91498000000001</v>
      </c>
      <c r="GI52" s="17">
        <v>-3.01498</v>
      </c>
      <c r="GJ52" s="17">
        <v>184.5</v>
      </c>
      <c r="GK52" s="17">
        <v>185.47027</v>
      </c>
      <c r="GL52" s="17">
        <v>185.47028</v>
      </c>
      <c r="GM52" s="17">
        <v>-0.97028000000000003</v>
      </c>
      <c r="GN52" s="17">
        <v>83.8</v>
      </c>
      <c r="GO52" s="17">
        <v>88.410179999999997</v>
      </c>
      <c r="GP52" s="17">
        <v>88.410110000000003</v>
      </c>
      <c r="GQ52" s="17">
        <v>-4.6101099999999997</v>
      </c>
      <c r="GR52" s="17">
        <v>7.9</v>
      </c>
      <c r="GS52" s="17">
        <v>9.09</v>
      </c>
      <c r="GT52" s="17">
        <v>9.09</v>
      </c>
      <c r="GU52" s="17">
        <v>-1.19</v>
      </c>
      <c r="GV52" s="17">
        <v>4.3</v>
      </c>
      <c r="GW52" s="17">
        <v>3.9796399999999998</v>
      </c>
      <c r="GX52" s="17">
        <v>9.9490999999999996</v>
      </c>
      <c r="GY52" s="17">
        <v>-5.6490999999999998</v>
      </c>
      <c r="GZ52" s="17">
        <v>34.4</v>
      </c>
      <c r="HA52" s="17">
        <v>34.47804</v>
      </c>
      <c r="HB52" s="17">
        <v>34.47786</v>
      </c>
      <c r="HC52" s="17">
        <v>-7.7859999999999999E-2</v>
      </c>
      <c r="HD52" s="17">
        <v>32.9</v>
      </c>
      <c r="HE52" s="17">
        <v>31.720870000000001</v>
      </c>
      <c r="HF52" s="17">
        <v>31.720870000000001</v>
      </c>
      <c r="HG52" s="17">
        <v>1.17913</v>
      </c>
      <c r="HH52" s="17">
        <v>2</v>
      </c>
      <c r="HI52" s="17">
        <v>1.97359</v>
      </c>
      <c r="HJ52" s="17">
        <v>1.97359</v>
      </c>
      <c r="HK52" s="17">
        <v>2.6409999999999999E-2</v>
      </c>
      <c r="HL52" s="17">
        <v>16.8</v>
      </c>
      <c r="HM52" s="17">
        <v>16.664079999999998</v>
      </c>
      <c r="HN52" s="17">
        <v>16.664079999999998</v>
      </c>
      <c r="HO52" s="17">
        <v>0.13592000000000001</v>
      </c>
      <c r="HP52" s="17">
        <v>74.900000000000006</v>
      </c>
      <c r="HQ52" s="17">
        <v>50.08466</v>
      </c>
      <c r="HR52" s="17">
        <v>50.268419999999999</v>
      </c>
      <c r="HS52" s="17">
        <v>24.63158</v>
      </c>
      <c r="HT52" s="17"/>
      <c r="HU52" s="17"/>
      <c r="HV52" s="17"/>
      <c r="HW52" s="17">
        <v>0</v>
      </c>
      <c r="HX52" s="17"/>
      <c r="HY52" s="17"/>
      <c r="HZ52" s="17"/>
      <c r="IA52" s="17">
        <v>0</v>
      </c>
      <c r="IB52" s="17">
        <v>87</v>
      </c>
      <c r="IC52" s="17">
        <v>75.886210000000005</v>
      </c>
      <c r="ID52" s="17">
        <v>48.214199999999998</v>
      </c>
      <c r="IE52" s="17">
        <v>38.785800000000002</v>
      </c>
      <c r="IF52" s="17"/>
      <c r="IG52" s="17"/>
      <c r="IH52" s="17"/>
      <c r="II52" s="17">
        <v>0</v>
      </c>
      <c r="IJ52" s="17"/>
      <c r="IK52" s="17"/>
      <c r="IL52" s="17"/>
      <c r="IM52" s="17">
        <v>0</v>
      </c>
      <c r="IN52" s="17">
        <v>47.8</v>
      </c>
      <c r="IO52" s="17"/>
      <c r="IP52" s="17">
        <v>48.181440000000002</v>
      </c>
      <c r="IQ52" s="17">
        <v>-0.38144</v>
      </c>
      <c r="IR52" s="17"/>
      <c r="IS52" s="17"/>
      <c r="IT52" s="17"/>
      <c r="IU52" s="17">
        <v>0</v>
      </c>
      <c r="IV52" s="17"/>
      <c r="IW52" s="17"/>
      <c r="IX52" s="17"/>
      <c r="IY52" s="17">
        <v>0</v>
      </c>
      <c r="IZ52" s="17"/>
      <c r="JA52" s="17"/>
      <c r="JB52" s="17"/>
      <c r="JC52" s="17">
        <v>0</v>
      </c>
      <c r="JD52" s="17">
        <v>64.3</v>
      </c>
      <c r="JE52" s="17">
        <v>63</v>
      </c>
      <c r="JF52" s="17">
        <v>89.079620000000006</v>
      </c>
      <c r="JG52" s="17">
        <v>-24.779620000000001</v>
      </c>
      <c r="JH52" s="17">
        <v>177.1</v>
      </c>
      <c r="JI52" s="17">
        <v>185.23680999999999</v>
      </c>
      <c r="JJ52" s="17">
        <v>185.23680999999999</v>
      </c>
      <c r="JK52" s="17">
        <v>-8.1368100000000005</v>
      </c>
      <c r="JL52" s="17">
        <v>175</v>
      </c>
      <c r="JM52" s="17">
        <v>185.23680999999999</v>
      </c>
      <c r="JN52" s="17">
        <v>185.23680999999999</v>
      </c>
      <c r="JO52" s="17">
        <v>-10.23681</v>
      </c>
      <c r="JP52" s="17">
        <v>200</v>
      </c>
      <c r="JQ52" s="17">
        <v>185.23680999999999</v>
      </c>
      <c r="JR52" s="17">
        <v>185.23680999999999</v>
      </c>
      <c r="JS52" s="17">
        <v>14.76319</v>
      </c>
      <c r="JT52" s="17">
        <v>273</v>
      </c>
      <c r="JU52" s="17">
        <v>278.68961000000002</v>
      </c>
      <c r="JV52" s="17">
        <v>278.68961999999999</v>
      </c>
      <c r="JW52" s="17">
        <v>-5.6896199999999997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0.89207999999999998</v>
      </c>
      <c r="LF52" s="17">
        <v>0.89207999999999998</v>
      </c>
      <c r="LG52" s="17">
        <v>-9.2079999999999995E-2</v>
      </c>
      <c r="LH52" s="17">
        <v>99.8</v>
      </c>
      <c r="LI52" s="17">
        <v>171.63771</v>
      </c>
      <c r="LJ52" s="17">
        <v>146.49109999999999</v>
      </c>
      <c r="LK52" s="17">
        <v>-46.691099999999999</v>
      </c>
      <c r="LL52" s="17">
        <v>85.4</v>
      </c>
      <c r="LM52" s="17">
        <v>80.571680000000001</v>
      </c>
      <c r="LN52" s="17">
        <v>92.441509999999994</v>
      </c>
      <c r="LO52" s="17">
        <v>-7.0415099999999997</v>
      </c>
      <c r="LP52" s="17">
        <v>65.3</v>
      </c>
      <c r="LQ52" s="17">
        <v>67.133979999999994</v>
      </c>
      <c r="LR52" s="17">
        <v>67.133979999999994</v>
      </c>
      <c r="LS52" s="17">
        <v>-1.8339799999999999</v>
      </c>
      <c r="LT52" s="17">
        <v>75.099999999999994</v>
      </c>
      <c r="LU52" s="17">
        <v>68.324640000000002</v>
      </c>
      <c r="LV52" s="17">
        <v>72.373419999999996</v>
      </c>
      <c r="LW52" s="17">
        <v>2.7265799999999998</v>
      </c>
      <c r="LX52" s="17">
        <v>29.3</v>
      </c>
      <c r="LY52" s="17">
        <v>28.275700000000001</v>
      </c>
      <c r="LZ52" s="17">
        <v>29.951260000000001</v>
      </c>
      <c r="MA52" s="17">
        <v>-0.65125999999999995</v>
      </c>
      <c r="MB52" s="17"/>
      <c r="MC52" s="17"/>
      <c r="MD52" s="17"/>
      <c r="ME52" s="17">
        <v>0</v>
      </c>
      <c r="MF52" s="17"/>
      <c r="MG52" s="17"/>
      <c r="MH52" s="17"/>
      <c r="MI52" s="17">
        <v>0</v>
      </c>
      <c r="MJ52" s="17"/>
      <c r="MK52" s="17"/>
      <c r="ML52" s="17"/>
      <c r="MM52" s="17">
        <v>0</v>
      </c>
      <c r="MN52" s="17">
        <v>145.9</v>
      </c>
      <c r="MO52" s="17">
        <v>151.08886999999999</v>
      </c>
      <c r="MP52" s="17">
        <v>151.08886999999999</v>
      </c>
      <c r="MQ52" s="17">
        <v>-5.1888699999999996</v>
      </c>
      <c r="MR52" s="17">
        <v>148.1</v>
      </c>
      <c r="MS52" s="17">
        <v>151.08886999999999</v>
      </c>
      <c r="MT52" s="17">
        <v>151.08886999999999</v>
      </c>
      <c r="MU52" s="17">
        <v>-2.9888699999999999</v>
      </c>
      <c r="MV52" s="17">
        <v>149.4</v>
      </c>
      <c r="MW52" s="17">
        <v>151.54258999999999</v>
      </c>
      <c r="MX52" s="17">
        <v>151.54258999999999</v>
      </c>
      <c r="MY52" s="17">
        <v>-2.1425900000000002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121.7</v>
      </c>
      <c r="OG52" s="17">
        <v>127.98</v>
      </c>
      <c r="OH52" s="17">
        <v>127.98</v>
      </c>
      <c r="OI52" s="17">
        <v>-6.28</v>
      </c>
      <c r="OJ52" s="17">
        <v>0</v>
      </c>
      <c r="OK52" s="17"/>
      <c r="OL52" s="17"/>
      <c r="OM52" s="17">
        <v>0</v>
      </c>
      <c r="ON52" s="17">
        <v>14.1</v>
      </c>
      <c r="OO52" s="17">
        <v>13.695</v>
      </c>
      <c r="OP52" s="17">
        <v>13.695</v>
      </c>
      <c r="OQ52" s="17">
        <v>0.40500000000000003</v>
      </c>
      <c r="OR52" s="17">
        <v>0</v>
      </c>
      <c r="OS52" s="17"/>
      <c r="OT52" s="17"/>
      <c r="OU52" s="17">
        <v>0</v>
      </c>
      <c r="OV52" s="17">
        <v>6.7</v>
      </c>
      <c r="OW52" s="17">
        <v>7</v>
      </c>
      <c r="OX52" s="17">
        <v>7</v>
      </c>
      <c r="OY52" s="17">
        <v>-0.3</v>
      </c>
      <c r="OZ52" s="17">
        <v>5.0999999999999996</v>
      </c>
      <c r="PA52" s="17"/>
      <c r="PB52" s="17"/>
      <c r="PC52" s="17">
        <v>5.0999999999999996</v>
      </c>
      <c r="PD52" s="17">
        <v>10</v>
      </c>
      <c r="PE52" s="17">
        <v>9.9828100000000006</v>
      </c>
      <c r="PF52" s="17">
        <v>9.0000199999999992</v>
      </c>
      <c r="PG52" s="17">
        <v>0.99997999999999998</v>
      </c>
      <c r="PH52" s="17">
        <v>1.9</v>
      </c>
      <c r="PI52" s="17">
        <v>2.73454</v>
      </c>
      <c r="PJ52" s="17">
        <v>1.46001</v>
      </c>
      <c r="PK52" s="17">
        <v>0.43998999999999999</v>
      </c>
      <c r="PL52" s="17">
        <v>0.3</v>
      </c>
      <c r="PM52" s="17">
        <v>1</v>
      </c>
      <c r="PN52" s="17">
        <v>1</v>
      </c>
      <c r="PO52" s="17">
        <v>-0.7</v>
      </c>
      <c r="PP52" s="17">
        <v>1.5</v>
      </c>
      <c r="PQ52" s="17">
        <v>1.51</v>
      </c>
      <c r="PR52" s="17">
        <v>1.51</v>
      </c>
      <c r="PS52" s="17">
        <v>-0.01</v>
      </c>
      <c r="PT52" s="17">
        <v>2</v>
      </c>
      <c r="PU52" s="17">
        <v>1.9</v>
      </c>
      <c r="PV52" s="17">
        <v>1.9</v>
      </c>
      <c r="PW52" s="17">
        <v>0.1</v>
      </c>
      <c r="PX52" s="17">
        <v>19</v>
      </c>
      <c r="PY52" s="17">
        <v>19.417480000000001</v>
      </c>
      <c r="PZ52" s="17">
        <v>19.417470000000002</v>
      </c>
      <c r="QA52" s="17">
        <v>-0.41747000000000001</v>
      </c>
      <c r="QB52" s="17">
        <v>5.9</v>
      </c>
      <c r="QC52" s="17">
        <v>6</v>
      </c>
      <c r="QD52" s="17">
        <v>6</v>
      </c>
      <c r="QE52" s="17">
        <v>-0.1</v>
      </c>
      <c r="QF52" s="17">
        <v>4</v>
      </c>
      <c r="QG52" s="17">
        <v>4</v>
      </c>
      <c r="QH52" s="17">
        <v>4</v>
      </c>
      <c r="QI52" s="17">
        <v>0</v>
      </c>
      <c r="QJ52" s="17">
        <v>3.3</v>
      </c>
      <c r="QK52" s="17">
        <v>3</v>
      </c>
      <c r="QL52" s="17">
        <v>3</v>
      </c>
      <c r="QM52" s="17">
        <v>0.3</v>
      </c>
      <c r="QN52" s="17">
        <v>18.399999999999999</v>
      </c>
      <c r="QO52" s="17">
        <v>17.864080000000001</v>
      </c>
      <c r="QP52" s="17">
        <v>17.864080000000001</v>
      </c>
      <c r="QQ52" s="17">
        <v>0.53591999999999995</v>
      </c>
      <c r="QR52" s="17">
        <v>0</v>
      </c>
      <c r="QS52" s="17"/>
      <c r="QT52" s="17"/>
      <c r="QU52" s="17">
        <v>0</v>
      </c>
      <c r="QV52" s="17">
        <v>0</v>
      </c>
      <c r="QW52" s="17"/>
      <c r="QX52" s="17"/>
      <c r="QY52" s="17">
        <v>0</v>
      </c>
      <c r="QZ52" s="17">
        <v>30.5</v>
      </c>
      <c r="RA52" s="17">
        <v>30.623999999999999</v>
      </c>
      <c r="RB52" s="17">
        <v>30.623999999999999</v>
      </c>
      <c r="RC52" s="17">
        <v>-0.124</v>
      </c>
      <c r="RD52" s="17">
        <v>88.6</v>
      </c>
      <c r="RE52" s="17">
        <v>89.893000000000001</v>
      </c>
      <c r="RF52" s="17">
        <v>89.893000000000001</v>
      </c>
      <c r="RG52" s="17">
        <v>-1.2929999999999999</v>
      </c>
      <c r="RH52" s="17">
        <v>4.5</v>
      </c>
      <c r="RI52" s="17">
        <v>4.2</v>
      </c>
      <c r="RJ52" s="17">
        <v>4.2</v>
      </c>
      <c r="RK52" s="17">
        <v>0.3</v>
      </c>
      <c r="RL52" s="17">
        <v>1.1000000000000001</v>
      </c>
      <c r="RM52" s="17">
        <v>1.2</v>
      </c>
      <c r="RN52" s="17">
        <v>1.2</v>
      </c>
      <c r="RO52" s="17">
        <v>-0.1</v>
      </c>
      <c r="RP52" s="17">
        <v>2.4</v>
      </c>
      <c r="RQ52" s="17">
        <v>2.4</v>
      </c>
      <c r="RR52" s="17">
        <v>2.4</v>
      </c>
      <c r="RS52" s="17">
        <v>0</v>
      </c>
      <c r="RT52" s="17">
        <v>2.7</v>
      </c>
      <c r="RU52" s="17">
        <v>2.8</v>
      </c>
      <c r="RV52" s="17">
        <v>2.8</v>
      </c>
      <c r="RW52" s="17">
        <v>-0.1</v>
      </c>
      <c r="RX52" s="17">
        <v>0</v>
      </c>
      <c r="RY52" s="17"/>
      <c r="RZ52" s="17"/>
      <c r="SA52" s="17">
        <v>0</v>
      </c>
      <c r="SB52" s="17">
        <v>1.9</v>
      </c>
      <c r="SC52" s="17">
        <v>2.3010000000000002</v>
      </c>
      <c r="SD52" s="17">
        <v>2.3010000000000002</v>
      </c>
      <c r="SE52" s="17">
        <v>-0.40100000000000002</v>
      </c>
      <c r="SF52" s="17">
        <v>20.399999999999999</v>
      </c>
      <c r="SG52" s="17">
        <v>17.553070000000002</v>
      </c>
      <c r="SH52" s="17">
        <v>11.15232</v>
      </c>
      <c r="SI52" s="17">
        <v>9.2476800000000008</v>
      </c>
      <c r="SJ52" s="17">
        <v>1.2</v>
      </c>
      <c r="SK52" s="17">
        <v>1.32</v>
      </c>
      <c r="SL52" s="17">
        <v>1.32</v>
      </c>
      <c r="SM52" s="17">
        <v>-0.12</v>
      </c>
      <c r="SN52" s="17">
        <v>0</v>
      </c>
      <c r="SO52" s="17"/>
      <c r="SP52" s="17">
        <v>0.4</v>
      </c>
      <c r="SQ52" s="17">
        <v>-0.4</v>
      </c>
      <c r="SR52" s="17">
        <v>6.2</v>
      </c>
      <c r="SS52" s="17">
        <v>7.3</v>
      </c>
      <c r="ST52" s="17">
        <v>7.3</v>
      </c>
      <c r="SU52" s="17">
        <v>-1.1000000000000001</v>
      </c>
      <c r="SV52" s="17">
        <v>3.7</v>
      </c>
      <c r="SW52" s="17">
        <v>3.8</v>
      </c>
      <c r="SX52" s="17">
        <v>3.8</v>
      </c>
      <c r="SY52" s="17">
        <v>-0.1</v>
      </c>
      <c r="SZ52" s="17">
        <v>3.6</v>
      </c>
      <c r="TA52" s="17">
        <v>4</v>
      </c>
      <c r="TB52" s="17">
        <v>4</v>
      </c>
      <c r="TC52" s="17">
        <v>-0.4</v>
      </c>
      <c r="TD52" s="17">
        <v>5.7</v>
      </c>
      <c r="TE52" s="17">
        <v>5.5</v>
      </c>
      <c r="TF52" s="17">
        <v>5.5</v>
      </c>
      <c r="TG52" s="17">
        <v>0.2</v>
      </c>
      <c r="TH52" s="17">
        <v>10</v>
      </c>
      <c r="TI52" s="17">
        <v>12.815530000000001</v>
      </c>
      <c r="TJ52" s="17">
        <v>12.815530000000001</v>
      </c>
      <c r="TK52" s="17">
        <v>-2.8155299999999999</v>
      </c>
      <c r="TL52" s="17">
        <v>9.5</v>
      </c>
      <c r="TM52" s="17">
        <v>15.856999999999999</v>
      </c>
      <c r="TN52" s="17">
        <v>15.856999999999999</v>
      </c>
      <c r="TO52" s="17">
        <v>-6.3570000000000002</v>
      </c>
      <c r="TP52" s="17">
        <v>4.0999999999999996</v>
      </c>
      <c r="TQ52" s="17">
        <v>25.9</v>
      </c>
      <c r="TR52" s="17">
        <v>33.277999999999999</v>
      </c>
      <c r="TS52" s="17">
        <v>-29.178000000000001</v>
      </c>
      <c r="TT52" s="17">
        <v>0</v>
      </c>
      <c r="TU52" s="17"/>
      <c r="TV52" s="17"/>
      <c r="TW52" s="17">
        <v>0</v>
      </c>
      <c r="TX52" s="17">
        <v>111.1</v>
      </c>
      <c r="TY52" s="17">
        <v>85.5</v>
      </c>
      <c r="TZ52" s="17">
        <v>89.951999999999998</v>
      </c>
      <c r="UA52" s="17">
        <v>21.148</v>
      </c>
      <c r="UB52" s="17">
        <v>104.8</v>
      </c>
      <c r="UC52" s="17">
        <v>95.9</v>
      </c>
      <c r="UD52" s="17">
        <v>98.004999999999995</v>
      </c>
      <c r="UE52" s="17">
        <v>6.7949999999999999</v>
      </c>
      <c r="UF52" s="17">
        <v>15.2</v>
      </c>
      <c r="UG52" s="17">
        <v>11.875999999999999</v>
      </c>
      <c r="UH52" s="17">
        <v>11.875999999999999</v>
      </c>
      <c r="UI52" s="17">
        <v>3.3239999999999998</v>
      </c>
      <c r="UJ52" s="17">
        <v>10.199999999999999</v>
      </c>
      <c r="UK52" s="17">
        <v>9.9369999999999994</v>
      </c>
      <c r="UL52" s="17">
        <v>9.9369999999999994</v>
      </c>
      <c r="UM52" s="17">
        <v>0.26300000000000001</v>
      </c>
      <c r="UN52" s="17">
        <v>9.3000000000000007</v>
      </c>
      <c r="UO52" s="17">
        <v>9</v>
      </c>
      <c r="UP52" s="17">
        <v>9</v>
      </c>
      <c r="UQ52" s="17">
        <v>0.3</v>
      </c>
      <c r="UR52" s="17">
        <v>3</v>
      </c>
      <c r="US52" s="17">
        <v>3</v>
      </c>
      <c r="UT52" s="17">
        <v>3.5</v>
      </c>
      <c r="UU52" s="17">
        <v>-0.5</v>
      </c>
      <c r="UV52" s="17">
        <v>8.1999999999999993</v>
      </c>
      <c r="UW52" s="17">
        <v>7.3</v>
      </c>
      <c r="UX52" s="17">
        <v>7.3</v>
      </c>
      <c r="UY52" s="17">
        <v>0.9</v>
      </c>
      <c r="UZ52" s="17">
        <v>3.5</v>
      </c>
      <c r="VA52" s="17">
        <v>4</v>
      </c>
      <c r="VB52" s="17">
        <v>5</v>
      </c>
      <c r="VC52" s="17">
        <v>-1.5</v>
      </c>
      <c r="VD52" s="17">
        <v>4</v>
      </c>
      <c r="VE52" s="17">
        <v>4</v>
      </c>
      <c r="VF52" s="17">
        <v>5.5</v>
      </c>
      <c r="VG52" s="17">
        <v>-1.5</v>
      </c>
      <c r="VH52" s="17">
        <v>4.2</v>
      </c>
      <c r="VI52" s="17">
        <v>5</v>
      </c>
      <c r="VJ52" s="17">
        <v>5.8</v>
      </c>
      <c r="VK52" s="17">
        <v>-1.6</v>
      </c>
      <c r="VL52" s="17">
        <v>7.9</v>
      </c>
      <c r="VM52" s="17">
        <v>9.82</v>
      </c>
      <c r="VN52" s="17">
        <v>9.82</v>
      </c>
      <c r="VO52" s="17">
        <v>-1.92</v>
      </c>
      <c r="VP52" s="17">
        <v>0</v>
      </c>
      <c r="VQ52" s="17"/>
      <c r="VR52" s="17"/>
      <c r="VS52" s="17">
        <v>0</v>
      </c>
      <c r="VT52" s="17">
        <v>0</v>
      </c>
      <c r="VU52" s="17"/>
      <c r="VV52" s="17"/>
      <c r="VW52" s="17">
        <v>0</v>
      </c>
      <c r="VX52" s="17">
        <v>0</v>
      </c>
      <c r="VY52" s="17"/>
      <c r="VZ52" s="17"/>
      <c r="WA52" s="17">
        <v>0</v>
      </c>
      <c r="WB52" s="17">
        <v>0.6</v>
      </c>
      <c r="WC52" s="17">
        <v>0.6</v>
      </c>
      <c r="WD52" s="17">
        <v>0.6</v>
      </c>
      <c r="WE52" s="17">
        <v>0</v>
      </c>
      <c r="WF52" s="17">
        <v>129.19999999999999</v>
      </c>
      <c r="WG52" s="17">
        <v>122</v>
      </c>
      <c r="WH52" s="17">
        <v>115</v>
      </c>
      <c r="WI52" s="17">
        <v>14.2</v>
      </c>
      <c r="WJ52" s="17">
        <v>156.19999999999999</v>
      </c>
      <c r="WK52" s="17">
        <v>138</v>
      </c>
      <c r="WL52" s="17">
        <v>134</v>
      </c>
      <c r="WM52" s="17">
        <v>22.2</v>
      </c>
      <c r="WN52" s="17">
        <v>0</v>
      </c>
      <c r="WO52" s="17"/>
      <c r="WP52" s="17"/>
      <c r="WQ52" s="17">
        <v>0</v>
      </c>
      <c r="WR52" s="17">
        <v>0</v>
      </c>
      <c r="WS52" s="17"/>
      <c r="WT52" s="17"/>
      <c r="WU52" s="17">
        <v>0</v>
      </c>
      <c r="WV52" s="17">
        <v>6.6</v>
      </c>
      <c r="WW52" s="17">
        <v>6.6</v>
      </c>
      <c r="WX52" s="17">
        <v>6.6</v>
      </c>
      <c r="WY52" s="17">
        <v>0</v>
      </c>
      <c r="WZ52" s="17">
        <v>20</v>
      </c>
      <c r="XA52" s="17">
        <v>17.475729999999999</v>
      </c>
      <c r="XB52" s="17">
        <v>17.475729999999999</v>
      </c>
      <c r="XC52" s="17">
        <v>2.52427</v>
      </c>
      <c r="XD52" s="17">
        <v>9.8000000000000007</v>
      </c>
      <c r="XE52" s="17">
        <v>10.7</v>
      </c>
      <c r="XF52" s="17">
        <v>10.7</v>
      </c>
      <c r="XG52" s="17">
        <v>-0.9</v>
      </c>
      <c r="XH52" s="17">
        <v>0</v>
      </c>
      <c r="XI52" s="17"/>
      <c r="XJ52" s="17">
        <v>24.5</v>
      </c>
      <c r="XK52" s="17">
        <v>-24.5</v>
      </c>
      <c r="XL52" s="17">
        <v>0</v>
      </c>
      <c r="XM52" s="17"/>
      <c r="XN52" s="17">
        <v>24.5</v>
      </c>
      <c r="XO52" s="17">
        <v>-24.5</v>
      </c>
      <c r="XP52" s="17">
        <v>14.1</v>
      </c>
      <c r="XQ52" s="17">
        <v>14</v>
      </c>
      <c r="XR52" s="17">
        <v>14</v>
      </c>
      <c r="XS52" s="17">
        <v>0.1</v>
      </c>
      <c r="XT52" s="17">
        <v>16.7</v>
      </c>
      <c r="XU52" s="17">
        <v>19</v>
      </c>
      <c r="XV52" s="17">
        <v>19</v>
      </c>
      <c r="XW52" s="17">
        <v>-2.2999999999999998</v>
      </c>
      <c r="XX52" s="17"/>
      <c r="XY52" s="17"/>
      <c r="XZ52" s="17"/>
      <c r="YA52" s="17">
        <v>0</v>
      </c>
      <c r="YB52" s="17"/>
      <c r="YC52" s="17"/>
      <c r="YD52" s="17"/>
      <c r="YE52" s="17">
        <v>0</v>
      </c>
      <c r="YF52" s="17"/>
      <c r="YG52" s="17"/>
      <c r="YH52" s="17"/>
      <c r="YI52" s="17">
        <v>0</v>
      </c>
      <c r="YJ52" s="17"/>
      <c r="YK52" s="17"/>
      <c r="YL52" s="17"/>
      <c r="YM52" s="17">
        <v>0</v>
      </c>
      <c r="YN52" s="17"/>
      <c r="YO52" s="17"/>
      <c r="YP52" s="17"/>
      <c r="YQ52" s="17">
        <v>0</v>
      </c>
    </row>
    <row r="53" spans="1:667" ht="24" customHeight="1" x14ac:dyDescent="0.3">
      <c r="A53" s="1"/>
      <c r="B53" s="16" t="s">
        <v>27</v>
      </c>
      <c r="C53" s="16" t="s">
        <v>680</v>
      </c>
      <c r="D53" s="17">
        <v>139.69999999999999</v>
      </c>
      <c r="E53" s="17">
        <v>88.744410000000002</v>
      </c>
      <c r="F53" s="17">
        <v>123.72381</v>
      </c>
      <c r="G53" s="17">
        <v>15.976190000000001</v>
      </c>
      <c r="H53" s="17">
        <v>640.70000000000005</v>
      </c>
      <c r="I53" s="17">
        <v>644.31704000000002</v>
      </c>
      <c r="J53" s="17">
        <v>644.31704000000002</v>
      </c>
      <c r="K53" s="17">
        <v>-3.6170399999999998</v>
      </c>
      <c r="L53" s="17">
        <v>216.1</v>
      </c>
      <c r="M53" s="17">
        <v>209.60777999999999</v>
      </c>
      <c r="N53" s="17">
        <v>209.60777999999999</v>
      </c>
      <c r="O53" s="17">
        <v>6.4922199999999997</v>
      </c>
      <c r="P53" s="17"/>
      <c r="Q53" s="17"/>
      <c r="R53" s="17"/>
      <c r="S53" s="17">
        <v>0</v>
      </c>
      <c r="T53" s="17"/>
      <c r="U53" s="17"/>
      <c r="V53" s="17"/>
      <c r="W53" s="17">
        <v>0</v>
      </c>
      <c r="X53" s="17">
        <v>21.4</v>
      </c>
      <c r="Y53" s="17"/>
      <c r="Z53" s="17">
        <v>10.30945</v>
      </c>
      <c r="AA53" s="17">
        <v>11.09055</v>
      </c>
      <c r="AB53" s="17">
        <v>78.900000000000006</v>
      </c>
      <c r="AC53" s="17">
        <v>80.822000000000003</v>
      </c>
      <c r="AD53" s="17">
        <v>80.821359999999999</v>
      </c>
      <c r="AE53" s="17">
        <v>-1.92136</v>
      </c>
      <c r="AF53" s="17"/>
      <c r="AG53" s="17"/>
      <c r="AH53" s="17"/>
      <c r="AI53" s="17">
        <v>0</v>
      </c>
      <c r="AJ53" s="17"/>
      <c r="AK53" s="17"/>
      <c r="AL53" s="17"/>
      <c r="AM53" s="17">
        <v>0</v>
      </c>
      <c r="AN53" s="17">
        <v>151.30000000000001</v>
      </c>
      <c r="AO53" s="17">
        <v>192.33477999999999</v>
      </c>
      <c r="AP53" s="17">
        <v>196.22801999999999</v>
      </c>
      <c r="AQ53" s="17">
        <v>-44.928019999999997</v>
      </c>
      <c r="AR53" s="17">
        <v>150.1</v>
      </c>
      <c r="AS53" s="17">
        <v>192.33477999999999</v>
      </c>
      <c r="AT53" s="17">
        <v>196.22801999999999</v>
      </c>
      <c r="AU53" s="17">
        <v>-46.128019999999999</v>
      </c>
      <c r="AV53" s="17">
        <v>150.4</v>
      </c>
      <c r="AW53" s="17">
        <v>192.33477999999999</v>
      </c>
      <c r="AX53" s="17">
        <v>196.22801999999999</v>
      </c>
      <c r="AY53" s="17">
        <v>-45.828020000000002</v>
      </c>
      <c r="AZ53" s="17">
        <v>245.9</v>
      </c>
      <c r="BA53" s="17">
        <v>289.36855000000003</v>
      </c>
      <c r="BB53" s="17">
        <v>295.22593999999998</v>
      </c>
      <c r="BC53" s="17">
        <v>-49.325940000000003</v>
      </c>
      <c r="BD53" s="17">
        <v>214.7</v>
      </c>
      <c r="BE53" s="17">
        <v>208.07389000000001</v>
      </c>
      <c r="BF53" s="17">
        <v>208.07389000000001</v>
      </c>
      <c r="BG53" s="17">
        <v>6.6261099999999997</v>
      </c>
      <c r="BH53" s="17">
        <v>111.3</v>
      </c>
      <c r="BI53" s="17">
        <v>104.34936999999999</v>
      </c>
      <c r="BJ53" s="17">
        <v>104.34936999999999</v>
      </c>
      <c r="BK53" s="17">
        <v>6.9506300000000003</v>
      </c>
      <c r="BL53" s="17">
        <v>347.2</v>
      </c>
      <c r="BM53" s="17">
        <v>381.30581999999998</v>
      </c>
      <c r="BN53" s="17">
        <v>381.30486000000002</v>
      </c>
      <c r="BO53" s="17">
        <v>-34.104860000000002</v>
      </c>
      <c r="BP53" s="17">
        <v>5</v>
      </c>
      <c r="BQ53" s="17">
        <v>4.4318400000000002</v>
      </c>
      <c r="BR53" s="17">
        <v>4.4318400000000002</v>
      </c>
      <c r="BS53" s="17">
        <v>0.56816</v>
      </c>
      <c r="BT53" s="17"/>
      <c r="BU53" s="17"/>
      <c r="BV53" s="17"/>
      <c r="BW53" s="17">
        <v>0</v>
      </c>
      <c r="BX53" s="17"/>
      <c r="BY53" s="17"/>
      <c r="BZ53" s="17"/>
      <c r="CA53" s="17">
        <v>0</v>
      </c>
      <c r="CB53" s="17"/>
      <c r="CC53" s="17"/>
      <c r="CD53" s="17"/>
      <c r="CE53" s="17">
        <v>0</v>
      </c>
      <c r="CF53" s="17"/>
      <c r="CG53" s="17"/>
      <c r="CH53" s="17"/>
      <c r="CI53" s="17">
        <v>0</v>
      </c>
      <c r="CJ53" s="17">
        <v>107.5</v>
      </c>
      <c r="CK53" s="17">
        <v>103.74961999999999</v>
      </c>
      <c r="CL53" s="17">
        <v>103.74961999999999</v>
      </c>
      <c r="CM53" s="17">
        <v>3.7503799999999998</v>
      </c>
      <c r="CN53" s="17">
        <v>7.3</v>
      </c>
      <c r="CO53" s="17">
        <v>5.1333399999999996</v>
      </c>
      <c r="CP53" s="17">
        <v>5.1333399999999996</v>
      </c>
      <c r="CQ53" s="17">
        <v>2.1666599999999998</v>
      </c>
      <c r="CR53" s="17">
        <v>5.5</v>
      </c>
      <c r="CS53" s="17">
        <v>2.8177599999999998</v>
      </c>
      <c r="CT53" s="17">
        <v>2.8177500000000002</v>
      </c>
      <c r="CU53" s="17">
        <v>2.6822499999999998</v>
      </c>
      <c r="CV53" s="17"/>
      <c r="CW53" s="17"/>
      <c r="CX53" s="17"/>
      <c r="CY53" s="17">
        <v>0</v>
      </c>
      <c r="CZ53" s="17">
        <v>6.9</v>
      </c>
      <c r="DA53" s="17">
        <v>6.8787000000000003</v>
      </c>
      <c r="DB53" s="17">
        <v>6.8787000000000003</v>
      </c>
      <c r="DC53" s="17">
        <v>2.1299999999999999E-2</v>
      </c>
      <c r="DD53" s="17">
        <v>14.5</v>
      </c>
      <c r="DE53" s="17">
        <v>14.919420000000001</v>
      </c>
      <c r="DF53" s="17">
        <v>14.919409999999999</v>
      </c>
      <c r="DG53" s="17">
        <v>-0.41941000000000001</v>
      </c>
      <c r="DH53" s="17">
        <v>130.9</v>
      </c>
      <c r="DI53" s="17">
        <v>94.957269999999994</v>
      </c>
      <c r="DJ53" s="17">
        <v>71.795810000000003</v>
      </c>
      <c r="DK53" s="17">
        <v>59.104190000000003</v>
      </c>
      <c r="DL53" s="17"/>
      <c r="DM53" s="17"/>
      <c r="DN53" s="17"/>
      <c r="DO53" s="17">
        <v>0</v>
      </c>
      <c r="DP53" s="17"/>
      <c r="DQ53" s="17"/>
      <c r="DR53" s="17"/>
      <c r="DS53" s="17">
        <v>0</v>
      </c>
      <c r="DT53" s="17"/>
      <c r="DU53" s="17"/>
      <c r="DV53" s="17"/>
      <c r="DW53" s="17">
        <v>0</v>
      </c>
      <c r="DX53" s="17"/>
      <c r="DY53" s="17"/>
      <c r="DZ53" s="17"/>
      <c r="EA53" s="17">
        <v>0</v>
      </c>
      <c r="EB53" s="17">
        <v>80.3</v>
      </c>
      <c r="EC53" s="17">
        <v>66.791489999999996</v>
      </c>
      <c r="ED53" s="17">
        <v>69.119990000000001</v>
      </c>
      <c r="EE53" s="17">
        <v>11.180009999999999</v>
      </c>
      <c r="EF53" s="17">
        <v>172.2</v>
      </c>
      <c r="EG53" s="17">
        <v>175.22462999999999</v>
      </c>
      <c r="EH53" s="17">
        <v>171.63764</v>
      </c>
      <c r="EI53" s="17">
        <v>0.56235999999999997</v>
      </c>
      <c r="EJ53" s="17"/>
      <c r="EK53" s="17"/>
      <c r="EL53" s="17"/>
      <c r="EM53" s="17">
        <v>0</v>
      </c>
      <c r="EN53" s="17"/>
      <c r="EO53" s="17"/>
      <c r="EP53" s="17"/>
      <c r="EQ53" s="17">
        <v>0</v>
      </c>
      <c r="ER53" s="17"/>
      <c r="ES53" s="17"/>
      <c r="ET53" s="17"/>
      <c r="EU53" s="17">
        <v>0</v>
      </c>
      <c r="EV53" s="17">
        <v>6.5</v>
      </c>
      <c r="EW53" s="17">
        <v>6.39</v>
      </c>
      <c r="EX53" s="17">
        <v>6.39</v>
      </c>
      <c r="EY53" s="17">
        <v>0.11</v>
      </c>
      <c r="EZ53" s="17">
        <v>151.30000000000001</v>
      </c>
      <c r="FA53" s="17">
        <v>183.18630999999999</v>
      </c>
      <c r="FB53" s="17"/>
      <c r="FC53" s="17">
        <v>151.30000000000001</v>
      </c>
      <c r="FD53" s="17">
        <v>32</v>
      </c>
      <c r="FE53" s="17">
        <v>38.663539999999998</v>
      </c>
      <c r="FF53" s="17">
        <v>46.827109999999998</v>
      </c>
      <c r="FG53" s="17">
        <v>-14.827109999999999</v>
      </c>
      <c r="FH53" s="17">
        <v>143.30000000000001</v>
      </c>
      <c r="FI53" s="17">
        <v>76.301060000000007</v>
      </c>
      <c r="FJ53" s="17">
        <v>108.58450999999999</v>
      </c>
      <c r="FK53" s="17">
        <v>34.715490000000003</v>
      </c>
      <c r="FL53" s="17">
        <v>22.5</v>
      </c>
      <c r="FM53" s="17">
        <v>24.13165</v>
      </c>
      <c r="FN53" s="17">
        <v>20.79082</v>
      </c>
      <c r="FO53" s="17">
        <v>1.7091799999999999</v>
      </c>
      <c r="FP53" s="17">
        <v>18.600000000000001</v>
      </c>
      <c r="FQ53" s="17">
        <v>17.562139999999999</v>
      </c>
      <c r="FR53" s="17">
        <v>17.56213</v>
      </c>
      <c r="FS53" s="17">
        <v>1.0378700000000001</v>
      </c>
      <c r="FT53" s="17">
        <v>12.9</v>
      </c>
      <c r="FU53" s="17">
        <v>12.621359999999999</v>
      </c>
      <c r="FV53" s="17">
        <v>12.621359999999999</v>
      </c>
      <c r="FW53" s="17">
        <v>0.27864</v>
      </c>
      <c r="FX53" s="17">
        <v>57.4</v>
      </c>
      <c r="FY53" s="17">
        <v>56.692689999999999</v>
      </c>
      <c r="FZ53" s="17">
        <v>56.692689999999999</v>
      </c>
      <c r="GA53" s="17">
        <v>0.70730999999999999</v>
      </c>
      <c r="GB53" s="17">
        <v>183.5</v>
      </c>
      <c r="GC53" s="17">
        <v>184.91497000000001</v>
      </c>
      <c r="GD53" s="17">
        <v>184.91498000000001</v>
      </c>
      <c r="GE53" s="17">
        <v>-1.4149799999999999</v>
      </c>
      <c r="GF53" s="17">
        <v>183.4</v>
      </c>
      <c r="GG53" s="17">
        <v>184.91497000000001</v>
      </c>
      <c r="GH53" s="17">
        <v>184.91498000000001</v>
      </c>
      <c r="GI53" s="17">
        <v>-1.51498</v>
      </c>
      <c r="GJ53" s="17">
        <v>184.3</v>
      </c>
      <c r="GK53" s="17">
        <v>185.47027</v>
      </c>
      <c r="GL53" s="17">
        <v>185.47028</v>
      </c>
      <c r="GM53" s="17">
        <v>-1.17028</v>
      </c>
      <c r="GN53" s="17">
        <v>84.2</v>
      </c>
      <c r="GO53" s="17">
        <v>88.410179999999997</v>
      </c>
      <c r="GP53" s="17">
        <v>88.4101</v>
      </c>
      <c r="GQ53" s="17">
        <v>-4.2100999999999997</v>
      </c>
      <c r="GR53" s="17">
        <v>7.9</v>
      </c>
      <c r="GS53" s="17">
        <v>9.09</v>
      </c>
      <c r="GT53" s="17">
        <v>9.09</v>
      </c>
      <c r="GU53" s="17">
        <v>-1.19</v>
      </c>
      <c r="GV53" s="17">
        <v>4.3</v>
      </c>
      <c r="GW53" s="17">
        <v>3.9796399999999998</v>
      </c>
      <c r="GX53" s="17">
        <v>9.9490999999999996</v>
      </c>
      <c r="GY53" s="17">
        <v>-5.6490999999999998</v>
      </c>
      <c r="GZ53" s="17">
        <v>34.700000000000003</v>
      </c>
      <c r="HA53" s="17">
        <v>34.47804</v>
      </c>
      <c r="HB53" s="17">
        <v>34.47786</v>
      </c>
      <c r="HC53" s="17">
        <v>0.22214</v>
      </c>
      <c r="HD53" s="17">
        <v>30.9</v>
      </c>
      <c r="HE53" s="17">
        <v>31.720870000000001</v>
      </c>
      <c r="HF53" s="17">
        <v>31.720870000000001</v>
      </c>
      <c r="HG53" s="17">
        <v>-0.82086999999999999</v>
      </c>
      <c r="HH53" s="17">
        <v>2</v>
      </c>
      <c r="HI53" s="17">
        <v>1.97359</v>
      </c>
      <c r="HJ53" s="17">
        <v>1.97359</v>
      </c>
      <c r="HK53" s="17">
        <v>2.6409999999999999E-2</v>
      </c>
      <c r="HL53" s="17">
        <v>17</v>
      </c>
      <c r="HM53" s="17">
        <v>16.664079999999998</v>
      </c>
      <c r="HN53" s="17">
        <v>16.664079999999998</v>
      </c>
      <c r="HO53" s="17">
        <v>0.33592</v>
      </c>
      <c r="HP53" s="17">
        <v>51.8</v>
      </c>
      <c r="HQ53" s="17">
        <v>51.472009999999997</v>
      </c>
      <c r="HR53" s="17">
        <v>50.003169999999997</v>
      </c>
      <c r="HS53" s="17">
        <v>1.7968299999999999</v>
      </c>
      <c r="HT53" s="17"/>
      <c r="HU53" s="17"/>
      <c r="HV53" s="17"/>
      <c r="HW53" s="17">
        <v>0</v>
      </c>
      <c r="HX53" s="17"/>
      <c r="HY53" s="17"/>
      <c r="HZ53" s="17"/>
      <c r="IA53" s="17">
        <v>0</v>
      </c>
      <c r="IB53" s="17">
        <v>87</v>
      </c>
      <c r="IC53" s="17">
        <v>82.822460000000007</v>
      </c>
      <c r="ID53" s="17">
        <v>48.191209999999998</v>
      </c>
      <c r="IE53" s="17">
        <v>38.808790000000002</v>
      </c>
      <c r="IF53" s="17"/>
      <c r="IG53" s="17"/>
      <c r="IH53" s="17"/>
      <c r="II53" s="17">
        <v>0</v>
      </c>
      <c r="IJ53" s="17"/>
      <c r="IK53" s="17"/>
      <c r="IL53" s="17"/>
      <c r="IM53" s="17">
        <v>0</v>
      </c>
      <c r="IN53" s="17">
        <v>47.4</v>
      </c>
      <c r="IO53" s="17"/>
      <c r="IP53" s="17">
        <v>48.181440000000002</v>
      </c>
      <c r="IQ53" s="17">
        <v>-0.78144000000000002</v>
      </c>
      <c r="IR53" s="17"/>
      <c r="IS53" s="17"/>
      <c r="IT53" s="17"/>
      <c r="IU53" s="17">
        <v>0</v>
      </c>
      <c r="IV53" s="17"/>
      <c r="IW53" s="17"/>
      <c r="IX53" s="17"/>
      <c r="IY53" s="17">
        <v>0</v>
      </c>
      <c r="IZ53" s="17"/>
      <c r="JA53" s="17"/>
      <c r="JB53" s="17"/>
      <c r="JC53" s="17">
        <v>0</v>
      </c>
      <c r="JD53" s="17">
        <v>64.3</v>
      </c>
      <c r="JE53" s="17">
        <v>63</v>
      </c>
      <c r="JF53" s="17">
        <v>89.079599999999999</v>
      </c>
      <c r="JG53" s="17">
        <v>-24.779599999999999</v>
      </c>
      <c r="JH53" s="17">
        <v>174.5</v>
      </c>
      <c r="JI53" s="17">
        <v>185.2946</v>
      </c>
      <c r="JJ53" s="17">
        <v>185.2946</v>
      </c>
      <c r="JK53" s="17">
        <v>-10.794600000000001</v>
      </c>
      <c r="JL53" s="17">
        <v>173.4</v>
      </c>
      <c r="JM53" s="17">
        <v>185.2946</v>
      </c>
      <c r="JN53" s="17">
        <v>185.2946</v>
      </c>
      <c r="JO53" s="17">
        <v>-11.894600000000001</v>
      </c>
      <c r="JP53" s="17">
        <v>200</v>
      </c>
      <c r="JQ53" s="17">
        <v>185.2946</v>
      </c>
      <c r="JR53" s="17">
        <v>185.2946</v>
      </c>
      <c r="JS53" s="17">
        <v>14.705399999999999</v>
      </c>
      <c r="JT53" s="17">
        <v>272.5</v>
      </c>
      <c r="JU53" s="17">
        <v>278.77654999999999</v>
      </c>
      <c r="JV53" s="17">
        <v>278.77654999999999</v>
      </c>
      <c r="JW53" s="17">
        <v>-6.2765500000000003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0.89207999999999998</v>
      </c>
      <c r="LF53" s="17">
        <v>0.89207000000000003</v>
      </c>
      <c r="LG53" s="17">
        <v>-9.2069999999999999E-2</v>
      </c>
      <c r="LH53" s="17">
        <v>128</v>
      </c>
      <c r="LI53" s="17">
        <v>60.377420000000001</v>
      </c>
      <c r="LJ53" s="17">
        <v>135.32298</v>
      </c>
      <c r="LK53" s="17">
        <v>-7.3229800000000003</v>
      </c>
      <c r="LL53" s="17">
        <v>90.2</v>
      </c>
      <c r="LM53" s="17">
        <v>92.440470000000005</v>
      </c>
      <c r="LN53" s="17">
        <v>92.426230000000004</v>
      </c>
      <c r="LO53" s="17">
        <v>-2.2262300000000002</v>
      </c>
      <c r="LP53" s="17">
        <v>65.2</v>
      </c>
      <c r="LQ53" s="17">
        <v>67.133979999999994</v>
      </c>
      <c r="LR53" s="17">
        <v>67.133979999999994</v>
      </c>
      <c r="LS53" s="17">
        <v>-1.93398</v>
      </c>
      <c r="LT53" s="17">
        <v>74.900000000000006</v>
      </c>
      <c r="LU53" s="17">
        <v>72.372770000000003</v>
      </c>
      <c r="LV53" s="17">
        <v>72.372420000000005</v>
      </c>
      <c r="LW53" s="17">
        <v>2.5275799999999999</v>
      </c>
      <c r="LX53" s="17">
        <v>29.4</v>
      </c>
      <c r="LY53" s="17">
        <v>29.951000000000001</v>
      </c>
      <c r="LZ53" s="17">
        <v>29.950849999999999</v>
      </c>
      <c r="MA53" s="17">
        <v>-0.55084999999999995</v>
      </c>
      <c r="MB53" s="17"/>
      <c r="MC53" s="17"/>
      <c r="MD53" s="17"/>
      <c r="ME53" s="17">
        <v>0</v>
      </c>
      <c r="MF53" s="17"/>
      <c r="MG53" s="17"/>
      <c r="MH53" s="17"/>
      <c r="MI53" s="17">
        <v>0</v>
      </c>
      <c r="MJ53" s="17"/>
      <c r="MK53" s="17"/>
      <c r="ML53" s="17"/>
      <c r="MM53" s="17">
        <v>0</v>
      </c>
      <c r="MN53" s="17">
        <v>145.4</v>
      </c>
      <c r="MO53" s="17">
        <v>151.08886999999999</v>
      </c>
      <c r="MP53" s="17">
        <v>151.08886999999999</v>
      </c>
      <c r="MQ53" s="17">
        <v>-5.6888699999999996</v>
      </c>
      <c r="MR53" s="17">
        <v>148</v>
      </c>
      <c r="MS53" s="17">
        <v>151.08886999999999</v>
      </c>
      <c r="MT53" s="17">
        <v>151.08886999999999</v>
      </c>
      <c r="MU53" s="17">
        <v>-3.08887</v>
      </c>
      <c r="MV53" s="17">
        <v>147.80000000000001</v>
      </c>
      <c r="MW53" s="17">
        <v>151.54258999999999</v>
      </c>
      <c r="MX53" s="17">
        <v>151.54258999999999</v>
      </c>
      <c r="MY53" s="17">
        <v>-3.7425899999999999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115.6</v>
      </c>
      <c r="OG53" s="17">
        <v>127.72</v>
      </c>
      <c r="OH53" s="17">
        <v>127.72</v>
      </c>
      <c r="OI53" s="17">
        <v>-12.12</v>
      </c>
      <c r="OJ53" s="17">
        <v>0</v>
      </c>
      <c r="OK53" s="17"/>
      <c r="OL53" s="17"/>
      <c r="OM53" s="17">
        <v>0</v>
      </c>
      <c r="ON53" s="17">
        <v>14.5</v>
      </c>
      <c r="OO53" s="17">
        <v>13.455</v>
      </c>
      <c r="OP53" s="17">
        <v>13.455</v>
      </c>
      <c r="OQ53" s="17">
        <v>1.0449999999999999</v>
      </c>
      <c r="OR53" s="17">
        <v>0</v>
      </c>
      <c r="OS53" s="17"/>
      <c r="OT53" s="17"/>
      <c r="OU53" s="17">
        <v>0</v>
      </c>
      <c r="OV53" s="17">
        <v>6.7</v>
      </c>
      <c r="OW53" s="17">
        <v>7</v>
      </c>
      <c r="OX53" s="17">
        <v>7</v>
      </c>
      <c r="OY53" s="17">
        <v>-0.3</v>
      </c>
      <c r="OZ53" s="17">
        <v>5.0999999999999996</v>
      </c>
      <c r="PA53" s="17"/>
      <c r="PB53" s="17"/>
      <c r="PC53" s="17">
        <v>5.0999999999999996</v>
      </c>
      <c r="PD53" s="17">
        <v>10</v>
      </c>
      <c r="PE53" s="17">
        <v>9.0000099999999996</v>
      </c>
      <c r="PF53" s="17">
        <v>9.0000199999999992</v>
      </c>
      <c r="PG53" s="17">
        <v>0.99997999999999998</v>
      </c>
      <c r="PH53" s="17">
        <v>1.8</v>
      </c>
      <c r="PI53" s="17"/>
      <c r="PJ53" s="17">
        <v>1.3440799999999999</v>
      </c>
      <c r="PK53" s="17">
        <v>0.45591999999999999</v>
      </c>
      <c r="PL53" s="17">
        <v>0.3</v>
      </c>
      <c r="PM53" s="17">
        <v>1</v>
      </c>
      <c r="PN53" s="17">
        <v>1</v>
      </c>
      <c r="PO53" s="17">
        <v>-0.7</v>
      </c>
      <c r="PP53" s="17">
        <v>1.5</v>
      </c>
      <c r="PQ53" s="17">
        <v>1.51</v>
      </c>
      <c r="PR53" s="17">
        <v>1.51</v>
      </c>
      <c r="PS53" s="17">
        <v>-0.01</v>
      </c>
      <c r="PT53" s="17">
        <v>1.9</v>
      </c>
      <c r="PU53" s="17">
        <v>1.9</v>
      </c>
      <c r="PV53" s="17">
        <v>1.9</v>
      </c>
      <c r="PW53" s="17">
        <v>0</v>
      </c>
      <c r="PX53" s="17">
        <v>19</v>
      </c>
      <c r="PY53" s="17">
        <v>19.417480000000001</v>
      </c>
      <c r="PZ53" s="17">
        <v>19.417470000000002</v>
      </c>
      <c r="QA53" s="17">
        <v>-0.41747000000000001</v>
      </c>
      <c r="QB53" s="17">
        <v>5.7</v>
      </c>
      <c r="QC53" s="17">
        <v>6</v>
      </c>
      <c r="QD53" s="17">
        <v>6</v>
      </c>
      <c r="QE53" s="17">
        <v>-0.3</v>
      </c>
      <c r="QF53" s="17">
        <v>4</v>
      </c>
      <c r="QG53" s="17">
        <v>4</v>
      </c>
      <c r="QH53" s="17">
        <v>4</v>
      </c>
      <c r="QI53" s="17">
        <v>0</v>
      </c>
      <c r="QJ53" s="17">
        <v>3.3</v>
      </c>
      <c r="QK53" s="17">
        <v>3</v>
      </c>
      <c r="QL53" s="17">
        <v>3</v>
      </c>
      <c r="QM53" s="17">
        <v>0.3</v>
      </c>
      <c r="QN53" s="17">
        <v>18.399999999999999</v>
      </c>
      <c r="QO53" s="17">
        <v>17.864080000000001</v>
      </c>
      <c r="QP53" s="17">
        <v>17.864080000000001</v>
      </c>
      <c r="QQ53" s="17">
        <v>0.53591999999999995</v>
      </c>
      <c r="QR53" s="17">
        <v>0</v>
      </c>
      <c r="QS53" s="17"/>
      <c r="QT53" s="17"/>
      <c r="QU53" s="17">
        <v>0</v>
      </c>
      <c r="QV53" s="17">
        <v>0</v>
      </c>
      <c r="QW53" s="17"/>
      <c r="QX53" s="17"/>
      <c r="QY53" s="17">
        <v>0</v>
      </c>
      <c r="QZ53" s="17">
        <v>30.5</v>
      </c>
      <c r="RA53" s="17">
        <v>30.571000000000002</v>
      </c>
      <c r="RB53" s="17">
        <v>30.571000000000002</v>
      </c>
      <c r="RC53" s="17">
        <v>-7.0999999999999994E-2</v>
      </c>
      <c r="RD53" s="17">
        <v>88.4</v>
      </c>
      <c r="RE53" s="17">
        <v>89.718000000000004</v>
      </c>
      <c r="RF53" s="17">
        <v>89.718000000000004</v>
      </c>
      <c r="RG53" s="17">
        <v>-1.3180000000000001</v>
      </c>
      <c r="RH53" s="17">
        <v>4.5</v>
      </c>
      <c r="RI53" s="17">
        <v>4.2</v>
      </c>
      <c r="RJ53" s="17">
        <v>4.2</v>
      </c>
      <c r="RK53" s="17">
        <v>0.3</v>
      </c>
      <c r="RL53" s="17">
        <v>1.1000000000000001</v>
      </c>
      <c r="RM53" s="17">
        <v>1.2</v>
      </c>
      <c r="RN53" s="17">
        <v>1.2</v>
      </c>
      <c r="RO53" s="17">
        <v>-0.1</v>
      </c>
      <c r="RP53" s="17">
        <v>2.4</v>
      </c>
      <c r="RQ53" s="17">
        <v>2.4</v>
      </c>
      <c r="RR53" s="17">
        <v>2.4</v>
      </c>
      <c r="RS53" s="17">
        <v>0</v>
      </c>
      <c r="RT53" s="17">
        <v>2.7</v>
      </c>
      <c r="RU53" s="17">
        <v>2.8</v>
      </c>
      <c r="RV53" s="17">
        <v>2.8</v>
      </c>
      <c r="RW53" s="17">
        <v>-0.1</v>
      </c>
      <c r="RX53" s="17">
        <v>0</v>
      </c>
      <c r="RY53" s="17"/>
      <c r="RZ53" s="17"/>
      <c r="SA53" s="17">
        <v>0</v>
      </c>
      <c r="SB53" s="17">
        <v>2.4</v>
      </c>
      <c r="SC53" s="17">
        <v>2.3010000000000002</v>
      </c>
      <c r="SD53" s="17">
        <v>2.3010000000000002</v>
      </c>
      <c r="SE53" s="17">
        <v>9.9000000000000005E-2</v>
      </c>
      <c r="SF53" s="17">
        <v>20.399999999999999</v>
      </c>
      <c r="SG53" s="17">
        <v>19.15748</v>
      </c>
      <c r="SH53" s="17">
        <v>11.147</v>
      </c>
      <c r="SI53" s="17">
        <v>9.2530000000000001</v>
      </c>
      <c r="SJ53" s="17">
        <v>1.2</v>
      </c>
      <c r="SK53" s="17">
        <v>1.32</v>
      </c>
      <c r="SL53" s="17">
        <v>1.32</v>
      </c>
      <c r="SM53" s="17">
        <v>-0.12</v>
      </c>
      <c r="SN53" s="17">
        <v>0</v>
      </c>
      <c r="SO53" s="17"/>
      <c r="SP53" s="17">
        <v>0.4</v>
      </c>
      <c r="SQ53" s="17">
        <v>-0.4</v>
      </c>
      <c r="SR53" s="17">
        <v>6.2</v>
      </c>
      <c r="SS53" s="17">
        <v>7.3</v>
      </c>
      <c r="ST53" s="17">
        <v>7.3</v>
      </c>
      <c r="SU53" s="17">
        <v>-1.1000000000000001</v>
      </c>
      <c r="SV53" s="17">
        <v>3.9</v>
      </c>
      <c r="SW53" s="17">
        <v>3.8</v>
      </c>
      <c r="SX53" s="17">
        <v>3.8</v>
      </c>
      <c r="SY53" s="17">
        <v>0.1</v>
      </c>
      <c r="SZ53" s="17">
        <v>3.7</v>
      </c>
      <c r="TA53" s="17">
        <v>4</v>
      </c>
      <c r="TB53" s="17">
        <v>4</v>
      </c>
      <c r="TC53" s="17">
        <v>-0.3</v>
      </c>
      <c r="TD53" s="17">
        <v>5.8</v>
      </c>
      <c r="TE53" s="17">
        <v>5.5</v>
      </c>
      <c r="TF53" s="17">
        <v>5.5</v>
      </c>
      <c r="TG53" s="17">
        <v>0.3</v>
      </c>
      <c r="TH53" s="17">
        <v>10</v>
      </c>
      <c r="TI53" s="17">
        <v>12.815530000000001</v>
      </c>
      <c r="TJ53" s="17">
        <v>12.815530000000001</v>
      </c>
      <c r="TK53" s="17">
        <v>-2.8155299999999999</v>
      </c>
      <c r="TL53" s="17">
        <v>10.1</v>
      </c>
      <c r="TM53" s="17">
        <v>16.324999999999999</v>
      </c>
      <c r="TN53" s="17">
        <v>16.324999999999999</v>
      </c>
      <c r="TO53" s="17">
        <v>-6.2249999999999996</v>
      </c>
      <c r="TP53" s="17">
        <v>4.7</v>
      </c>
      <c r="TQ53" s="17">
        <v>19.399999999999999</v>
      </c>
      <c r="TR53" s="17">
        <v>30.061</v>
      </c>
      <c r="TS53" s="17">
        <v>-25.361000000000001</v>
      </c>
      <c r="TT53" s="17">
        <v>0</v>
      </c>
      <c r="TU53" s="17"/>
      <c r="TV53" s="17"/>
      <c r="TW53" s="17">
        <v>0</v>
      </c>
      <c r="TX53" s="17">
        <v>111.5</v>
      </c>
      <c r="TY53" s="17">
        <v>81.099999999999994</v>
      </c>
      <c r="TZ53" s="17">
        <v>86.527000000000001</v>
      </c>
      <c r="UA53" s="17">
        <v>24.972999999999999</v>
      </c>
      <c r="UB53" s="17">
        <v>105.1</v>
      </c>
      <c r="UC53" s="17">
        <v>92.9</v>
      </c>
      <c r="UD53" s="17">
        <v>96.858000000000004</v>
      </c>
      <c r="UE53" s="17">
        <v>8.2420000000000009</v>
      </c>
      <c r="UF53" s="17">
        <v>20.3</v>
      </c>
      <c r="UG53" s="17">
        <v>11.303000000000001</v>
      </c>
      <c r="UH53" s="17">
        <v>11.303000000000001</v>
      </c>
      <c r="UI53" s="17">
        <v>8.9969999999999999</v>
      </c>
      <c r="UJ53" s="17">
        <v>10.1</v>
      </c>
      <c r="UK53" s="17">
        <v>9.2539999999999996</v>
      </c>
      <c r="UL53" s="17">
        <v>9.2539999999999996</v>
      </c>
      <c r="UM53" s="17">
        <v>0.84599999999999997</v>
      </c>
      <c r="UN53" s="17">
        <v>9.1999999999999993</v>
      </c>
      <c r="UO53" s="17">
        <v>9</v>
      </c>
      <c r="UP53" s="17">
        <v>9</v>
      </c>
      <c r="UQ53" s="17">
        <v>0.2</v>
      </c>
      <c r="UR53" s="17">
        <v>3</v>
      </c>
      <c r="US53" s="17">
        <v>3</v>
      </c>
      <c r="UT53" s="17">
        <v>3.5</v>
      </c>
      <c r="UU53" s="17">
        <v>-0.5</v>
      </c>
      <c r="UV53" s="17">
        <v>8.1</v>
      </c>
      <c r="UW53" s="17">
        <v>7.3</v>
      </c>
      <c r="UX53" s="17">
        <v>7.3</v>
      </c>
      <c r="UY53" s="17">
        <v>0.8</v>
      </c>
      <c r="UZ53" s="17">
        <v>3.5</v>
      </c>
      <c r="VA53" s="17">
        <v>4</v>
      </c>
      <c r="VB53" s="17">
        <v>5</v>
      </c>
      <c r="VC53" s="17">
        <v>-1.5</v>
      </c>
      <c r="VD53" s="17">
        <v>4</v>
      </c>
      <c r="VE53" s="17">
        <v>4</v>
      </c>
      <c r="VF53" s="17">
        <v>5.5</v>
      </c>
      <c r="VG53" s="17">
        <v>-1.5</v>
      </c>
      <c r="VH53" s="17">
        <v>4.2</v>
      </c>
      <c r="VI53" s="17">
        <v>5</v>
      </c>
      <c r="VJ53" s="17">
        <v>5.8</v>
      </c>
      <c r="VK53" s="17">
        <v>-1.6</v>
      </c>
      <c r="VL53" s="17">
        <v>10.199999999999999</v>
      </c>
      <c r="VM53" s="17">
        <v>9.51</v>
      </c>
      <c r="VN53" s="17">
        <v>9.51</v>
      </c>
      <c r="VO53" s="17">
        <v>0.69</v>
      </c>
      <c r="VP53" s="17">
        <v>0</v>
      </c>
      <c r="VQ53" s="17"/>
      <c r="VR53" s="17"/>
      <c r="VS53" s="17">
        <v>0</v>
      </c>
      <c r="VT53" s="17">
        <v>0</v>
      </c>
      <c r="VU53" s="17"/>
      <c r="VV53" s="17"/>
      <c r="VW53" s="17">
        <v>0</v>
      </c>
      <c r="VX53" s="17">
        <v>0</v>
      </c>
      <c r="VY53" s="17"/>
      <c r="VZ53" s="17"/>
      <c r="WA53" s="17">
        <v>0</v>
      </c>
      <c r="WB53" s="17">
        <v>0.6</v>
      </c>
      <c r="WC53" s="17">
        <v>0.6</v>
      </c>
      <c r="WD53" s="17">
        <v>0.6</v>
      </c>
      <c r="WE53" s="17">
        <v>0</v>
      </c>
      <c r="WF53" s="17">
        <v>128.6</v>
      </c>
      <c r="WG53" s="17">
        <v>118</v>
      </c>
      <c r="WH53" s="17">
        <v>112</v>
      </c>
      <c r="WI53" s="17">
        <v>16.600000000000001</v>
      </c>
      <c r="WJ53" s="17">
        <v>161.19999999999999</v>
      </c>
      <c r="WK53" s="17">
        <v>134</v>
      </c>
      <c r="WL53" s="17">
        <v>130</v>
      </c>
      <c r="WM53" s="17">
        <v>31.2</v>
      </c>
      <c r="WN53" s="17">
        <v>0</v>
      </c>
      <c r="WO53" s="17"/>
      <c r="WP53" s="17"/>
      <c r="WQ53" s="17">
        <v>0</v>
      </c>
      <c r="WR53" s="17">
        <v>0</v>
      </c>
      <c r="WS53" s="17"/>
      <c r="WT53" s="17"/>
      <c r="WU53" s="17">
        <v>0</v>
      </c>
      <c r="WV53" s="17">
        <v>6.6</v>
      </c>
      <c r="WW53" s="17">
        <v>6.6</v>
      </c>
      <c r="WX53" s="17">
        <v>6.6</v>
      </c>
      <c r="WY53" s="17">
        <v>0</v>
      </c>
      <c r="WZ53" s="17">
        <v>20</v>
      </c>
      <c r="XA53" s="17">
        <v>17.475729999999999</v>
      </c>
      <c r="XB53" s="17">
        <v>17.475729999999999</v>
      </c>
      <c r="XC53" s="17">
        <v>2.52427</v>
      </c>
      <c r="XD53" s="17">
        <v>9.9</v>
      </c>
      <c r="XE53" s="17">
        <v>10.7</v>
      </c>
      <c r="XF53" s="17">
        <v>10.7</v>
      </c>
      <c r="XG53" s="17">
        <v>-0.8</v>
      </c>
      <c r="XH53" s="17">
        <v>0</v>
      </c>
      <c r="XI53" s="17"/>
      <c r="XJ53" s="17">
        <v>24.5</v>
      </c>
      <c r="XK53" s="17">
        <v>-24.5</v>
      </c>
      <c r="XL53" s="17">
        <v>0</v>
      </c>
      <c r="XM53" s="17"/>
      <c r="XN53" s="17">
        <v>24.5</v>
      </c>
      <c r="XO53" s="17">
        <v>-24.5</v>
      </c>
      <c r="XP53" s="17">
        <v>14.4</v>
      </c>
      <c r="XQ53" s="17">
        <v>14</v>
      </c>
      <c r="XR53" s="17">
        <v>14</v>
      </c>
      <c r="XS53" s="17">
        <v>0.4</v>
      </c>
      <c r="XT53" s="17">
        <v>16.7</v>
      </c>
      <c r="XU53" s="17">
        <v>19</v>
      </c>
      <c r="XV53" s="17">
        <v>19</v>
      </c>
      <c r="XW53" s="17">
        <v>-2.2999999999999998</v>
      </c>
      <c r="XX53" s="17"/>
      <c r="XY53" s="17"/>
      <c r="XZ53" s="17"/>
      <c r="YA53" s="17">
        <v>0</v>
      </c>
      <c r="YB53" s="17"/>
      <c r="YC53" s="17"/>
      <c r="YD53" s="17"/>
      <c r="YE53" s="17">
        <v>0</v>
      </c>
      <c r="YF53" s="17"/>
      <c r="YG53" s="17"/>
      <c r="YH53" s="17"/>
      <c r="YI53" s="17">
        <v>0</v>
      </c>
      <c r="YJ53" s="17"/>
      <c r="YK53" s="17"/>
      <c r="YL53" s="17"/>
      <c r="YM53" s="17">
        <v>0</v>
      </c>
      <c r="YN53" s="17"/>
      <c r="YO53" s="17"/>
      <c r="YP53" s="17"/>
      <c r="YQ53" s="17">
        <v>0</v>
      </c>
    </row>
    <row r="54" spans="1:667" ht="24" customHeight="1" x14ac:dyDescent="0.3">
      <c r="A54" s="1"/>
      <c r="B54" s="16" t="s">
        <v>27</v>
      </c>
      <c r="C54" s="16" t="s">
        <v>681</v>
      </c>
      <c r="D54" s="17">
        <v>140.4</v>
      </c>
      <c r="E54" s="17">
        <v>85.894890000000004</v>
      </c>
      <c r="F54" s="17">
        <v>123.10527</v>
      </c>
      <c r="G54" s="17">
        <v>17.294730000000001</v>
      </c>
      <c r="H54" s="17">
        <v>644.4</v>
      </c>
      <c r="I54" s="17">
        <v>644.31704000000002</v>
      </c>
      <c r="J54" s="17">
        <v>644.31704000000002</v>
      </c>
      <c r="K54" s="17">
        <v>8.2960000000000006E-2</v>
      </c>
      <c r="L54" s="17">
        <v>217.2</v>
      </c>
      <c r="M54" s="17">
        <v>209.60777999999999</v>
      </c>
      <c r="N54" s="17">
        <v>209.60777999999999</v>
      </c>
      <c r="O54" s="17">
        <v>7.5922200000000002</v>
      </c>
      <c r="P54" s="17"/>
      <c r="Q54" s="17"/>
      <c r="R54" s="17"/>
      <c r="S54" s="17">
        <v>0</v>
      </c>
      <c r="T54" s="17"/>
      <c r="U54" s="17"/>
      <c r="V54" s="17"/>
      <c r="W54" s="17">
        <v>0</v>
      </c>
      <c r="X54" s="17">
        <v>21</v>
      </c>
      <c r="Y54" s="17">
        <v>61.228140000000003</v>
      </c>
      <c r="Z54" s="17">
        <v>10.309419999999999</v>
      </c>
      <c r="AA54" s="17">
        <v>10.690580000000001</v>
      </c>
      <c r="AB54" s="17">
        <v>79.900000000000006</v>
      </c>
      <c r="AC54" s="17">
        <v>80.822000000000003</v>
      </c>
      <c r="AD54" s="17">
        <v>80.822940000000003</v>
      </c>
      <c r="AE54" s="17">
        <v>-0.92293999999999998</v>
      </c>
      <c r="AF54" s="17"/>
      <c r="AG54" s="17"/>
      <c r="AH54" s="17"/>
      <c r="AI54" s="17">
        <v>0</v>
      </c>
      <c r="AJ54" s="17"/>
      <c r="AK54" s="17"/>
      <c r="AL54" s="17"/>
      <c r="AM54" s="17">
        <v>0</v>
      </c>
      <c r="AN54" s="17">
        <v>128.5</v>
      </c>
      <c r="AO54" s="17">
        <v>183.09700000000001</v>
      </c>
      <c r="AP54" s="17">
        <v>196.22801999999999</v>
      </c>
      <c r="AQ54" s="17">
        <v>-67.728020000000001</v>
      </c>
      <c r="AR54" s="17">
        <v>128</v>
      </c>
      <c r="AS54" s="17">
        <v>183.09700000000001</v>
      </c>
      <c r="AT54" s="17">
        <v>196.22801999999999</v>
      </c>
      <c r="AU54" s="17">
        <v>-68.228020000000001</v>
      </c>
      <c r="AV54" s="17">
        <v>128.4</v>
      </c>
      <c r="AW54" s="17">
        <v>183.09700000000001</v>
      </c>
      <c r="AX54" s="17">
        <v>196.22801999999999</v>
      </c>
      <c r="AY54" s="17">
        <v>-67.828019999999995</v>
      </c>
      <c r="AZ54" s="17">
        <v>225.6</v>
      </c>
      <c r="BA54" s="17">
        <v>275.47026</v>
      </c>
      <c r="BB54" s="17">
        <v>295.22593999999998</v>
      </c>
      <c r="BC54" s="17">
        <v>-69.62594</v>
      </c>
      <c r="BD54" s="17">
        <v>214.8</v>
      </c>
      <c r="BE54" s="17">
        <v>208.07389000000001</v>
      </c>
      <c r="BF54" s="17">
        <v>208.07389000000001</v>
      </c>
      <c r="BG54" s="17">
        <v>6.7261100000000003</v>
      </c>
      <c r="BH54" s="17">
        <v>111.3</v>
      </c>
      <c r="BI54" s="17">
        <v>104.34936999999999</v>
      </c>
      <c r="BJ54" s="17">
        <v>104.34936999999999</v>
      </c>
      <c r="BK54" s="17">
        <v>6.9506300000000003</v>
      </c>
      <c r="BL54" s="17">
        <v>376.5</v>
      </c>
      <c r="BM54" s="17">
        <v>381.30581999999998</v>
      </c>
      <c r="BN54" s="17">
        <v>381.30480999999997</v>
      </c>
      <c r="BO54" s="17">
        <v>-4.8048099999999998</v>
      </c>
      <c r="BP54" s="17">
        <v>5</v>
      </c>
      <c r="BQ54" s="17">
        <v>4.4318400000000002</v>
      </c>
      <c r="BR54" s="17">
        <v>4.4318400000000002</v>
      </c>
      <c r="BS54" s="17">
        <v>0.56816</v>
      </c>
      <c r="BT54" s="17"/>
      <c r="BU54" s="17"/>
      <c r="BV54" s="17"/>
      <c r="BW54" s="17">
        <v>0</v>
      </c>
      <c r="BX54" s="17"/>
      <c r="BY54" s="17"/>
      <c r="BZ54" s="17"/>
      <c r="CA54" s="17">
        <v>0</v>
      </c>
      <c r="CB54" s="17"/>
      <c r="CC54" s="17"/>
      <c r="CD54" s="17"/>
      <c r="CE54" s="17">
        <v>0</v>
      </c>
      <c r="CF54" s="17"/>
      <c r="CG54" s="17"/>
      <c r="CH54" s="17"/>
      <c r="CI54" s="17">
        <v>0</v>
      </c>
      <c r="CJ54" s="17">
        <v>107.3</v>
      </c>
      <c r="CK54" s="17">
        <v>103.74961999999999</v>
      </c>
      <c r="CL54" s="17">
        <v>103.74961999999999</v>
      </c>
      <c r="CM54" s="17">
        <v>3.5503800000000001</v>
      </c>
      <c r="CN54" s="17">
        <v>7.5</v>
      </c>
      <c r="CO54" s="17">
        <v>5.1333399999999996</v>
      </c>
      <c r="CP54" s="17">
        <v>5.1333399999999996</v>
      </c>
      <c r="CQ54" s="17">
        <v>2.36666</v>
      </c>
      <c r="CR54" s="17">
        <v>5.0999999999999996</v>
      </c>
      <c r="CS54" s="17">
        <v>2.8177599999999998</v>
      </c>
      <c r="CT54" s="17">
        <v>2.8177500000000002</v>
      </c>
      <c r="CU54" s="17">
        <v>2.2822499999999999</v>
      </c>
      <c r="CV54" s="17"/>
      <c r="CW54" s="17"/>
      <c r="CX54" s="17"/>
      <c r="CY54" s="17">
        <v>0</v>
      </c>
      <c r="CZ54" s="17">
        <v>7</v>
      </c>
      <c r="DA54" s="17">
        <v>6.8787000000000003</v>
      </c>
      <c r="DB54" s="17">
        <v>6.8787000000000003</v>
      </c>
      <c r="DC54" s="17">
        <v>0.12130000000000001</v>
      </c>
      <c r="DD54" s="17">
        <v>14.6</v>
      </c>
      <c r="DE54" s="17">
        <v>14.919420000000001</v>
      </c>
      <c r="DF54" s="17">
        <v>14.919409999999999</v>
      </c>
      <c r="DG54" s="17">
        <v>-0.31941000000000003</v>
      </c>
      <c r="DH54" s="17">
        <v>82</v>
      </c>
      <c r="DI54" s="17">
        <v>88.075990000000004</v>
      </c>
      <c r="DJ54" s="17">
        <v>70.490440000000007</v>
      </c>
      <c r="DK54" s="17">
        <v>11.50956</v>
      </c>
      <c r="DL54" s="17"/>
      <c r="DM54" s="17"/>
      <c r="DN54" s="17"/>
      <c r="DO54" s="17">
        <v>0</v>
      </c>
      <c r="DP54" s="17"/>
      <c r="DQ54" s="17"/>
      <c r="DR54" s="17"/>
      <c r="DS54" s="17">
        <v>0</v>
      </c>
      <c r="DT54" s="17"/>
      <c r="DU54" s="17"/>
      <c r="DV54" s="17"/>
      <c r="DW54" s="17">
        <v>0</v>
      </c>
      <c r="DX54" s="17"/>
      <c r="DY54" s="17"/>
      <c r="DZ54" s="17"/>
      <c r="EA54" s="17">
        <v>0</v>
      </c>
      <c r="EB54" s="17">
        <v>80.900000000000006</v>
      </c>
      <c r="EC54" s="17">
        <v>64.575869999999995</v>
      </c>
      <c r="ED54" s="17">
        <v>67.422309999999996</v>
      </c>
      <c r="EE54" s="17">
        <v>13.477690000000001</v>
      </c>
      <c r="EF54" s="17">
        <v>154.5</v>
      </c>
      <c r="EG54" s="17">
        <v>36.875459999999997</v>
      </c>
      <c r="EH54" s="17">
        <v>122.92581</v>
      </c>
      <c r="EI54" s="17">
        <v>31.574190000000002</v>
      </c>
      <c r="EJ54" s="17"/>
      <c r="EK54" s="17"/>
      <c r="EL54" s="17"/>
      <c r="EM54" s="17">
        <v>0</v>
      </c>
      <c r="EN54" s="17"/>
      <c r="EO54" s="17"/>
      <c r="EP54" s="17"/>
      <c r="EQ54" s="17">
        <v>0</v>
      </c>
      <c r="ER54" s="17"/>
      <c r="ES54" s="17"/>
      <c r="ET54" s="17"/>
      <c r="EU54" s="17">
        <v>0</v>
      </c>
      <c r="EV54" s="17">
        <v>6.5</v>
      </c>
      <c r="EW54" s="17">
        <v>6.39</v>
      </c>
      <c r="EX54" s="17">
        <v>6.39</v>
      </c>
      <c r="EY54" s="17">
        <v>0.11</v>
      </c>
      <c r="EZ54" s="17">
        <v>152.9</v>
      </c>
      <c r="FA54" s="17">
        <v>157.47259</v>
      </c>
      <c r="FB54" s="17"/>
      <c r="FC54" s="17">
        <v>152.9</v>
      </c>
      <c r="FD54" s="17">
        <v>32</v>
      </c>
      <c r="FE54" s="17">
        <v>38.663539999999998</v>
      </c>
      <c r="FF54" s="17">
        <v>46.827109999999998</v>
      </c>
      <c r="FG54" s="17">
        <v>-14.827109999999999</v>
      </c>
      <c r="FH54" s="17">
        <v>128.80000000000001</v>
      </c>
      <c r="FI54" s="17">
        <v>128.0916</v>
      </c>
      <c r="FJ54" s="17">
        <v>100.32161000000001</v>
      </c>
      <c r="FK54" s="17">
        <v>28.478390000000001</v>
      </c>
      <c r="FL54" s="17">
        <v>21.6</v>
      </c>
      <c r="FM54" s="17">
        <v>24.13165</v>
      </c>
      <c r="FN54" s="17">
        <v>20.79082</v>
      </c>
      <c r="FO54" s="17">
        <v>0.80918000000000001</v>
      </c>
      <c r="FP54" s="17">
        <v>18.600000000000001</v>
      </c>
      <c r="FQ54" s="17">
        <v>17.562139999999999</v>
      </c>
      <c r="FR54" s="17">
        <v>17.56213</v>
      </c>
      <c r="FS54" s="17">
        <v>1.0378700000000001</v>
      </c>
      <c r="FT54" s="17">
        <v>12.8</v>
      </c>
      <c r="FU54" s="17">
        <v>12.621359999999999</v>
      </c>
      <c r="FV54" s="17">
        <v>12.621359999999999</v>
      </c>
      <c r="FW54" s="17">
        <v>0.17863999999999999</v>
      </c>
      <c r="FX54" s="17">
        <v>56.8</v>
      </c>
      <c r="FY54" s="17">
        <v>56.692689999999999</v>
      </c>
      <c r="FZ54" s="17">
        <v>56.692689999999999</v>
      </c>
      <c r="GA54" s="17">
        <v>0.10731</v>
      </c>
      <c r="GB54" s="17">
        <v>161.5</v>
      </c>
      <c r="GC54" s="17">
        <v>184.91497000000001</v>
      </c>
      <c r="GD54" s="17">
        <v>184.91498000000001</v>
      </c>
      <c r="GE54" s="17">
        <v>-23.41498</v>
      </c>
      <c r="GF54" s="17">
        <v>162.1</v>
      </c>
      <c r="GG54" s="17">
        <v>184.91497000000001</v>
      </c>
      <c r="GH54" s="17">
        <v>184.91498000000001</v>
      </c>
      <c r="GI54" s="17">
        <v>-22.814979999999998</v>
      </c>
      <c r="GJ54" s="17">
        <v>177.6</v>
      </c>
      <c r="GK54" s="17">
        <v>185.47027</v>
      </c>
      <c r="GL54" s="17">
        <v>185.47028</v>
      </c>
      <c r="GM54" s="17">
        <v>-7.8702800000000002</v>
      </c>
      <c r="GN54" s="17">
        <v>83.9</v>
      </c>
      <c r="GO54" s="17">
        <v>88.410179999999997</v>
      </c>
      <c r="GP54" s="17">
        <v>88.410089999999997</v>
      </c>
      <c r="GQ54" s="17">
        <v>-4.5100899999999999</v>
      </c>
      <c r="GR54" s="17">
        <v>7.8</v>
      </c>
      <c r="GS54" s="17">
        <v>9.09</v>
      </c>
      <c r="GT54" s="17">
        <v>9.09</v>
      </c>
      <c r="GU54" s="17">
        <v>-1.29</v>
      </c>
      <c r="GV54" s="17">
        <v>4.3</v>
      </c>
      <c r="GW54" s="17">
        <v>3.9796399999999998</v>
      </c>
      <c r="GX54" s="17">
        <v>9.9490999999999996</v>
      </c>
      <c r="GY54" s="17">
        <v>-5.6490999999999998</v>
      </c>
      <c r="GZ54" s="17">
        <v>35.1</v>
      </c>
      <c r="HA54" s="17">
        <v>34.47804</v>
      </c>
      <c r="HB54" s="17">
        <v>34.47786</v>
      </c>
      <c r="HC54" s="17">
        <v>0.62214000000000003</v>
      </c>
      <c r="HD54" s="17">
        <v>24.4</v>
      </c>
      <c r="HE54" s="17">
        <v>31.720870000000001</v>
      </c>
      <c r="HF54" s="17">
        <v>31.720870000000001</v>
      </c>
      <c r="HG54" s="17">
        <v>-7.3208700000000002</v>
      </c>
      <c r="HH54" s="17">
        <v>2</v>
      </c>
      <c r="HI54" s="17">
        <v>1.97359</v>
      </c>
      <c r="HJ54" s="17">
        <v>1.97359</v>
      </c>
      <c r="HK54" s="17">
        <v>2.6409999999999999E-2</v>
      </c>
      <c r="HL54" s="17">
        <v>16.899999999999999</v>
      </c>
      <c r="HM54" s="17">
        <v>16.664079999999998</v>
      </c>
      <c r="HN54" s="17">
        <v>16.664079999999998</v>
      </c>
      <c r="HO54" s="17">
        <v>0.23591999999999999</v>
      </c>
      <c r="HP54" s="17">
        <v>78.900000000000006</v>
      </c>
      <c r="HQ54" s="17">
        <v>50.000450000000001</v>
      </c>
      <c r="HR54" s="17">
        <v>50.002290000000002</v>
      </c>
      <c r="HS54" s="17">
        <v>28.89771</v>
      </c>
      <c r="HT54" s="17"/>
      <c r="HU54" s="17"/>
      <c r="HV54" s="17"/>
      <c r="HW54" s="17">
        <v>0</v>
      </c>
      <c r="HX54" s="17"/>
      <c r="HY54" s="17"/>
      <c r="HZ54" s="17"/>
      <c r="IA54" s="17">
        <v>0</v>
      </c>
      <c r="IB54" s="17">
        <v>87.5</v>
      </c>
      <c r="IC54" s="17">
        <v>47.08569</v>
      </c>
      <c r="ID54" s="17">
        <v>48.19408</v>
      </c>
      <c r="IE54" s="17">
        <v>39.30592</v>
      </c>
      <c r="IF54" s="17"/>
      <c r="IG54" s="17"/>
      <c r="IH54" s="17"/>
      <c r="II54" s="17">
        <v>0</v>
      </c>
      <c r="IJ54" s="17"/>
      <c r="IK54" s="17"/>
      <c r="IL54" s="17"/>
      <c r="IM54" s="17">
        <v>0</v>
      </c>
      <c r="IN54" s="17">
        <v>47.5</v>
      </c>
      <c r="IO54" s="17"/>
      <c r="IP54" s="17">
        <v>48.181440000000002</v>
      </c>
      <c r="IQ54" s="17">
        <v>-0.68144000000000005</v>
      </c>
      <c r="IR54" s="17"/>
      <c r="IS54" s="17"/>
      <c r="IT54" s="17"/>
      <c r="IU54" s="17">
        <v>0</v>
      </c>
      <c r="IV54" s="17"/>
      <c r="IW54" s="17"/>
      <c r="IX54" s="17"/>
      <c r="IY54" s="17">
        <v>0</v>
      </c>
      <c r="IZ54" s="17"/>
      <c r="JA54" s="17"/>
      <c r="JB54" s="17"/>
      <c r="JC54" s="17">
        <v>0</v>
      </c>
      <c r="JD54" s="17">
        <v>64.3</v>
      </c>
      <c r="JE54" s="17">
        <v>63</v>
      </c>
      <c r="JF54" s="17">
        <v>89.079589999999996</v>
      </c>
      <c r="JG54" s="17">
        <v>-24.779589999999999</v>
      </c>
      <c r="JH54" s="17">
        <v>175.6</v>
      </c>
      <c r="JI54" s="17">
        <v>185.2946</v>
      </c>
      <c r="JJ54" s="17">
        <v>185.2946</v>
      </c>
      <c r="JK54" s="17">
        <v>-9.6945999999999994</v>
      </c>
      <c r="JL54" s="17">
        <v>173.9</v>
      </c>
      <c r="JM54" s="17">
        <v>185.2946</v>
      </c>
      <c r="JN54" s="17">
        <v>185.2946</v>
      </c>
      <c r="JO54" s="17">
        <v>-11.394600000000001</v>
      </c>
      <c r="JP54" s="17">
        <v>200</v>
      </c>
      <c r="JQ54" s="17">
        <v>185.2946</v>
      </c>
      <c r="JR54" s="17">
        <v>185.2946</v>
      </c>
      <c r="JS54" s="17">
        <v>14.705399999999999</v>
      </c>
      <c r="JT54" s="17">
        <v>273.2</v>
      </c>
      <c r="JU54" s="17">
        <v>278.77654999999999</v>
      </c>
      <c r="JV54" s="17">
        <v>278.77654999999999</v>
      </c>
      <c r="JW54" s="17">
        <v>-5.5765500000000001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0.89207999999999998</v>
      </c>
      <c r="LF54" s="17">
        <v>0.89207000000000003</v>
      </c>
      <c r="LG54" s="17">
        <v>-9.2069999999999999E-2</v>
      </c>
      <c r="LH54" s="17">
        <v>112.7</v>
      </c>
      <c r="LI54" s="17">
        <v>132.06648999999999</v>
      </c>
      <c r="LJ54" s="17">
        <v>122.06501</v>
      </c>
      <c r="LK54" s="17">
        <v>-9.3650099999999998</v>
      </c>
      <c r="LL54" s="17">
        <v>88.9</v>
      </c>
      <c r="LM54" s="17">
        <v>86.503979999999999</v>
      </c>
      <c r="LN54" s="17">
        <v>86.618250000000003</v>
      </c>
      <c r="LO54" s="17">
        <v>2.2817500000000002</v>
      </c>
      <c r="LP54" s="17">
        <v>65.5</v>
      </c>
      <c r="LQ54" s="17">
        <v>67.133979999999994</v>
      </c>
      <c r="LR54" s="17">
        <v>67.133979999999994</v>
      </c>
      <c r="LS54" s="17">
        <v>-1.63398</v>
      </c>
      <c r="LT54" s="17">
        <v>75</v>
      </c>
      <c r="LU54" s="17">
        <v>70.027900000000002</v>
      </c>
      <c r="LV54" s="17">
        <v>71.963660000000004</v>
      </c>
      <c r="LW54" s="17">
        <v>3.03634</v>
      </c>
      <c r="LX54" s="17">
        <v>29.6</v>
      </c>
      <c r="LY54" s="17">
        <v>28.980589999999999</v>
      </c>
      <c r="LZ54" s="17">
        <v>29.781690000000001</v>
      </c>
      <c r="MA54" s="17">
        <v>-0.18168999999999999</v>
      </c>
      <c r="MB54" s="17"/>
      <c r="MC54" s="17"/>
      <c r="MD54" s="17"/>
      <c r="ME54" s="17">
        <v>0</v>
      </c>
      <c r="MF54" s="17"/>
      <c r="MG54" s="17"/>
      <c r="MH54" s="17"/>
      <c r="MI54" s="17">
        <v>0</v>
      </c>
      <c r="MJ54" s="17"/>
      <c r="MK54" s="17"/>
      <c r="ML54" s="17"/>
      <c r="MM54" s="17">
        <v>0</v>
      </c>
      <c r="MN54" s="17">
        <v>146</v>
      </c>
      <c r="MO54" s="17">
        <v>151.08886999999999</v>
      </c>
      <c r="MP54" s="17">
        <v>151.08886999999999</v>
      </c>
      <c r="MQ54" s="17">
        <v>-5.08887</v>
      </c>
      <c r="MR54" s="17">
        <v>148.4</v>
      </c>
      <c r="MS54" s="17">
        <v>151.08886999999999</v>
      </c>
      <c r="MT54" s="17">
        <v>151.08886999999999</v>
      </c>
      <c r="MU54" s="17">
        <v>-2.6888700000000001</v>
      </c>
      <c r="MV54" s="17">
        <v>149</v>
      </c>
      <c r="MW54" s="17">
        <v>151.54258999999999</v>
      </c>
      <c r="MX54" s="17">
        <v>151.54258999999999</v>
      </c>
      <c r="MY54" s="17">
        <v>-2.5425900000000001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121.6</v>
      </c>
      <c r="OG54" s="17">
        <v>127.47</v>
      </c>
      <c r="OH54" s="17">
        <v>127.47</v>
      </c>
      <c r="OI54" s="17">
        <v>-5.87</v>
      </c>
      <c r="OJ54" s="17">
        <v>0</v>
      </c>
      <c r="OK54" s="17"/>
      <c r="OL54" s="17"/>
      <c r="OM54" s="17">
        <v>0</v>
      </c>
      <c r="ON54" s="17">
        <v>15</v>
      </c>
      <c r="OO54" s="17">
        <v>13.282999999999999</v>
      </c>
      <c r="OP54" s="17">
        <v>13.282999999999999</v>
      </c>
      <c r="OQ54" s="17">
        <v>1.7170000000000001</v>
      </c>
      <c r="OR54" s="17">
        <v>0</v>
      </c>
      <c r="OS54" s="17"/>
      <c r="OT54" s="17"/>
      <c r="OU54" s="17">
        <v>0</v>
      </c>
      <c r="OV54" s="17">
        <v>6.7</v>
      </c>
      <c r="OW54" s="17">
        <v>7</v>
      </c>
      <c r="OX54" s="17">
        <v>7</v>
      </c>
      <c r="OY54" s="17">
        <v>-0.3</v>
      </c>
      <c r="OZ54" s="17">
        <v>5.0999999999999996</v>
      </c>
      <c r="PA54" s="17"/>
      <c r="PB54" s="17"/>
      <c r="PC54" s="17">
        <v>5.0999999999999996</v>
      </c>
      <c r="PD54" s="17">
        <v>9.9</v>
      </c>
      <c r="PE54" s="17">
        <v>9.0000400000000003</v>
      </c>
      <c r="PF54" s="17">
        <v>9.0000199999999992</v>
      </c>
      <c r="PG54" s="17">
        <v>0.89998</v>
      </c>
      <c r="PH54" s="17">
        <v>1.9</v>
      </c>
      <c r="PI54" s="17">
        <v>4.6569799999999999</v>
      </c>
      <c r="PJ54" s="17">
        <v>1.3440799999999999</v>
      </c>
      <c r="PK54" s="17">
        <v>0.55591999999999997</v>
      </c>
      <c r="PL54" s="17">
        <v>0.3</v>
      </c>
      <c r="PM54" s="17">
        <v>1</v>
      </c>
      <c r="PN54" s="17">
        <v>1</v>
      </c>
      <c r="PO54" s="17">
        <v>-0.7</v>
      </c>
      <c r="PP54" s="17">
        <v>1.5</v>
      </c>
      <c r="PQ54" s="17">
        <v>1.51</v>
      </c>
      <c r="PR54" s="17">
        <v>1.51</v>
      </c>
      <c r="PS54" s="17">
        <v>-0.01</v>
      </c>
      <c r="PT54" s="17">
        <v>1.9</v>
      </c>
      <c r="PU54" s="17">
        <v>1.9</v>
      </c>
      <c r="PV54" s="17">
        <v>1.9</v>
      </c>
      <c r="PW54" s="17">
        <v>0</v>
      </c>
      <c r="PX54" s="17">
        <v>19</v>
      </c>
      <c r="PY54" s="17">
        <v>19.417480000000001</v>
      </c>
      <c r="PZ54" s="17">
        <v>19.417470000000002</v>
      </c>
      <c r="QA54" s="17">
        <v>-0.41747000000000001</v>
      </c>
      <c r="QB54" s="17">
        <v>5.7</v>
      </c>
      <c r="QC54" s="17">
        <v>6</v>
      </c>
      <c r="QD54" s="17">
        <v>6</v>
      </c>
      <c r="QE54" s="17">
        <v>-0.3</v>
      </c>
      <c r="QF54" s="17">
        <v>4</v>
      </c>
      <c r="QG54" s="17">
        <v>4</v>
      </c>
      <c r="QH54" s="17">
        <v>4</v>
      </c>
      <c r="QI54" s="17">
        <v>0</v>
      </c>
      <c r="QJ54" s="17">
        <v>3.3</v>
      </c>
      <c r="QK54" s="17">
        <v>3</v>
      </c>
      <c r="QL54" s="17">
        <v>3</v>
      </c>
      <c r="QM54" s="17">
        <v>0.3</v>
      </c>
      <c r="QN54" s="17">
        <v>18.399999999999999</v>
      </c>
      <c r="QO54" s="17">
        <v>17.864080000000001</v>
      </c>
      <c r="QP54" s="17">
        <v>17.864080000000001</v>
      </c>
      <c r="QQ54" s="17">
        <v>0.53591999999999995</v>
      </c>
      <c r="QR54" s="17">
        <v>0</v>
      </c>
      <c r="QS54" s="17"/>
      <c r="QT54" s="17"/>
      <c r="QU54" s="17">
        <v>0</v>
      </c>
      <c r="QV54" s="17">
        <v>0</v>
      </c>
      <c r="QW54" s="17"/>
      <c r="QX54" s="17"/>
      <c r="QY54" s="17">
        <v>0</v>
      </c>
      <c r="QZ54" s="17">
        <v>30.4</v>
      </c>
      <c r="RA54" s="17">
        <v>30.56</v>
      </c>
      <c r="RB54" s="17">
        <v>30.56</v>
      </c>
      <c r="RC54" s="17">
        <v>-0.16</v>
      </c>
      <c r="RD54" s="17">
        <v>88.1</v>
      </c>
      <c r="RE54" s="17">
        <v>89.620999999999995</v>
      </c>
      <c r="RF54" s="17">
        <v>89.620999999999995</v>
      </c>
      <c r="RG54" s="17">
        <v>-1.5209999999999999</v>
      </c>
      <c r="RH54" s="17">
        <v>4.5</v>
      </c>
      <c r="RI54" s="17">
        <v>4.2</v>
      </c>
      <c r="RJ54" s="17">
        <v>4.2</v>
      </c>
      <c r="RK54" s="17">
        <v>0.3</v>
      </c>
      <c r="RL54" s="17">
        <v>1.1000000000000001</v>
      </c>
      <c r="RM54" s="17">
        <v>1.2</v>
      </c>
      <c r="RN54" s="17">
        <v>1.2</v>
      </c>
      <c r="RO54" s="17">
        <v>-0.1</v>
      </c>
      <c r="RP54" s="17">
        <v>2.4</v>
      </c>
      <c r="RQ54" s="17">
        <v>2.4</v>
      </c>
      <c r="RR54" s="17">
        <v>2.4</v>
      </c>
      <c r="RS54" s="17">
        <v>0</v>
      </c>
      <c r="RT54" s="17">
        <v>2.7</v>
      </c>
      <c r="RU54" s="17">
        <v>2.8</v>
      </c>
      <c r="RV54" s="17">
        <v>2.8</v>
      </c>
      <c r="RW54" s="17">
        <v>-0.1</v>
      </c>
      <c r="RX54" s="17">
        <v>0</v>
      </c>
      <c r="RY54" s="17"/>
      <c r="RZ54" s="17"/>
      <c r="SA54" s="17">
        <v>0</v>
      </c>
      <c r="SB54" s="17">
        <v>2.4</v>
      </c>
      <c r="SC54" s="17">
        <v>2.3010000000000002</v>
      </c>
      <c r="SD54" s="17">
        <v>2.3010000000000002</v>
      </c>
      <c r="SE54" s="17">
        <v>9.9000000000000005E-2</v>
      </c>
      <c r="SF54" s="17">
        <v>20.399999999999999</v>
      </c>
      <c r="SG54" s="17">
        <v>10.89129</v>
      </c>
      <c r="SH54" s="17">
        <v>11.14766</v>
      </c>
      <c r="SI54" s="17">
        <v>9.2523400000000002</v>
      </c>
      <c r="SJ54" s="17">
        <v>1.2</v>
      </c>
      <c r="SK54" s="17">
        <v>1.32</v>
      </c>
      <c r="SL54" s="17">
        <v>1.32</v>
      </c>
      <c r="SM54" s="17">
        <v>-0.12</v>
      </c>
      <c r="SN54" s="17">
        <v>0</v>
      </c>
      <c r="SO54" s="17"/>
      <c r="SP54" s="17">
        <v>0.4</v>
      </c>
      <c r="SQ54" s="17">
        <v>-0.4</v>
      </c>
      <c r="SR54" s="17">
        <v>6.2</v>
      </c>
      <c r="SS54" s="17">
        <v>7.3</v>
      </c>
      <c r="ST54" s="17">
        <v>7.3</v>
      </c>
      <c r="SU54" s="17">
        <v>-1.1000000000000001</v>
      </c>
      <c r="SV54" s="17">
        <v>3.9</v>
      </c>
      <c r="SW54" s="17">
        <v>3.8</v>
      </c>
      <c r="SX54" s="17">
        <v>3.8</v>
      </c>
      <c r="SY54" s="17">
        <v>0.1</v>
      </c>
      <c r="SZ54" s="17">
        <v>3.8</v>
      </c>
      <c r="TA54" s="17">
        <v>4</v>
      </c>
      <c r="TB54" s="17">
        <v>4</v>
      </c>
      <c r="TC54" s="17">
        <v>-0.2</v>
      </c>
      <c r="TD54" s="17">
        <v>5.8</v>
      </c>
      <c r="TE54" s="17">
        <v>5.5</v>
      </c>
      <c r="TF54" s="17">
        <v>5.5</v>
      </c>
      <c r="TG54" s="17">
        <v>0.3</v>
      </c>
      <c r="TH54" s="17">
        <v>10</v>
      </c>
      <c r="TI54" s="17">
        <v>12.815530000000001</v>
      </c>
      <c r="TJ54" s="17">
        <v>12.815530000000001</v>
      </c>
      <c r="TK54" s="17">
        <v>-2.8155299999999999</v>
      </c>
      <c r="TL54" s="17">
        <v>14.5</v>
      </c>
      <c r="TM54" s="17">
        <v>16.988</v>
      </c>
      <c r="TN54" s="17">
        <v>16.988</v>
      </c>
      <c r="TO54" s="17">
        <v>-2.488</v>
      </c>
      <c r="TP54" s="17">
        <v>3</v>
      </c>
      <c r="TQ54" s="17">
        <v>14.5</v>
      </c>
      <c r="TR54" s="17">
        <v>26.565999999999999</v>
      </c>
      <c r="TS54" s="17">
        <v>-23.565999999999999</v>
      </c>
      <c r="TT54" s="17">
        <v>0</v>
      </c>
      <c r="TU54" s="17"/>
      <c r="TV54" s="17"/>
      <c r="TW54" s="17">
        <v>0</v>
      </c>
      <c r="TX54" s="17">
        <v>111.2</v>
      </c>
      <c r="TY54" s="17">
        <v>80.2</v>
      </c>
      <c r="TZ54" s="17">
        <v>83.314999999999998</v>
      </c>
      <c r="UA54" s="17">
        <v>27.885000000000002</v>
      </c>
      <c r="UB54" s="17">
        <v>104.9</v>
      </c>
      <c r="UC54" s="17">
        <v>88.2</v>
      </c>
      <c r="UD54" s="17">
        <v>95.176000000000002</v>
      </c>
      <c r="UE54" s="17">
        <v>9.7240000000000002</v>
      </c>
      <c r="UF54" s="17">
        <v>20.2</v>
      </c>
      <c r="UG54" s="17">
        <v>10.632999999999999</v>
      </c>
      <c r="UH54" s="17">
        <v>10.632999999999999</v>
      </c>
      <c r="UI54" s="17">
        <v>9.5670000000000002</v>
      </c>
      <c r="UJ54" s="17">
        <v>10.1</v>
      </c>
      <c r="UK54" s="17">
        <v>8.5239999999999991</v>
      </c>
      <c r="UL54" s="17">
        <v>8.5239999999999991</v>
      </c>
      <c r="UM54" s="17">
        <v>1.5760000000000001</v>
      </c>
      <c r="UN54" s="17">
        <v>9.1999999999999993</v>
      </c>
      <c r="UO54" s="17">
        <v>9</v>
      </c>
      <c r="UP54" s="17">
        <v>9</v>
      </c>
      <c r="UQ54" s="17">
        <v>0.2</v>
      </c>
      <c r="UR54" s="17">
        <v>3</v>
      </c>
      <c r="US54" s="17">
        <v>3</v>
      </c>
      <c r="UT54" s="17">
        <v>3.5</v>
      </c>
      <c r="UU54" s="17">
        <v>-0.5</v>
      </c>
      <c r="UV54" s="17">
        <v>8</v>
      </c>
      <c r="UW54" s="17">
        <v>7.3</v>
      </c>
      <c r="UX54" s="17">
        <v>7.3</v>
      </c>
      <c r="UY54" s="17">
        <v>0.7</v>
      </c>
      <c r="UZ54" s="17">
        <v>3.5</v>
      </c>
      <c r="VA54" s="17">
        <v>4</v>
      </c>
      <c r="VB54" s="17">
        <v>5</v>
      </c>
      <c r="VC54" s="17">
        <v>-1.5</v>
      </c>
      <c r="VD54" s="17">
        <v>4</v>
      </c>
      <c r="VE54" s="17">
        <v>4</v>
      </c>
      <c r="VF54" s="17">
        <v>5.5</v>
      </c>
      <c r="VG54" s="17">
        <v>-1.5</v>
      </c>
      <c r="VH54" s="17">
        <v>4.2</v>
      </c>
      <c r="VI54" s="17">
        <v>5</v>
      </c>
      <c r="VJ54" s="17">
        <v>5.8</v>
      </c>
      <c r="VK54" s="17">
        <v>-1.6</v>
      </c>
      <c r="VL54" s="17">
        <v>11.4</v>
      </c>
      <c r="VM54" s="17">
        <v>9.2550000000000008</v>
      </c>
      <c r="VN54" s="17">
        <v>9.2550000000000008</v>
      </c>
      <c r="VO54" s="17">
        <v>2.145</v>
      </c>
      <c r="VP54" s="17">
        <v>0</v>
      </c>
      <c r="VQ54" s="17"/>
      <c r="VR54" s="17"/>
      <c r="VS54" s="17">
        <v>0</v>
      </c>
      <c r="VT54" s="17">
        <v>0</v>
      </c>
      <c r="VU54" s="17"/>
      <c r="VV54" s="17"/>
      <c r="VW54" s="17">
        <v>0</v>
      </c>
      <c r="VX54" s="17">
        <v>0</v>
      </c>
      <c r="VY54" s="17"/>
      <c r="VZ54" s="17"/>
      <c r="WA54" s="17">
        <v>0</v>
      </c>
      <c r="WB54" s="17">
        <v>0.6</v>
      </c>
      <c r="WC54" s="17">
        <v>0.6</v>
      </c>
      <c r="WD54" s="17">
        <v>0.6</v>
      </c>
      <c r="WE54" s="17">
        <v>0</v>
      </c>
      <c r="WF54" s="17">
        <v>128.5</v>
      </c>
      <c r="WG54" s="17">
        <v>114</v>
      </c>
      <c r="WH54" s="17">
        <v>110</v>
      </c>
      <c r="WI54" s="17">
        <v>18.5</v>
      </c>
      <c r="WJ54" s="17">
        <v>148</v>
      </c>
      <c r="WK54" s="17">
        <v>130</v>
      </c>
      <c r="WL54" s="17">
        <v>128</v>
      </c>
      <c r="WM54" s="17">
        <v>20</v>
      </c>
      <c r="WN54" s="17">
        <v>0</v>
      </c>
      <c r="WO54" s="17"/>
      <c r="WP54" s="17"/>
      <c r="WQ54" s="17">
        <v>0</v>
      </c>
      <c r="WR54" s="17">
        <v>0</v>
      </c>
      <c r="WS54" s="17"/>
      <c r="WT54" s="17"/>
      <c r="WU54" s="17">
        <v>0</v>
      </c>
      <c r="WV54" s="17">
        <v>6.7</v>
      </c>
      <c r="WW54" s="17">
        <v>6.6</v>
      </c>
      <c r="WX54" s="17">
        <v>6.6</v>
      </c>
      <c r="WY54" s="17">
        <v>0.1</v>
      </c>
      <c r="WZ54" s="17">
        <v>20</v>
      </c>
      <c r="XA54" s="17">
        <v>17.475729999999999</v>
      </c>
      <c r="XB54" s="17">
        <v>17.475729999999999</v>
      </c>
      <c r="XC54" s="17">
        <v>2.52427</v>
      </c>
      <c r="XD54" s="17">
        <v>9.1999999999999993</v>
      </c>
      <c r="XE54" s="17">
        <v>10.7</v>
      </c>
      <c r="XF54" s="17">
        <v>10.7</v>
      </c>
      <c r="XG54" s="17">
        <v>-1.5</v>
      </c>
      <c r="XH54" s="17">
        <v>0</v>
      </c>
      <c r="XI54" s="17"/>
      <c r="XJ54" s="17">
        <v>24.5</v>
      </c>
      <c r="XK54" s="17">
        <v>-24.5</v>
      </c>
      <c r="XL54" s="17">
        <v>0</v>
      </c>
      <c r="XM54" s="17"/>
      <c r="XN54" s="17">
        <v>24.5</v>
      </c>
      <c r="XO54" s="17">
        <v>-24.5</v>
      </c>
      <c r="XP54" s="17">
        <v>15</v>
      </c>
      <c r="XQ54" s="17">
        <v>14</v>
      </c>
      <c r="XR54" s="17">
        <v>14</v>
      </c>
      <c r="XS54" s="17">
        <v>1</v>
      </c>
      <c r="XT54" s="17">
        <v>16.7</v>
      </c>
      <c r="XU54" s="17">
        <v>19</v>
      </c>
      <c r="XV54" s="17">
        <v>19</v>
      </c>
      <c r="XW54" s="17">
        <v>-2.2999999999999998</v>
      </c>
      <c r="XX54" s="17"/>
      <c r="XY54" s="17"/>
      <c r="XZ54" s="17"/>
      <c r="YA54" s="17">
        <v>0</v>
      </c>
      <c r="YB54" s="17"/>
      <c r="YC54" s="17"/>
      <c r="YD54" s="17"/>
      <c r="YE54" s="17">
        <v>0</v>
      </c>
      <c r="YF54" s="17"/>
      <c r="YG54" s="17"/>
      <c r="YH54" s="17"/>
      <c r="YI54" s="17">
        <v>0</v>
      </c>
      <c r="YJ54" s="17"/>
      <c r="YK54" s="17"/>
      <c r="YL54" s="17"/>
      <c r="YM54" s="17">
        <v>0</v>
      </c>
      <c r="YN54" s="17"/>
      <c r="YO54" s="17"/>
      <c r="YP54" s="17"/>
      <c r="YQ54" s="17">
        <v>0</v>
      </c>
    </row>
    <row r="55" spans="1:667" ht="24" customHeight="1" x14ac:dyDescent="0.3">
      <c r="A55" s="1"/>
      <c r="B55" s="16" t="s">
        <v>27</v>
      </c>
      <c r="C55" s="16" t="s">
        <v>682</v>
      </c>
      <c r="D55" s="17">
        <v>142.4</v>
      </c>
      <c r="E55" s="17">
        <v>80.172389999999993</v>
      </c>
      <c r="F55" s="17">
        <v>112.50353</v>
      </c>
      <c r="G55" s="17">
        <v>29.896470000000001</v>
      </c>
      <c r="H55" s="17">
        <v>646</v>
      </c>
      <c r="I55" s="17">
        <v>644.31704000000002</v>
      </c>
      <c r="J55" s="17">
        <v>644.31704000000002</v>
      </c>
      <c r="K55" s="17">
        <v>1.68296</v>
      </c>
      <c r="L55" s="17">
        <v>217.6</v>
      </c>
      <c r="M55" s="17">
        <v>209.60777999999999</v>
      </c>
      <c r="N55" s="17">
        <v>209.60777999999999</v>
      </c>
      <c r="O55" s="17">
        <v>7.9922199999999997</v>
      </c>
      <c r="P55" s="17"/>
      <c r="Q55" s="17"/>
      <c r="R55" s="17"/>
      <c r="S55" s="17">
        <v>0</v>
      </c>
      <c r="T55" s="17"/>
      <c r="U55" s="17"/>
      <c r="V55" s="17"/>
      <c r="W55" s="17">
        <v>0</v>
      </c>
      <c r="X55" s="17">
        <v>21.7</v>
      </c>
      <c r="Y55" s="17"/>
      <c r="Z55" s="17">
        <v>10.30936</v>
      </c>
      <c r="AA55" s="17">
        <v>11.390639999999999</v>
      </c>
      <c r="AB55" s="17">
        <v>78.900000000000006</v>
      </c>
      <c r="AC55" s="17">
        <v>80.822000000000003</v>
      </c>
      <c r="AD55" s="17">
        <v>80.821899999999999</v>
      </c>
      <c r="AE55" s="17">
        <v>-1.9218999999999999</v>
      </c>
      <c r="AF55" s="17"/>
      <c r="AG55" s="17"/>
      <c r="AH55" s="17"/>
      <c r="AI55" s="17">
        <v>0</v>
      </c>
      <c r="AJ55" s="17"/>
      <c r="AK55" s="17"/>
      <c r="AL55" s="17"/>
      <c r="AM55" s="17">
        <v>0</v>
      </c>
      <c r="AN55" s="17">
        <v>129.69999999999999</v>
      </c>
      <c r="AO55" s="17">
        <v>145.45634000000001</v>
      </c>
      <c r="AP55" s="17">
        <v>196.22801999999999</v>
      </c>
      <c r="AQ55" s="17">
        <v>-66.528019999999998</v>
      </c>
      <c r="AR55" s="17">
        <v>128.1</v>
      </c>
      <c r="AS55" s="17">
        <v>145.45634000000001</v>
      </c>
      <c r="AT55" s="17">
        <v>196.22801999999999</v>
      </c>
      <c r="AU55" s="17">
        <v>-68.128020000000006</v>
      </c>
      <c r="AV55" s="17">
        <v>127.8</v>
      </c>
      <c r="AW55" s="17">
        <v>145.45634000000001</v>
      </c>
      <c r="AX55" s="17">
        <v>196.22801999999999</v>
      </c>
      <c r="AY55" s="17">
        <v>-68.428020000000004</v>
      </c>
      <c r="AZ55" s="17">
        <v>226</v>
      </c>
      <c r="BA55" s="17">
        <v>218.83972</v>
      </c>
      <c r="BB55" s="17">
        <v>295.22593999999998</v>
      </c>
      <c r="BC55" s="17">
        <v>-69.225939999999994</v>
      </c>
      <c r="BD55" s="17">
        <v>215.9</v>
      </c>
      <c r="BE55" s="17">
        <v>208.07389000000001</v>
      </c>
      <c r="BF55" s="17">
        <v>208.07389000000001</v>
      </c>
      <c r="BG55" s="17">
        <v>7.8261099999999999</v>
      </c>
      <c r="BH55" s="17">
        <v>111.4</v>
      </c>
      <c r="BI55" s="17">
        <v>104.34936999999999</v>
      </c>
      <c r="BJ55" s="17">
        <v>104.34936999999999</v>
      </c>
      <c r="BK55" s="17">
        <v>7.05063</v>
      </c>
      <c r="BL55" s="17">
        <v>361.6</v>
      </c>
      <c r="BM55" s="17">
        <v>381.30581999999998</v>
      </c>
      <c r="BN55" s="17">
        <v>333.06063999999998</v>
      </c>
      <c r="BO55" s="17">
        <v>28.539359999999999</v>
      </c>
      <c r="BP55" s="17">
        <v>5</v>
      </c>
      <c r="BQ55" s="17">
        <v>4.4318400000000002</v>
      </c>
      <c r="BR55" s="17">
        <v>4.4318400000000002</v>
      </c>
      <c r="BS55" s="17">
        <v>0.56816</v>
      </c>
      <c r="BT55" s="17"/>
      <c r="BU55" s="17"/>
      <c r="BV55" s="17"/>
      <c r="BW55" s="17">
        <v>0</v>
      </c>
      <c r="BX55" s="17"/>
      <c r="BY55" s="17"/>
      <c r="BZ55" s="17"/>
      <c r="CA55" s="17">
        <v>0</v>
      </c>
      <c r="CB55" s="17"/>
      <c r="CC55" s="17"/>
      <c r="CD55" s="17"/>
      <c r="CE55" s="17">
        <v>0</v>
      </c>
      <c r="CF55" s="17"/>
      <c r="CG55" s="17"/>
      <c r="CH55" s="17"/>
      <c r="CI55" s="17">
        <v>0</v>
      </c>
      <c r="CJ55" s="17">
        <v>112.7</v>
      </c>
      <c r="CK55" s="17">
        <v>103.74961999999999</v>
      </c>
      <c r="CL55" s="17">
        <v>103.74961999999999</v>
      </c>
      <c r="CM55" s="17">
        <v>8.9503799999999991</v>
      </c>
      <c r="CN55" s="17">
        <v>7.9</v>
      </c>
      <c r="CO55" s="17">
        <v>5.1333399999999996</v>
      </c>
      <c r="CP55" s="17">
        <v>5.1333399999999996</v>
      </c>
      <c r="CQ55" s="17">
        <v>2.7666599999999999</v>
      </c>
      <c r="CR55" s="17">
        <v>4.9000000000000004</v>
      </c>
      <c r="CS55" s="17">
        <v>2.8177599999999998</v>
      </c>
      <c r="CT55" s="17">
        <v>2.8177500000000002</v>
      </c>
      <c r="CU55" s="17">
        <v>2.0822500000000002</v>
      </c>
      <c r="CV55" s="17"/>
      <c r="CW55" s="17"/>
      <c r="CX55" s="17"/>
      <c r="CY55" s="17">
        <v>0</v>
      </c>
      <c r="CZ55" s="17">
        <v>7</v>
      </c>
      <c r="DA55" s="17">
        <v>6.8787000000000003</v>
      </c>
      <c r="DB55" s="17">
        <v>6.8787000000000003</v>
      </c>
      <c r="DC55" s="17">
        <v>0.12130000000000001</v>
      </c>
      <c r="DD55" s="17">
        <v>14.6</v>
      </c>
      <c r="DE55" s="17">
        <v>14.919420000000001</v>
      </c>
      <c r="DF55" s="17">
        <v>14.919409999999999</v>
      </c>
      <c r="DG55" s="17">
        <v>-0.31941000000000003</v>
      </c>
      <c r="DH55" s="17">
        <v>82.5</v>
      </c>
      <c r="DI55" s="17">
        <v>73.490369999999999</v>
      </c>
      <c r="DJ55" s="17">
        <v>43.640459999999997</v>
      </c>
      <c r="DK55" s="17">
        <v>38.859540000000003</v>
      </c>
      <c r="DL55" s="17"/>
      <c r="DM55" s="17"/>
      <c r="DN55" s="17"/>
      <c r="DO55" s="17">
        <v>0</v>
      </c>
      <c r="DP55" s="17"/>
      <c r="DQ55" s="17"/>
      <c r="DR55" s="17"/>
      <c r="DS55" s="17">
        <v>0</v>
      </c>
      <c r="DT55" s="17"/>
      <c r="DU55" s="17"/>
      <c r="DV55" s="17"/>
      <c r="DW55" s="17">
        <v>0</v>
      </c>
      <c r="DX55" s="17"/>
      <c r="DY55" s="17"/>
      <c r="DZ55" s="17"/>
      <c r="EA55" s="17">
        <v>0</v>
      </c>
      <c r="EB55" s="17">
        <v>81</v>
      </c>
      <c r="EC55" s="17">
        <v>61.993340000000003</v>
      </c>
      <c r="ED55" s="17">
        <v>63.654359999999997</v>
      </c>
      <c r="EE55" s="17">
        <v>17.34564</v>
      </c>
      <c r="EF55" s="17">
        <v>60</v>
      </c>
      <c r="EG55" s="17">
        <v>88.487160000000003</v>
      </c>
      <c r="EH55" s="17">
        <v>83.688820000000007</v>
      </c>
      <c r="EI55" s="17">
        <v>-23.68882</v>
      </c>
      <c r="EJ55" s="17"/>
      <c r="EK55" s="17"/>
      <c r="EL55" s="17"/>
      <c r="EM55" s="17">
        <v>0</v>
      </c>
      <c r="EN55" s="17"/>
      <c r="EO55" s="17"/>
      <c r="EP55" s="17"/>
      <c r="EQ55" s="17">
        <v>0</v>
      </c>
      <c r="ER55" s="17"/>
      <c r="ES55" s="17"/>
      <c r="ET55" s="17"/>
      <c r="EU55" s="17">
        <v>0</v>
      </c>
      <c r="EV55" s="17">
        <v>6.5</v>
      </c>
      <c r="EW55" s="17">
        <v>6.39</v>
      </c>
      <c r="EX55" s="17">
        <v>6.39</v>
      </c>
      <c r="EY55" s="17">
        <v>0.11</v>
      </c>
      <c r="EZ55" s="17">
        <v>381.6</v>
      </c>
      <c r="FA55" s="17">
        <v>288.65983</v>
      </c>
      <c r="FB55" s="17"/>
      <c r="FC55" s="17">
        <v>381.6</v>
      </c>
      <c r="FD55" s="17">
        <v>32</v>
      </c>
      <c r="FE55" s="17">
        <v>38.663539999999998</v>
      </c>
      <c r="FF55" s="17">
        <v>46.827109999999998</v>
      </c>
      <c r="FG55" s="17">
        <v>-14.827109999999999</v>
      </c>
      <c r="FH55" s="17">
        <v>45.3</v>
      </c>
      <c r="FI55" s="17">
        <v>112.01063000000001</v>
      </c>
      <c r="FJ55" s="17">
        <v>67.010760000000005</v>
      </c>
      <c r="FK55" s="17">
        <v>-21.710760000000001</v>
      </c>
      <c r="FL55" s="17">
        <v>20.7</v>
      </c>
      <c r="FM55" s="17">
        <v>24.13165</v>
      </c>
      <c r="FN55" s="17">
        <v>20.79082</v>
      </c>
      <c r="FO55" s="17">
        <v>-9.0819999999999998E-2</v>
      </c>
      <c r="FP55" s="17">
        <v>18.600000000000001</v>
      </c>
      <c r="FQ55" s="17">
        <v>17.562139999999999</v>
      </c>
      <c r="FR55" s="17">
        <v>17.56213</v>
      </c>
      <c r="FS55" s="17">
        <v>1.0378700000000001</v>
      </c>
      <c r="FT55" s="17">
        <v>12.8</v>
      </c>
      <c r="FU55" s="17">
        <v>12.621359999999999</v>
      </c>
      <c r="FV55" s="17">
        <v>12.621359999999999</v>
      </c>
      <c r="FW55" s="17">
        <v>0.17863999999999999</v>
      </c>
      <c r="FX55" s="17">
        <v>57.7</v>
      </c>
      <c r="FY55" s="17">
        <v>56.692689999999999</v>
      </c>
      <c r="FZ55" s="17">
        <v>56.692689999999999</v>
      </c>
      <c r="GA55" s="17">
        <v>1.0073099999999999</v>
      </c>
      <c r="GB55" s="17">
        <v>126.4</v>
      </c>
      <c r="GC55" s="17">
        <v>184.91497000000001</v>
      </c>
      <c r="GD55" s="17">
        <v>184.91498000000001</v>
      </c>
      <c r="GE55" s="17">
        <v>-58.514980000000001</v>
      </c>
      <c r="GF55" s="17">
        <v>126.3</v>
      </c>
      <c r="GG55" s="17">
        <v>184.91497000000001</v>
      </c>
      <c r="GH55" s="17">
        <v>184.91498000000001</v>
      </c>
      <c r="GI55" s="17">
        <v>-58.614980000000003</v>
      </c>
      <c r="GJ55" s="17">
        <v>152.9</v>
      </c>
      <c r="GK55" s="17">
        <v>185.47027</v>
      </c>
      <c r="GL55" s="17">
        <v>185.47028</v>
      </c>
      <c r="GM55" s="17">
        <v>-32.570279999999997</v>
      </c>
      <c r="GN55" s="17">
        <v>84.6</v>
      </c>
      <c r="GO55" s="17">
        <v>88.410179999999997</v>
      </c>
      <c r="GP55" s="17">
        <v>88.409689999999998</v>
      </c>
      <c r="GQ55" s="17">
        <v>-3.8096899999999998</v>
      </c>
      <c r="GR55" s="17">
        <v>7.9</v>
      </c>
      <c r="GS55" s="17">
        <v>9.09</v>
      </c>
      <c r="GT55" s="17">
        <v>9.09</v>
      </c>
      <c r="GU55" s="17">
        <v>-1.19</v>
      </c>
      <c r="GV55" s="17">
        <v>4.4000000000000004</v>
      </c>
      <c r="GW55" s="17">
        <v>3.9796399999999998</v>
      </c>
      <c r="GX55" s="17">
        <v>9.9490999999999996</v>
      </c>
      <c r="GY55" s="17">
        <v>-5.5491000000000001</v>
      </c>
      <c r="GZ55" s="17">
        <v>33.299999999999997</v>
      </c>
      <c r="HA55" s="17">
        <v>34.47804</v>
      </c>
      <c r="HB55" s="17">
        <v>34.47757</v>
      </c>
      <c r="HC55" s="17">
        <v>-1.17757</v>
      </c>
      <c r="HD55" s="17">
        <v>24.6</v>
      </c>
      <c r="HE55" s="17">
        <v>31.720870000000001</v>
      </c>
      <c r="HF55" s="17">
        <v>31.720870000000001</v>
      </c>
      <c r="HG55" s="17">
        <v>-7.12087</v>
      </c>
      <c r="HH55" s="17">
        <v>2</v>
      </c>
      <c r="HI55" s="17">
        <v>1.97359</v>
      </c>
      <c r="HJ55" s="17">
        <v>1.97359</v>
      </c>
      <c r="HK55" s="17">
        <v>2.6409999999999999E-2</v>
      </c>
      <c r="HL55" s="17">
        <v>12.1</v>
      </c>
      <c r="HM55" s="17">
        <v>16.664079999999998</v>
      </c>
      <c r="HN55" s="17">
        <v>16.664079999999998</v>
      </c>
      <c r="HO55" s="17">
        <v>-4.5640799999999997</v>
      </c>
      <c r="HP55" s="17">
        <v>53</v>
      </c>
      <c r="HQ55" s="17">
        <v>50.00027</v>
      </c>
      <c r="HR55" s="17">
        <v>50.000720000000001</v>
      </c>
      <c r="HS55" s="17">
        <v>2.9992800000000002</v>
      </c>
      <c r="HT55" s="17"/>
      <c r="HU55" s="17"/>
      <c r="HV55" s="17"/>
      <c r="HW55" s="17">
        <v>0</v>
      </c>
      <c r="HX55" s="17"/>
      <c r="HY55" s="17"/>
      <c r="HZ55" s="17"/>
      <c r="IA55" s="17">
        <v>0</v>
      </c>
      <c r="IB55" s="17">
        <v>42.5</v>
      </c>
      <c r="IC55" s="17">
        <v>22.23507</v>
      </c>
      <c r="ID55" s="17">
        <v>48.191949999999999</v>
      </c>
      <c r="IE55" s="17">
        <v>-5.6919500000000003</v>
      </c>
      <c r="IF55" s="17"/>
      <c r="IG55" s="17"/>
      <c r="IH55" s="17"/>
      <c r="II55" s="17">
        <v>0</v>
      </c>
      <c r="IJ55" s="17"/>
      <c r="IK55" s="17"/>
      <c r="IL55" s="17"/>
      <c r="IM55" s="17">
        <v>0</v>
      </c>
      <c r="IN55" s="17">
        <v>47.3</v>
      </c>
      <c r="IO55" s="17"/>
      <c r="IP55" s="17">
        <v>48.181440000000002</v>
      </c>
      <c r="IQ55" s="17">
        <v>-0.88144</v>
      </c>
      <c r="IR55" s="17"/>
      <c r="IS55" s="17"/>
      <c r="IT55" s="17"/>
      <c r="IU55" s="17">
        <v>0</v>
      </c>
      <c r="IV55" s="17"/>
      <c r="IW55" s="17"/>
      <c r="IX55" s="17"/>
      <c r="IY55" s="17">
        <v>0</v>
      </c>
      <c r="IZ55" s="17"/>
      <c r="JA55" s="17"/>
      <c r="JB55" s="17"/>
      <c r="JC55" s="17">
        <v>0</v>
      </c>
      <c r="JD55" s="17">
        <v>65</v>
      </c>
      <c r="JE55" s="17">
        <v>63</v>
      </c>
      <c r="JF55" s="17">
        <v>89.07911</v>
      </c>
      <c r="JG55" s="17">
        <v>-24.07911</v>
      </c>
      <c r="JH55" s="17">
        <v>175.6</v>
      </c>
      <c r="JI55" s="17">
        <v>185.33669</v>
      </c>
      <c r="JJ55" s="17">
        <v>185.33669</v>
      </c>
      <c r="JK55" s="17">
        <v>-9.7366899999999994</v>
      </c>
      <c r="JL55" s="17">
        <v>174</v>
      </c>
      <c r="JM55" s="17">
        <v>185.33669</v>
      </c>
      <c r="JN55" s="17">
        <v>185.33669</v>
      </c>
      <c r="JO55" s="17">
        <v>-11.336690000000001</v>
      </c>
      <c r="JP55" s="17">
        <v>200</v>
      </c>
      <c r="JQ55" s="17">
        <v>185.33669</v>
      </c>
      <c r="JR55" s="17">
        <v>185.33669</v>
      </c>
      <c r="JS55" s="17">
        <v>14.663309999999999</v>
      </c>
      <c r="JT55" s="17">
        <v>273.60000000000002</v>
      </c>
      <c r="JU55" s="17">
        <v>278.83987999999999</v>
      </c>
      <c r="JV55" s="17">
        <v>278.83987999999999</v>
      </c>
      <c r="JW55" s="17">
        <v>-5.2398800000000003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0.8</v>
      </c>
      <c r="LE55" s="17">
        <v>0.89207999999999998</v>
      </c>
      <c r="LF55" s="17">
        <v>0.89207000000000003</v>
      </c>
      <c r="LG55" s="17">
        <v>-9.2069999999999999E-2</v>
      </c>
      <c r="LH55" s="17">
        <v>83</v>
      </c>
      <c r="LI55" s="17">
        <v>95.66816</v>
      </c>
      <c r="LJ55" s="17">
        <v>114.58410000000001</v>
      </c>
      <c r="LK55" s="17">
        <v>-31.584099999999999</v>
      </c>
      <c r="LL55" s="17">
        <v>87.7</v>
      </c>
      <c r="LM55" s="17">
        <v>86.503810000000001</v>
      </c>
      <c r="LN55" s="17">
        <v>86.503900000000002</v>
      </c>
      <c r="LO55" s="17">
        <v>1.1960999999999999</v>
      </c>
      <c r="LP55" s="17">
        <v>65.7</v>
      </c>
      <c r="LQ55" s="17">
        <v>67.133979999999994</v>
      </c>
      <c r="LR55" s="17">
        <v>67.133979999999994</v>
      </c>
      <c r="LS55" s="17">
        <v>-1.43398</v>
      </c>
      <c r="LT55" s="17">
        <v>73</v>
      </c>
      <c r="LU55" s="17">
        <v>70.027460000000005</v>
      </c>
      <c r="LV55" s="17">
        <v>70.027860000000004</v>
      </c>
      <c r="LW55" s="17">
        <v>2.97214</v>
      </c>
      <c r="LX55" s="17">
        <v>29.7</v>
      </c>
      <c r="LY55" s="17">
        <v>28.980409999999999</v>
      </c>
      <c r="LZ55" s="17">
        <v>28.98057</v>
      </c>
      <c r="MA55" s="17">
        <v>0.71943000000000001</v>
      </c>
      <c r="MB55" s="17"/>
      <c r="MC55" s="17"/>
      <c r="MD55" s="17"/>
      <c r="ME55" s="17">
        <v>0</v>
      </c>
      <c r="MF55" s="17"/>
      <c r="MG55" s="17"/>
      <c r="MH55" s="17"/>
      <c r="MI55" s="17">
        <v>0</v>
      </c>
      <c r="MJ55" s="17"/>
      <c r="MK55" s="17"/>
      <c r="ML55" s="17"/>
      <c r="MM55" s="17">
        <v>0</v>
      </c>
      <c r="MN55" s="17">
        <v>146.69999999999999</v>
      </c>
      <c r="MO55" s="17">
        <v>151.08886999999999</v>
      </c>
      <c r="MP55" s="17">
        <v>151.08886999999999</v>
      </c>
      <c r="MQ55" s="17">
        <v>-4.3888699999999998</v>
      </c>
      <c r="MR55" s="17">
        <v>148.9</v>
      </c>
      <c r="MS55" s="17">
        <v>151.08886999999999</v>
      </c>
      <c r="MT55" s="17">
        <v>151.08886999999999</v>
      </c>
      <c r="MU55" s="17">
        <v>-2.1888700000000001</v>
      </c>
      <c r="MV55" s="17">
        <v>148.80000000000001</v>
      </c>
      <c r="MW55" s="17">
        <v>151.54258999999999</v>
      </c>
      <c r="MX55" s="17">
        <v>151.54258999999999</v>
      </c>
      <c r="MY55" s="17">
        <v>-2.7425899999999999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122</v>
      </c>
      <c r="OG55" s="17">
        <v>127.22</v>
      </c>
      <c r="OH55" s="17">
        <v>127.22</v>
      </c>
      <c r="OI55" s="17">
        <v>-5.22</v>
      </c>
      <c r="OJ55" s="17">
        <v>0</v>
      </c>
      <c r="OK55" s="17"/>
      <c r="OL55" s="17"/>
      <c r="OM55" s="17">
        <v>0</v>
      </c>
      <c r="ON55" s="17">
        <v>15.8</v>
      </c>
      <c r="OO55" s="17">
        <v>13.339</v>
      </c>
      <c r="OP55" s="17">
        <v>13.339</v>
      </c>
      <c r="OQ55" s="17">
        <v>2.4609999999999999</v>
      </c>
      <c r="OR55" s="17">
        <v>0</v>
      </c>
      <c r="OS55" s="17"/>
      <c r="OT55" s="17"/>
      <c r="OU55" s="17">
        <v>0</v>
      </c>
      <c r="OV55" s="17">
        <v>6.7</v>
      </c>
      <c r="OW55" s="17">
        <v>7</v>
      </c>
      <c r="OX55" s="17">
        <v>7</v>
      </c>
      <c r="OY55" s="17">
        <v>-0.3</v>
      </c>
      <c r="OZ55" s="17">
        <v>5.3</v>
      </c>
      <c r="PA55" s="17"/>
      <c r="PB55" s="17"/>
      <c r="PC55" s="17">
        <v>5.3</v>
      </c>
      <c r="PD55" s="17">
        <v>9.8000000000000007</v>
      </c>
      <c r="PE55" s="17">
        <v>9.0000099999999996</v>
      </c>
      <c r="PF55" s="17">
        <v>9.0000099999999996</v>
      </c>
      <c r="PG55" s="17">
        <v>0.79998999999999998</v>
      </c>
      <c r="PH55" s="17">
        <v>1.9</v>
      </c>
      <c r="PI55" s="17"/>
      <c r="PJ55" s="17">
        <v>1.3440799999999999</v>
      </c>
      <c r="PK55" s="17">
        <v>0.55591999999999997</v>
      </c>
      <c r="PL55" s="17">
        <v>0.3</v>
      </c>
      <c r="PM55" s="17">
        <v>1</v>
      </c>
      <c r="PN55" s="17">
        <v>1</v>
      </c>
      <c r="PO55" s="17">
        <v>-0.7</v>
      </c>
      <c r="PP55" s="17">
        <v>1.5</v>
      </c>
      <c r="PQ55" s="17">
        <v>1.51</v>
      </c>
      <c r="PR55" s="17">
        <v>1.51</v>
      </c>
      <c r="PS55" s="17">
        <v>-0.01</v>
      </c>
      <c r="PT55" s="17">
        <v>1.9</v>
      </c>
      <c r="PU55" s="17">
        <v>1.9</v>
      </c>
      <c r="PV55" s="17">
        <v>1.9</v>
      </c>
      <c r="PW55" s="17">
        <v>0</v>
      </c>
      <c r="PX55" s="17">
        <v>19</v>
      </c>
      <c r="PY55" s="17">
        <v>19.417480000000001</v>
      </c>
      <c r="PZ55" s="17">
        <v>19.417470000000002</v>
      </c>
      <c r="QA55" s="17">
        <v>-0.41747000000000001</v>
      </c>
      <c r="QB55" s="17">
        <v>5.7</v>
      </c>
      <c r="QC55" s="17">
        <v>6</v>
      </c>
      <c r="QD55" s="17">
        <v>6</v>
      </c>
      <c r="QE55" s="17">
        <v>-0.3</v>
      </c>
      <c r="QF55" s="17">
        <v>4</v>
      </c>
      <c r="QG55" s="17">
        <v>4</v>
      </c>
      <c r="QH55" s="17">
        <v>4</v>
      </c>
      <c r="QI55" s="17">
        <v>0</v>
      </c>
      <c r="QJ55" s="17">
        <v>3.3</v>
      </c>
      <c r="QK55" s="17">
        <v>3</v>
      </c>
      <c r="QL55" s="17">
        <v>3</v>
      </c>
      <c r="QM55" s="17">
        <v>0.3</v>
      </c>
      <c r="QN55" s="17">
        <v>18.399999999999999</v>
      </c>
      <c r="QO55" s="17">
        <v>17.864080000000001</v>
      </c>
      <c r="QP55" s="17">
        <v>17.864080000000001</v>
      </c>
      <c r="QQ55" s="17">
        <v>0.53591999999999995</v>
      </c>
      <c r="QR55" s="17">
        <v>0</v>
      </c>
      <c r="QS55" s="17"/>
      <c r="QT55" s="17"/>
      <c r="QU55" s="17">
        <v>0</v>
      </c>
      <c r="QV55" s="17">
        <v>0</v>
      </c>
      <c r="QW55" s="17"/>
      <c r="QX55" s="17"/>
      <c r="QY55" s="17">
        <v>0</v>
      </c>
      <c r="QZ55" s="17">
        <v>30.3</v>
      </c>
      <c r="RA55" s="17">
        <v>30.547999999999998</v>
      </c>
      <c r="RB55" s="17">
        <v>30.547999999999998</v>
      </c>
      <c r="RC55" s="17">
        <v>-0.248</v>
      </c>
      <c r="RD55" s="17">
        <v>87.7</v>
      </c>
      <c r="RE55" s="17">
        <v>89.384</v>
      </c>
      <c r="RF55" s="17">
        <v>89.384</v>
      </c>
      <c r="RG55" s="17">
        <v>-1.6839999999999999</v>
      </c>
      <c r="RH55" s="17">
        <v>4.5</v>
      </c>
      <c r="RI55" s="17">
        <v>4.2</v>
      </c>
      <c r="RJ55" s="17">
        <v>4.2</v>
      </c>
      <c r="RK55" s="17">
        <v>0.3</v>
      </c>
      <c r="RL55" s="17">
        <v>1.1000000000000001</v>
      </c>
      <c r="RM55" s="17">
        <v>1.2</v>
      </c>
      <c r="RN55" s="17">
        <v>1.2</v>
      </c>
      <c r="RO55" s="17">
        <v>-0.1</v>
      </c>
      <c r="RP55" s="17">
        <v>2.4</v>
      </c>
      <c r="RQ55" s="17">
        <v>2.4</v>
      </c>
      <c r="RR55" s="17">
        <v>2.4</v>
      </c>
      <c r="RS55" s="17">
        <v>0</v>
      </c>
      <c r="RT55" s="17">
        <v>2.7</v>
      </c>
      <c r="RU55" s="17">
        <v>2.8</v>
      </c>
      <c r="RV55" s="17">
        <v>2.8</v>
      </c>
      <c r="RW55" s="17">
        <v>-0.1</v>
      </c>
      <c r="RX55" s="17">
        <v>0</v>
      </c>
      <c r="RY55" s="17"/>
      <c r="RZ55" s="17"/>
      <c r="SA55" s="17">
        <v>0</v>
      </c>
      <c r="SB55" s="17">
        <v>2.4</v>
      </c>
      <c r="SC55" s="17">
        <v>2.3010000000000002</v>
      </c>
      <c r="SD55" s="17">
        <v>2.3010000000000002</v>
      </c>
      <c r="SE55" s="17">
        <v>9.9000000000000005E-2</v>
      </c>
      <c r="SF55" s="17">
        <v>14.8</v>
      </c>
      <c r="SG55" s="17">
        <v>5.1431399999999998</v>
      </c>
      <c r="SH55" s="17">
        <v>11.147169999999999</v>
      </c>
      <c r="SI55" s="17">
        <v>3.6528299999999998</v>
      </c>
      <c r="SJ55" s="17">
        <v>1.2</v>
      </c>
      <c r="SK55" s="17">
        <v>1.28</v>
      </c>
      <c r="SL55" s="17">
        <v>1.28</v>
      </c>
      <c r="SM55" s="17">
        <v>-0.08</v>
      </c>
      <c r="SN55" s="17">
        <v>0</v>
      </c>
      <c r="SO55" s="17"/>
      <c r="SP55" s="17">
        <v>0.4</v>
      </c>
      <c r="SQ55" s="17">
        <v>-0.4</v>
      </c>
      <c r="SR55" s="17">
        <v>6</v>
      </c>
      <c r="SS55" s="17">
        <v>7.3</v>
      </c>
      <c r="ST55" s="17">
        <v>7.3</v>
      </c>
      <c r="SU55" s="17">
        <v>-1.3</v>
      </c>
      <c r="SV55" s="17">
        <v>3.9</v>
      </c>
      <c r="SW55" s="17">
        <v>3.8</v>
      </c>
      <c r="SX55" s="17">
        <v>3.8</v>
      </c>
      <c r="SY55" s="17">
        <v>0.1</v>
      </c>
      <c r="SZ55" s="17">
        <v>3.8</v>
      </c>
      <c r="TA55" s="17">
        <v>4</v>
      </c>
      <c r="TB55" s="17">
        <v>4</v>
      </c>
      <c r="TC55" s="17">
        <v>-0.2</v>
      </c>
      <c r="TD55" s="17">
        <v>5.9</v>
      </c>
      <c r="TE55" s="17">
        <v>5.5</v>
      </c>
      <c r="TF55" s="17">
        <v>5.5</v>
      </c>
      <c r="TG55" s="17">
        <v>0.4</v>
      </c>
      <c r="TH55" s="17">
        <v>10</v>
      </c>
      <c r="TI55" s="17">
        <v>12.815530000000001</v>
      </c>
      <c r="TJ55" s="17">
        <v>12.815530000000001</v>
      </c>
      <c r="TK55" s="17">
        <v>-2.8155299999999999</v>
      </c>
      <c r="TL55" s="17">
        <v>20.3</v>
      </c>
      <c r="TM55" s="17">
        <v>17.376000000000001</v>
      </c>
      <c r="TN55" s="17">
        <v>17.376000000000001</v>
      </c>
      <c r="TO55" s="17">
        <v>2.9239999999999999</v>
      </c>
      <c r="TP55" s="17">
        <v>2.2000000000000002</v>
      </c>
      <c r="TQ55" s="17">
        <v>10.199999999999999</v>
      </c>
      <c r="TR55" s="17">
        <v>22.698</v>
      </c>
      <c r="TS55" s="17">
        <v>-20.498000000000001</v>
      </c>
      <c r="TT55" s="17">
        <v>0</v>
      </c>
      <c r="TU55" s="17"/>
      <c r="TV55" s="17"/>
      <c r="TW55" s="17">
        <v>0</v>
      </c>
      <c r="TX55" s="17">
        <v>94.6</v>
      </c>
      <c r="TY55" s="17">
        <v>80.400000000000006</v>
      </c>
      <c r="TZ55" s="17">
        <v>83.92</v>
      </c>
      <c r="UA55" s="17">
        <v>10.68</v>
      </c>
      <c r="UB55" s="17">
        <v>104.8</v>
      </c>
      <c r="UC55" s="17">
        <v>83</v>
      </c>
      <c r="UD55" s="17">
        <v>92.254000000000005</v>
      </c>
      <c r="UE55" s="17">
        <v>12.545999999999999</v>
      </c>
      <c r="UF55" s="17">
        <v>20.100000000000001</v>
      </c>
      <c r="UG55" s="17">
        <v>9.9339999999999993</v>
      </c>
      <c r="UH55" s="17">
        <v>9.9339999999999993</v>
      </c>
      <c r="UI55" s="17">
        <v>10.166</v>
      </c>
      <c r="UJ55" s="17">
        <v>8.9</v>
      </c>
      <c r="UK55" s="17">
        <v>8.452</v>
      </c>
      <c r="UL55" s="17">
        <v>8.452</v>
      </c>
      <c r="UM55" s="17">
        <v>0.44800000000000001</v>
      </c>
      <c r="UN55" s="17">
        <v>9.1999999999999993</v>
      </c>
      <c r="UO55" s="17">
        <v>9</v>
      </c>
      <c r="UP55" s="17">
        <v>9</v>
      </c>
      <c r="UQ55" s="17">
        <v>0.2</v>
      </c>
      <c r="UR55" s="17">
        <v>3</v>
      </c>
      <c r="US55" s="17">
        <v>3</v>
      </c>
      <c r="UT55" s="17">
        <v>3.5</v>
      </c>
      <c r="UU55" s="17">
        <v>-0.5</v>
      </c>
      <c r="UV55" s="17">
        <v>7.8</v>
      </c>
      <c r="UW55" s="17">
        <v>7.3</v>
      </c>
      <c r="UX55" s="17">
        <v>7.3</v>
      </c>
      <c r="UY55" s="17">
        <v>0.5</v>
      </c>
      <c r="UZ55" s="17">
        <v>3.6</v>
      </c>
      <c r="VA55" s="17">
        <v>4</v>
      </c>
      <c r="VB55" s="17">
        <v>5</v>
      </c>
      <c r="VC55" s="17">
        <v>-1.4</v>
      </c>
      <c r="VD55" s="17">
        <v>4.2</v>
      </c>
      <c r="VE55" s="17">
        <v>4</v>
      </c>
      <c r="VF55" s="17">
        <v>5.5</v>
      </c>
      <c r="VG55" s="17">
        <v>-1.3</v>
      </c>
      <c r="VH55" s="17">
        <v>4.3</v>
      </c>
      <c r="VI55" s="17">
        <v>5</v>
      </c>
      <c r="VJ55" s="17">
        <v>5.8</v>
      </c>
      <c r="VK55" s="17">
        <v>-1.5</v>
      </c>
      <c r="VL55" s="17">
        <v>12</v>
      </c>
      <c r="VM55" s="17">
        <v>9.3520000000000003</v>
      </c>
      <c r="VN55" s="17">
        <v>9.3520000000000003</v>
      </c>
      <c r="VO55" s="17">
        <v>2.6480000000000001</v>
      </c>
      <c r="VP55" s="17">
        <v>0</v>
      </c>
      <c r="VQ55" s="17"/>
      <c r="VR55" s="17"/>
      <c r="VS55" s="17">
        <v>0</v>
      </c>
      <c r="VT55" s="17">
        <v>0</v>
      </c>
      <c r="VU55" s="17"/>
      <c r="VV55" s="17"/>
      <c r="VW55" s="17">
        <v>0</v>
      </c>
      <c r="VX55" s="17">
        <v>0</v>
      </c>
      <c r="VY55" s="17"/>
      <c r="VZ55" s="17"/>
      <c r="WA55" s="17">
        <v>0</v>
      </c>
      <c r="WB55" s="17">
        <v>0.6</v>
      </c>
      <c r="WC55" s="17">
        <v>0.6</v>
      </c>
      <c r="WD55" s="17">
        <v>0.6</v>
      </c>
      <c r="WE55" s="17">
        <v>0</v>
      </c>
      <c r="WF55" s="17">
        <v>122.3</v>
      </c>
      <c r="WG55" s="17">
        <v>110</v>
      </c>
      <c r="WH55" s="17">
        <v>108</v>
      </c>
      <c r="WI55" s="17">
        <v>14.3</v>
      </c>
      <c r="WJ55" s="17">
        <v>135.69999999999999</v>
      </c>
      <c r="WK55" s="17">
        <v>125</v>
      </c>
      <c r="WL55" s="17">
        <v>125</v>
      </c>
      <c r="WM55" s="17">
        <v>10.7</v>
      </c>
      <c r="WN55" s="17">
        <v>0</v>
      </c>
      <c r="WO55" s="17"/>
      <c r="WP55" s="17"/>
      <c r="WQ55" s="17">
        <v>0</v>
      </c>
      <c r="WR55" s="17">
        <v>0</v>
      </c>
      <c r="WS55" s="17"/>
      <c r="WT55" s="17"/>
      <c r="WU55" s="17">
        <v>0</v>
      </c>
      <c r="WV55" s="17">
        <v>6.7</v>
      </c>
      <c r="WW55" s="17">
        <v>6.6</v>
      </c>
      <c r="WX55" s="17">
        <v>6.6</v>
      </c>
      <c r="WY55" s="17">
        <v>0.1</v>
      </c>
      <c r="WZ55" s="17">
        <v>20.2</v>
      </c>
      <c r="XA55" s="17">
        <v>17.475729999999999</v>
      </c>
      <c r="XB55" s="17">
        <v>17.475729999999999</v>
      </c>
      <c r="XC55" s="17">
        <v>2.7242700000000002</v>
      </c>
      <c r="XD55" s="17">
        <v>8.6999999999999993</v>
      </c>
      <c r="XE55" s="17">
        <v>10.7</v>
      </c>
      <c r="XF55" s="17">
        <v>10.7</v>
      </c>
      <c r="XG55" s="17">
        <v>-2</v>
      </c>
      <c r="XH55" s="17">
        <v>0</v>
      </c>
      <c r="XI55" s="17"/>
      <c r="XJ55" s="17">
        <v>24.5</v>
      </c>
      <c r="XK55" s="17">
        <v>-24.5</v>
      </c>
      <c r="XL55" s="17">
        <v>0</v>
      </c>
      <c r="XM55" s="17"/>
      <c r="XN55" s="17">
        <v>24.5</v>
      </c>
      <c r="XO55" s="17">
        <v>-24.5</v>
      </c>
      <c r="XP55" s="17">
        <v>14.7</v>
      </c>
      <c r="XQ55" s="17">
        <v>14</v>
      </c>
      <c r="XR55" s="17">
        <v>14</v>
      </c>
      <c r="XS55" s="17">
        <v>0.7</v>
      </c>
      <c r="XT55" s="17">
        <v>16.7</v>
      </c>
      <c r="XU55" s="17">
        <v>19</v>
      </c>
      <c r="XV55" s="17">
        <v>19</v>
      </c>
      <c r="XW55" s="17">
        <v>-2.2999999999999998</v>
      </c>
      <c r="XX55" s="17"/>
      <c r="XY55" s="17"/>
      <c r="XZ55" s="17"/>
      <c r="YA55" s="17">
        <v>0</v>
      </c>
      <c r="YB55" s="17"/>
      <c r="YC55" s="17"/>
      <c r="YD55" s="17"/>
      <c r="YE55" s="17">
        <v>0</v>
      </c>
      <c r="YF55" s="17"/>
      <c r="YG55" s="17"/>
      <c r="YH55" s="17"/>
      <c r="YI55" s="17">
        <v>0</v>
      </c>
      <c r="YJ55" s="17"/>
      <c r="YK55" s="17"/>
      <c r="YL55" s="17"/>
      <c r="YM55" s="17">
        <v>0</v>
      </c>
      <c r="YN55" s="17"/>
      <c r="YO55" s="17"/>
      <c r="YP55" s="17"/>
      <c r="YQ55" s="17">
        <v>0</v>
      </c>
    </row>
    <row r="56" spans="1:667" ht="24" customHeight="1" x14ac:dyDescent="0.3">
      <c r="A56" s="1"/>
      <c r="B56" s="18" t="s">
        <v>683</v>
      </c>
      <c r="C56" s="18" t="s">
        <v>28</v>
      </c>
      <c r="D56" s="19">
        <v>137.69999999999999</v>
      </c>
      <c r="E56" s="19">
        <v>75.44914</v>
      </c>
      <c r="F56" s="19">
        <v>104.79518</v>
      </c>
      <c r="G56" s="19">
        <v>32.904820000000001</v>
      </c>
      <c r="H56" s="19">
        <v>635.79999999999995</v>
      </c>
      <c r="I56" s="19">
        <v>644.31704000000002</v>
      </c>
      <c r="J56" s="19">
        <v>644.31704000000002</v>
      </c>
      <c r="K56" s="19">
        <v>-8.5170399999999997</v>
      </c>
      <c r="L56" s="19">
        <v>214.3</v>
      </c>
      <c r="M56" s="19">
        <v>209.60777999999999</v>
      </c>
      <c r="N56" s="19">
        <v>209.60777999999999</v>
      </c>
      <c r="O56" s="19">
        <v>4.6922199999999998</v>
      </c>
      <c r="P56" s="19"/>
      <c r="Q56" s="19"/>
      <c r="R56" s="19"/>
      <c r="S56" s="19">
        <v>0</v>
      </c>
      <c r="T56" s="19"/>
      <c r="U56" s="19"/>
      <c r="V56" s="19"/>
      <c r="W56" s="19">
        <v>0</v>
      </c>
      <c r="X56" s="19">
        <v>19.899999999999999</v>
      </c>
      <c r="Y56" s="19"/>
      <c r="Z56" s="19">
        <v>10.309340000000001</v>
      </c>
      <c r="AA56" s="19">
        <v>9.5906599999999997</v>
      </c>
      <c r="AB56" s="19">
        <v>79.2</v>
      </c>
      <c r="AC56" s="19">
        <v>80.822000000000003</v>
      </c>
      <c r="AD56" s="19">
        <v>80.822299999999998</v>
      </c>
      <c r="AE56" s="19">
        <v>-1.6223000000000001</v>
      </c>
      <c r="AF56" s="19"/>
      <c r="AG56" s="19"/>
      <c r="AH56" s="19"/>
      <c r="AI56" s="19">
        <v>0</v>
      </c>
      <c r="AJ56" s="19"/>
      <c r="AK56" s="19"/>
      <c r="AL56" s="19"/>
      <c r="AM56" s="19">
        <v>0</v>
      </c>
      <c r="AN56" s="19">
        <v>128.69999999999999</v>
      </c>
      <c r="AO56" s="19">
        <v>135.58224999999999</v>
      </c>
      <c r="AP56" s="19">
        <v>196.22801999999999</v>
      </c>
      <c r="AQ56" s="19">
        <v>-67.528019999999998</v>
      </c>
      <c r="AR56" s="19">
        <v>129.30000000000001</v>
      </c>
      <c r="AS56" s="19">
        <v>135.58224999999999</v>
      </c>
      <c r="AT56" s="19">
        <v>196.22801999999999</v>
      </c>
      <c r="AU56" s="19">
        <v>-66.928020000000004</v>
      </c>
      <c r="AV56" s="19">
        <v>129.6</v>
      </c>
      <c r="AW56" s="19">
        <v>135.58224999999999</v>
      </c>
      <c r="AX56" s="19">
        <v>196.22801999999999</v>
      </c>
      <c r="AY56" s="19">
        <v>-66.628020000000006</v>
      </c>
      <c r="AZ56" s="19">
        <v>226.1</v>
      </c>
      <c r="BA56" s="19">
        <v>203.98410999999999</v>
      </c>
      <c r="BB56" s="19">
        <v>295.22593000000001</v>
      </c>
      <c r="BC56" s="19">
        <v>-69.125929999999997</v>
      </c>
      <c r="BD56" s="19">
        <v>218.2</v>
      </c>
      <c r="BE56" s="19">
        <v>208.07389000000001</v>
      </c>
      <c r="BF56" s="19">
        <v>208.07389000000001</v>
      </c>
      <c r="BG56" s="19">
        <v>10.126110000000001</v>
      </c>
      <c r="BH56" s="19">
        <v>111.3</v>
      </c>
      <c r="BI56" s="19">
        <v>104.34936999999999</v>
      </c>
      <c r="BJ56" s="19">
        <v>104.34936999999999</v>
      </c>
      <c r="BK56" s="19">
        <v>6.9506300000000003</v>
      </c>
      <c r="BL56" s="19">
        <v>252.8</v>
      </c>
      <c r="BM56" s="19">
        <v>381.30581999999998</v>
      </c>
      <c r="BN56" s="19">
        <v>293.98145</v>
      </c>
      <c r="BO56" s="19">
        <v>-41.181449999999998</v>
      </c>
      <c r="BP56" s="19">
        <v>4.9000000000000004</v>
      </c>
      <c r="BQ56" s="19">
        <v>4.4318400000000002</v>
      </c>
      <c r="BR56" s="19">
        <v>4.4318400000000002</v>
      </c>
      <c r="BS56" s="19">
        <v>0.46816000000000002</v>
      </c>
      <c r="BT56" s="19"/>
      <c r="BU56" s="19"/>
      <c r="BV56" s="19"/>
      <c r="BW56" s="19">
        <v>0</v>
      </c>
      <c r="BX56" s="19"/>
      <c r="BY56" s="19"/>
      <c r="BZ56" s="19"/>
      <c r="CA56" s="19">
        <v>0</v>
      </c>
      <c r="CB56" s="19"/>
      <c r="CC56" s="19"/>
      <c r="CD56" s="19"/>
      <c r="CE56" s="19">
        <v>0</v>
      </c>
      <c r="CF56" s="19"/>
      <c r="CG56" s="19"/>
      <c r="CH56" s="19"/>
      <c r="CI56" s="19">
        <v>0</v>
      </c>
      <c r="CJ56" s="19">
        <v>111.4</v>
      </c>
      <c r="CK56" s="19">
        <v>103.74961999999999</v>
      </c>
      <c r="CL56" s="19">
        <v>103.74961999999999</v>
      </c>
      <c r="CM56" s="19">
        <v>7.6503800000000002</v>
      </c>
      <c r="CN56" s="19">
        <v>7.1</v>
      </c>
      <c r="CO56" s="19">
        <v>5.1333399999999996</v>
      </c>
      <c r="CP56" s="19">
        <v>5.1333399999999996</v>
      </c>
      <c r="CQ56" s="19">
        <v>1.9666600000000001</v>
      </c>
      <c r="CR56" s="19">
        <v>4.5999999999999996</v>
      </c>
      <c r="CS56" s="19">
        <v>2.8177599999999998</v>
      </c>
      <c r="CT56" s="19">
        <v>2.8177500000000002</v>
      </c>
      <c r="CU56" s="19">
        <v>1.7822499999999999</v>
      </c>
      <c r="CV56" s="19"/>
      <c r="CW56" s="19"/>
      <c r="CX56" s="19"/>
      <c r="CY56" s="19">
        <v>0</v>
      </c>
      <c r="CZ56" s="19">
        <v>7.1</v>
      </c>
      <c r="DA56" s="19">
        <v>6.8787000000000003</v>
      </c>
      <c r="DB56" s="19">
        <v>6.8787000000000003</v>
      </c>
      <c r="DC56" s="19">
        <v>0.2213</v>
      </c>
      <c r="DD56" s="19">
        <v>14.1</v>
      </c>
      <c r="DE56" s="19">
        <v>14.919420000000001</v>
      </c>
      <c r="DF56" s="19">
        <v>14.919409999999999</v>
      </c>
      <c r="DG56" s="19">
        <v>-0.81940999999999997</v>
      </c>
      <c r="DH56" s="19">
        <v>81.900000000000006</v>
      </c>
      <c r="DI56" s="19">
        <v>62.101680000000002</v>
      </c>
      <c r="DJ56" s="19">
        <v>24.817900000000002</v>
      </c>
      <c r="DK56" s="19">
        <v>57.082099999999997</v>
      </c>
      <c r="DL56" s="19"/>
      <c r="DM56" s="19"/>
      <c r="DN56" s="19"/>
      <c r="DO56" s="19">
        <v>0</v>
      </c>
      <c r="DP56" s="19"/>
      <c r="DQ56" s="19"/>
      <c r="DR56" s="19"/>
      <c r="DS56" s="19">
        <v>0</v>
      </c>
      <c r="DT56" s="19"/>
      <c r="DU56" s="19"/>
      <c r="DV56" s="19"/>
      <c r="DW56" s="19">
        <v>0</v>
      </c>
      <c r="DX56" s="19"/>
      <c r="DY56" s="19"/>
      <c r="DZ56" s="19"/>
      <c r="EA56" s="19">
        <v>0</v>
      </c>
      <c r="EB56" s="19">
        <v>79.5</v>
      </c>
      <c r="EC56" s="19">
        <v>59.486249999999998</v>
      </c>
      <c r="ED56" s="19">
        <v>60.426789999999997</v>
      </c>
      <c r="EE56" s="19">
        <v>19.07321</v>
      </c>
      <c r="EF56" s="19">
        <v>33.700000000000003</v>
      </c>
      <c r="EG56" s="19">
        <v>63.748269999999998</v>
      </c>
      <c r="EH56" s="19">
        <v>83.689279999999997</v>
      </c>
      <c r="EI56" s="19">
        <v>-49.989280000000001</v>
      </c>
      <c r="EJ56" s="19"/>
      <c r="EK56" s="19"/>
      <c r="EL56" s="19"/>
      <c r="EM56" s="19">
        <v>0</v>
      </c>
      <c r="EN56" s="19"/>
      <c r="EO56" s="19"/>
      <c r="EP56" s="19"/>
      <c r="EQ56" s="19">
        <v>0</v>
      </c>
      <c r="ER56" s="19"/>
      <c r="ES56" s="19"/>
      <c r="ET56" s="19"/>
      <c r="EU56" s="19">
        <v>0</v>
      </c>
      <c r="EV56" s="19">
        <v>6.5</v>
      </c>
      <c r="EW56" s="19">
        <v>6.39</v>
      </c>
      <c r="EX56" s="19">
        <v>6.39</v>
      </c>
      <c r="EY56" s="19">
        <v>0.11</v>
      </c>
      <c r="EZ56" s="19">
        <v>381.8</v>
      </c>
      <c r="FA56" s="19">
        <v>288.65983</v>
      </c>
      <c r="FB56" s="19"/>
      <c r="FC56" s="19">
        <v>381.8</v>
      </c>
      <c r="FD56" s="19">
        <v>32.9</v>
      </c>
      <c r="FE56" s="19">
        <v>38.663539999999998</v>
      </c>
      <c r="FF56" s="19">
        <v>46.827109999999998</v>
      </c>
      <c r="FG56" s="19">
        <v>-13.927110000000001</v>
      </c>
      <c r="FH56" s="19">
        <v>30.1</v>
      </c>
      <c r="FI56" s="19">
        <v>97.938429999999997</v>
      </c>
      <c r="FJ56" s="19"/>
      <c r="FK56" s="19">
        <v>30.1</v>
      </c>
      <c r="FL56" s="19">
        <v>20.8</v>
      </c>
      <c r="FM56" s="19">
        <v>24.13165</v>
      </c>
      <c r="FN56" s="19">
        <v>20.79082</v>
      </c>
      <c r="FO56" s="19">
        <v>9.1800000000000007E-3</v>
      </c>
      <c r="FP56" s="19">
        <v>18.600000000000001</v>
      </c>
      <c r="FQ56" s="19">
        <v>17.562139999999999</v>
      </c>
      <c r="FR56" s="19">
        <v>17.56213</v>
      </c>
      <c r="FS56" s="19">
        <v>1.0378700000000001</v>
      </c>
      <c r="FT56" s="19">
        <v>12.8</v>
      </c>
      <c r="FU56" s="19">
        <v>12.621359999999999</v>
      </c>
      <c r="FV56" s="19">
        <v>12.621359999999999</v>
      </c>
      <c r="FW56" s="19">
        <v>0.17863999999999999</v>
      </c>
      <c r="FX56" s="19">
        <v>56.6</v>
      </c>
      <c r="FY56" s="19">
        <v>56.692689999999999</v>
      </c>
      <c r="FZ56" s="19">
        <v>56.692689999999999</v>
      </c>
      <c r="GA56" s="19">
        <v>-9.2689999999999995E-2</v>
      </c>
      <c r="GB56" s="19">
        <v>120.7</v>
      </c>
      <c r="GC56" s="19">
        <v>184.91497000000001</v>
      </c>
      <c r="GD56" s="19">
        <v>184.91498000000001</v>
      </c>
      <c r="GE56" s="19">
        <v>-64.214979999999997</v>
      </c>
      <c r="GF56" s="19">
        <v>120.9</v>
      </c>
      <c r="GG56" s="19">
        <v>184.91497000000001</v>
      </c>
      <c r="GH56" s="19">
        <v>184.91498000000001</v>
      </c>
      <c r="GI56" s="19">
        <v>-64.014979999999994</v>
      </c>
      <c r="GJ56" s="19">
        <v>152.80000000000001</v>
      </c>
      <c r="GK56" s="19">
        <v>185.47027</v>
      </c>
      <c r="GL56" s="19">
        <v>185.47028</v>
      </c>
      <c r="GM56" s="19">
        <v>-32.670279999999998</v>
      </c>
      <c r="GN56" s="19">
        <v>83.4</v>
      </c>
      <c r="GO56" s="19">
        <v>88.410179999999997</v>
      </c>
      <c r="GP56" s="19">
        <v>78.086020000000005</v>
      </c>
      <c r="GQ56" s="19">
        <v>5.3139799999999999</v>
      </c>
      <c r="GR56" s="19">
        <v>7.9</v>
      </c>
      <c r="GS56" s="19">
        <v>9.09</v>
      </c>
      <c r="GT56" s="19">
        <v>9.09</v>
      </c>
      <c r="GU56" s="19">
        <v>-1.19</v>
      </c>
      <c r="GV56" s="19">
        <v>4.4000000000000004</v>
      </c>
      <c r="GW56" s="19">
        <v>3.9796399999999998</v>
      </c>
      <c r="GX56" s="19">
        <v>9.9490999999999996</v>
      </c>
      <c r="GY56" s="19">
        <v>-5.5491000000000001</v>
      </c>
      <c r="GZ56" s="19">
        <v>18.3</v>
      </c>
      <c r="HA56" s="19">
        <v>34.47804</v>
      </c>
      <c r="HB56" s="19">
        <v>34.475709999999999</v>
      </c>
      <c r="HC56" s="19">
        <v>-16.175709999999999</v>
      </c>
      <c r="HD56" s="19">
        <v>23.8</v>
      </c>
      <c r="HE56" s="19">
        <v>31.720870000000001</v>
      </c>
      <c r="HF56" s="19">
        <v>31.720870000000001</v>
      </c>
      <c r="HG56" s="19">
        <v>-7.9208699999999999</v>
      </c>
      <c r="HH56" s="19">
        <v>2</v>
      </c>
      <c r="HI56" s="19">
        <v>1.97359</v>
      </c>
      <c r="HJ56" s="19">
        <v>1.97359</v>
      </c>
      <c r="HK56" s="19">
        <v>2.6409999999999999E-2</v>
      </c>
      <c r="HL56" s="19">
        <v>11.8</v>
      </c>
      <c r="HM56" s="19">
        <v>16.664079999999998</v>
      </c>
      <c r="HN56" s="19">
        <v>16.664079999999998</v>
      </c>
      <c r="HO56" s="19">
        <v>-4.8640800000000004</v>
      </c>
      <c r="HP56" s="19">
        <v>47.8</v>
      </c>
      <c r="HQ56" s="19">
        <v>50.0002</v>
      </c>
      <c r="HR56" s="19">
        <v>50.000480000000003</v>
      </c>
      <c r="HS56" s="19">
        <v>-2.2004800000000002</v>
      </c>
      <c r="HT56" s="19"/>
      <c r="HU56" s="19"/>
      <c r="HV56" s="19"/>
      <c r="HW56" s="19">
        <v>0</v>
      </c>
      <c r="HX56" s="19"/>
      <c r="HY56" s="19"/>
      <c r="HZ56" s="19"/>
      <c r="IA56" s="19">
        <v>0</v>
      </c>
      <c r="IB56" s="19">
        <v>29.9</v>
      </c>
      <c r="IC56" s="19"/>
      <c r="ID56" s="19">
        <v>48.192140000000002</v>
      </c>
      <c r="IE56" s="19">
        <v>-18.29214</v>
      </c>
      <c r="IF56" s="19"/>
      <c r="IG56" s="19"/>
      <c r="IH56" s="19"/>
      <c r="II56" s="19">
        <v>0</v>
      </c>
      <c r="IJ56" s="19"/>
      <c r="IK56" s="19"/>
      <c r="IL56" s="19"/>
      <c r="IM56" s="19">
        <v>0</v>
      </c>
      <c r="IN56" s="19">
        <v>47.6</v>
      </c>
      <c r="IO56" s="19"/>
      <c r="IP56" s="19">
        <v>48.181440000000002</v>
      </c>
      <c r="IQ56" s="19">
        <v>-0.58143999999999996</v>
      </c>
      <c r="IR56" s="19"/>
      <c r="IS56" s="19"/>
      <c r="IT56" s="19"/>
      <c r="IU56" s="19">
        <v>0</v>
      </c>
      <c r="IV56" s="19"/>
      <c r="IW56" s="19"/>
      <c r="IX56" s="19"/>
      <c r="IY56" s="19">
        <v>0</v>
      </c>
      <c r="IZ56" s="19"/>
      <c r="JA56" s="19"/>
      <c r="JB56" s="19"/>
      <c r="JC56" s="19">
        <v>0</v>
      </c>
      <c r="JD56" s="19">
        <v>63.2</v>
      </c>
      <c r="JE56" s="19">
        <v>63</v>
      </c>
      <c r="JF56" s="19">
        <v>76.517949999999999</v>
      </c>
      <c r="JG56" s="19">
        <v>-13.31795</v>
      </c>
      <c r="JH56" s="19">
        <v>176.8</v>
      </c>
      <c r="JI56" s="19">
        <v>185.31671</v>
      </c>
      <c r="JJ56" s="19">
        <v>185.31671</v>
      </c>
      <c r="JK56" s="19">
        <v>-8.5167099999999998</v>
      </c>
      <c r="JL56" s="19">
        <v>175.4</v>
      </c>
      <c r="JM56" s="19">
        <v>185.31671</v>
      </c>
      <c r="JN56" s="19">
        <v>185.31671</v>
      </c>
      <c r="JO56" s="19">
        <v>-9.9167100000000001</v>
      </c>
      <c r="JP56" s="19">
        <v>200</v>
      </c>
      <c r="JQ56" s="19">
        <v>185.31671</v>
      </c>
      <c r="JR56" s="19">
        <v>185.31671</v>
      </c>
      <c r="JS56" s="19">
        <v>14.68329</v>
      </c>
      <c r="JT56" s="19">
        <v>272.8</v>
      </c>
      <c r="JU56" s="19">
        <v>278.80982999999998</v>
      </c>
      <c r="JV56" s="19">
        <v>278.80982999999998</v>
      </c>
      <c r="JW56" s="19">
        <v>-6.00983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0.8</v>
      </c>
      <c r="LE56" s="19">
        <v>0.89207999999999998</v>
      </c>
      <c r="LF56" s="19">
        <v>0.89207000000000003</v>
      </c>
      <c r="LG56" s="19">
        <v>-9.2069999999999999E-2</v>
      </c>
      <c r="LH56" s="19">
        <v>129.6</v>
      </c>
      <c r="LI56" s="19">
        <v>66.783720000000002</v>
      </c>
      <c r="LJ56" s="19">
        <v>114.58492</v>
      </c>
      <c r="LK56" s="19">
        <v>15.015079999999999</v>
      </c>
      <c r="LL56" s="19">
        <v>82.8</v>
      </c>
      <c r="LM56" s="19">
        <v>86.504329999999996</v>
      </c>
      <c r="LN56" s="19">
        <v>86.504279999999994</v>
      </c>
      <c r="LO56" s="19">
        <v>-3.7042799999999998</v>
      </c>
      <c r="LP56" s="19">
        <v>64.400000000000006</v>
      </c>
      <c r="LQ56" s="19">
        <v>67.133979999999994</v>
      </c>
      <c r="LR56" s="19">
        <v>67.133979999999994</v>
      </c>
      <c r="LS56" s="19">
        <v>-2.7339799999999999</v>
      </c>
      <c r="LT56" s="19">
        <v>71.8</v>
      </c>
      <c r="LU56" s="19">
        <v>70.028760000000005</v>
      </c>
      <c r="LV56" s="19">
        <v>70.028409999999994</v>
      </c>
      <c r="LW56" s="19">
        <v>1.77159</v>
      </c>
      <c r="LX56" s="19">
        <v>29.1</v>
      </c>
      <c r="LY56" s="19">
        <v>28.98094</v>
      </c>
      <c r="LZ56" s="19">
        <v>28.980799999999999</v>
      </c>
      <c r="MA56" s="19">
        <v>0.1192</v>
      </c>
      <c r="MB56" s="19"/>
      <c r="MC56" s="19"/>
      <c r="MD56" s="19"/>
      <c r="ME56" s="19">
        <v>0</v>
      </c>
      <c r="MF56" s="19"/>
      <c r="MG56" s="19"/>
      <c r="MH56" s="19"/>
      <c r="MI56" s="19">
        <v>0</v>
      </c>
      <c r="MJ56" s="19"/>
      <c r="MK56" s="19"/>
      <c r="ML56" s="19"/>
      <c r="MM56" s="19">
        <v>0</v>
      </c>
      <c r="MN56" s="19">
        <v>147.30000000000001</v>
      </c>
      <c r="MO56" s="19">
        <v>151.08886000000001</v>
      </c>
      <c r="MP56" s="19">
        <v>151.08886999999999</v>
      </c>
      <c r="MQ56" s="19">
        <v>-3.7888700000000002</v>
      </c>
      <c r="MR56" s="19">
        <v>149.4</v>
      </c>
      <c r="MS56" s="19">
        <v>151.08886000000001</v>
      </c>
      <c r="MT56" s="19">
        <v>151.08886999999999</v>
      </c>
      <c r="MU56" s="19">
        <v>-1.6888700000000001</v>
      </c>
      <c r="MV56" s="19">
        <v>150.4</v>
      </c>
      <c r="MW56" s="19">
        <v>151.54258999999999</v>
      </c>
      <c r="MX56" s="19">
        <v>151.54258999999999</v>
      </c>
      <c r="MY56" s="19">
        <v>-1.14259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123.2</v>
      </c>
      <c r="OG56" s="19">
        <v>126.84</v>
      </c>
      <c r="OH56" s="19">
        <v>126.84</v>
      </c>
      <c r="OI56" s="19">
        <v>-3.64</v>
      </c>
      <c r="OJ56" s="19">
        <v>0</v>
      </c>
      <c r="OK56" s="19"/>
      <c r="OL56" s="19"/>
      <c r="OM56" s="19">
        <v>0</v>
      </c>
      <c r="ON56" s="19">
        <v>12.2</v>
      </c>
      <c r="OO56" s="19">
        <v>13.468999999999999</v>
      </c>
      <c r="OP56" s="19">
        <v>13.468999999999999</v>
      </c>
      <c r="OQ56" s="19">
        <v>-1.2689999999999999</v>
      </c>
      <c r="OR56" s="19">
        <v>0</v>
      </c>
      <c r="OS56" s="19"/>
      <c r="OT56" s="19"/>
      <c r="OU56" s="19">
        <v>0</v>
      </c>
      <c r="OV56" s="19">
        <v>6.7</v>
      </c>
      <c r="OW56" s="19">
        <v>7</v>
      </c>
      <c r="OX56" s="19">
        <v>7</v>
      </c>
      <c r="OY56" s="19">
        <v>-0.3</v>
      </c>
      <c r="OZ56" s="19">
        <v>5</v>
      </c>
      <c r="PA56" s="19"/>
      <c r="PB56" s="19"/>
      <c r="PC56" s="19">
        <v>5</v>
      </c>
      <c r="PD56" s="19">
        <v>9.8000000000000007</v>
      </c>
      <c r="PE56" s="19">
        <v>9.0000099999999996</v>
      </c>
      <c r="PF56" s="19">
        <v>9.0000099999999996</v>
      </c>
      <c r="PG56" s="19">
        <v>0.79998999999999998</v>
      </c>
      <c r="PH56" s="19">
        <v>1.9</v>
      </c>
      <c r="PI56" s="19"/>
      <c r="PJ56" s="19">
        <v>1.3440700000000001</v>
      </c>
      <c r="PK56" s="19">
        <v>0.55593000000000004</v>
      </c>
      <c r="PL56" s="19">
        <v>0.3</v>
      </c>
      <c r="PM56" s="19">
        <v>1</v>
      </c>
      <c r="PN56" s="19">
        <v>1</v>
      </c>
      <c r="PO56" s="19">
        <v>-0.7</v>
      </c>
      <c r="PP56" s="19">
        <v>1.5</v>
      </c>
      <c r="PQ56" s="19">
        <v>1.51</v>
      </c>
      <c r="PR56" s="19">
        <v>1.51</v>
      </c>
      <c r="PS56" s="19">
        <v>-0.01</v>
      </c>
      <c r="PT56" s="19">
        <v>1.9</v>
      </c>
      <c r="PU56" s="19">
        <v>1.9</v>
      </c>
      <c r="PV56" s="19">
        <v>1.9</v>
      </c>
      <c r="PW56" s="19">
        <v>0</v>
      </c>
      <c r="PX56" s="19">
        <v>18.600000000000001</v>
      </c>
      <c r="PY56" s="19">
        <v>19.417480000000001</v>
      </c>
      <c r="PZ56" s="19">
        <v>19.417470000000002</v>
      </c>
      <c r="QA56" s="19">
        <v>-0.81747000000000003</v>
      </c>
      <c r="QB56" s="19">
        <v>5.7</v>
      </c>
      <c r="QC56" s="19">
        <v>6</v>
      </c>
      <c r="QD56" s="19">
        <v>6</v>
      </c>
      <c r="QE56" s="19">
        <v>-0.3</v>
      </c>
      <c r="QF56" s="19">
        <v>4</v>
      </c>
      <c r="QG56" s="19">
        <v>4</v>
      </c>
      <c r="QH56" s="19">
        <v>4</v>
      </c>
      <c r="QI56" s="19">
        <v>0</v>
      </c>
      <c r="QJ56" s="19">
        <v>3.3</v>
      </c>
      <c r="QK56" s="19">
        <v>3</v>
      </c>
      <c r="QL56" s="19">
        <v>3</v>
      </c>
      <c r="QM56" s="19">
        <v>0.3</v>
      </c>
      <c r="QN56" s="19">
        <v>18.399999999999999</v>
      </c>
      <c r="QO56" s="19">
        <v>17.864080000000001</v>
      </c>
      <c r="QP56" s="19">
        <v>17.864080000000001</v>
      </c>
      <c r="QQ56" s="19">
        <v>0.53591999999999995</v>
      </c>
      <c r="QR56" s="19">
        <v>0</v>
      </c>
      <c r="QS56" s="19"/>
      <c r="QT56" s="19"/>
      <c r="QU56" s="19">
        <v>0</v>
      </c>
      <c r="QV56" s="19">
        <v>0</v>
      </c>
      <c r="QW56" s="19"/>
      <c r="QX56" s="19"/>
      <c r="QY56" s="19">
        <v>0</v>
      </c>
      <c r="QZ56" s="19">
        <v>30.2</v>
      </c>
      <c r="RA56" s="19">
        <v>30.536000000000001</v>
      </c>
      <c r="RB56" s="19">
        <v>30.536000000000001</v>
      </c>
      <c r="RC56" s="19">
        <v>-0.33600000000000002</v>
      </c>
      <c r="RD56" s="19">
        <v>87.3</v>
      </c>
      <c r="RE56" s="19">
        <v>89.009</v>
      </c>
      <c r="RF56" s="19">
        <v>89.009</v>
      </c>
      <c r="RG56" s="19">
        <v>-1.7090000000000001</v>
      </c>
      <c r="RH56" s="19">
        <v>4.5</v>
      </c>
      <c r="RI56" s="19">
        <v>4.2</v>
      </c>
      <c r="RJ56" s="19">
        <v>4.2</v>
      </c>
      <c r="RK56" s="19">
        <v>0.3</v>
      </c>
      <c r="RL56" s="19">
        <v>1.1000000000000001</v>
      </c>
      <c r="RM56" s="19">
        <v>1.2</v>
      </c>
      <c r="RN56" s="19">
        <v>1.2</v>
      </c>
      <c r="RO56" s="19">
        <v>-0.1</v>
      </c>
      <c r="RP56" s="19">
        <v>2.4</v>
      </c>
      <c r="RQ56" s="19">
        <v>2.4</v>
      </c>
      <c r="RR56" s="19">
        <v>2.4</v>
      </c>
      <c r="RS56" s="19">
        <v>0</v>
      </c>
      <c r="RT56" s="19">
        <v>2.7</v>
      </c>
      <c r="RU56" s="19">
        <v>2.8</v>
      </c>
      <c r="RV56" s="19">
        <v>2.8</v>
      </c>
      <c r="RW56" s="19">
        <v>-0.1</v>
      </c>
      <c r="RX56" s="19">
        <v>0</v>
      </c>
      <c r="RY56" s="19"/>
      <c r="RZ56" s="19"/>
      <c r="SA56" s="19">
        <v>0</v>
      </c>
      <c r="SB56" s="19">
        <v>2.2999999999999998</v>
      </c>
      <c r="SC56" s="19">
        <v>2.3010000000000002</v>
      </c>
      <c r="SD56" s="19">
        <v>2.3010000000000002</v>
      </c>
      <c r="SE56" s="19">
        <v>-1E-3</v>
      </c>
      <c r="SF56" s="19">
        <v>10.6</v>
      </c>
      <c r="SG56" s="19"/>
      <c r="SH56" s="19">
        <v>11.147209999999999</v>
      </c>
      <c r="SI56" s="19">
        <v>-0.54720999999999997</v>
      </c>
      <c r="SJ56" s="19">
        <v>1.2</v>
      </c>
      <c r="SK56" s="19">
        <v>1.28</v>
      </c>
      <c r="SL56" s="19">
        <v>1.28</v>
      </c>
      <c r="SM56" s="19">
        <v>-0.08</v>
      </c>
      <c r="SN56" s="19">
        <v>0</v>
      </c>
      <c r="SO56" s="19"/>
      <c r="SP56" s="19">
        <v>0.4</v>
      </c>
      <c r="SQ56" s="19">
        <v>-0.4</v>
      </c>
      <c r="SR56" s="19">
        <v>6</v>
      </c>
      <c r="SS56" s="19">
        <v>7.3</v>
      </c>
      <c r="ST56" s="19">
        <v>7.3</v>
      </c>
      <c r="SU56" s="19">
        <v>-1.3</v>
      </c>
      <c r="SV56" s="19">
        <v>3.8</v>
      </c>
      <c r="SW56" s="19">
        <v>3.8</v>
      </c>
      <c r="SX56" s="19">
        <v>3.8</v>
      </c>
      <c r="SY56" s="19">
        <v>0</v>
      </c>
      <c r="SZ56" s="19">
        <v>3.5</v>
      </c>
      <c r="TA56" s="19">
        <v>4</v>
      </c>
      <c r="TB56" s="19">
        <v>4</v>
      </c>
      <c r="TC56" s="19">
        <v>-0.5</v>
      </c>
      <c r="TD56" s="19">
        <v>5.6</v>
      </c>
      <c r="TE56" s="19">
        <v>5.5</v>
      </c>
      <c r="TF56" s="19">
        <v>5.5</v>
      </c>
      <c r="TG56" s="19">
        <v>0.1</v>
      </c>
      <c r="TH56" s="19">
        <v>10</v>
      </c>
      <c r="TI56" s="19">
        <v>12.815530000000001</v>
      </c>
      <c r="TJ56" s="19">
        <v>12.815530000000001</v>
      </c>
      <c r="TK56" s="19">
        <v>-2.8155299999999999</v>
      </c>
      <c r="TL56" s="19">
        <v>18.399999999999999</v>
      </c>
      <c r="TM56" s="19">
        <v>17.670999999999999</v>
      </c>
      <c r="TN56" s="19">
        <v>17.670999999999999</v>
      </c>
      <c r="TO56" s="19">
        <v>0.72899999999999998</v>
      </c>
      <c r="TP56" s="19">
        <v>1.8</v>
      </c>
      <c r="TQ56" s="19">
        <v>8.6</v>
      </c>
      <c r="TR56" s="19">
        <v>18.704999999999998</v>
      </c>
      <c r="TS56" s="19">
        <v>-16.905000000000001</v>
      </c>
      <c r="TT56" s="19">
        <v>0</v>
      </c>
      <c r="TU56" s="19"/>
      <c r="TV56" s="19"/>
      <c r="TW56" s="19">
        <v>0</v>
      </c>
      <c r="TX56" s="19">
        <v>97.2</v>
      </c>
      <c r="TY56" s="19">
        <v>76.599999999999994</v>
      </c>
      <c r="TZ56" s="19">
        <v>85.798000000000002</v>
      </c>
      <c r="UA56" s="19">
        <v>11.401999999999999</v>
      </c>
      <c r="UB56" s="19">
        <v>104.9</v>
      </c>
      <c r="UC56" s="19">
        <v>80.7</v>
      </c>
      <c r="UD56" s="19">
        <v>88.918000000000006</v>
      </c>
      <c r="UE56" s="19">
        <v>15.981999999999999</v>
      </c>
      <c r="UF56" s="19">
        <v>19.2</v>
      </c>
      <c r="UG56" s="19">
        <v>9.2260000000000009</v>
      </c>
      <c r="UH56" s="19">
        <v>9.2260000000000009</v>
      </c>
      <c r="UI56" s="19">
        <v>9.9740000000000002</v>
      </c>
      <c r="UJ56" s="19">
        <v>10.5</v>
      </c>
      <c r="UK56" s="19">
        <v>8.6</v>
      </c>
      <c r="UL56" s="19">
        <v>8.6</v>
      </c>
      <c r="UM56" s="19">
        <v>1.9</v>
      </c>
      <c r="UN56" s="19">
        <v>9.1999999999999993</v>
      </c>
      <c r="UO56" s="19">
        <v>9</v>
      </c>
      <c r="UP56" s="19">
        <v>9</v>
      </c>
      <c r="UQ56" s="19">
        <v>0.2</v>
      </c>
      <c r="UR56" s="19">
        <v>3</v>
      </c>
      <c r="US56" s="19">
        <v>3</v>
      </c>
      <c r="UT56" s="19">
        <v>3.5</v>
      </c>
      <c r="UU56" s="19">
        <v>-0.5</v>
      </c>
      <c r="UV56" s="19">
        <v>7.8</v>
      </c>
      <c r="UW56" s="19">
        <v>7.3</v>
      </c>
      <c r="UX56" s="19">
        <v>7.3</v>
      </c>
      <c r="UY56" s="19">
        <v>0.5</v>
      </c>
      <c r="UZ56" s="19">
        <v>3.6</v>
      </c>
      <c r="VA56" s="19">
        <v>4</v>
      </c>
      <c r="VB56" s="19">
        <v>5</v>
      </c>
      <c r="VC56" s="19">
        <v>-1.4</v>
      </c>
      <c r="VD56" s="19">
        <v>4.2</v>
      </c>
      <c r="VE56" s="19">
        <v>4</v>
      </c>
      <c r="VF56" s="19">
        <v>5.5</v>
      </c>
      <c r="VG56" s="19">
        <v>-1.3</v>
      </c>
      <c r="VH56" s="19">
        <v>4.3</v>
      </c>
      <c r="VI56" s="19">
        <v>5</v>
      </c>
      <c r="VJ56" s="19">
        <v>5.8</v>
      </c>
      <c r="VK56" s="19">
        <v>-1.5</v>
      </c>
      <c r="VL56" s="19">
        <v>10.199999999999999</v>
      </c>
      <c r="VM56" s="19">
        <v>9.5670000000000002</v>
      </c>
      <c r="VN56" s="19">
        <v>9.5670000000000002</v>
      </c>
      <c r="VO56" s="19">
        <v>0.63300000000000001</v>
      </c>
      <c r="VP56" s="19">
        <v>0</v>
      </c>
      <c r="VQ56" s="19"/>
      <c r="VR56" s="19"/>
      <c r="VS56" s="19">
        <v>0</v>
      </c>
      <c r="VT56" s="19">
        <v>0</v>
      </c>
      <c r="VU56" s="19"/>
      <c r="VV56" s="19"/>
      <c r="VW56" s="19">
        <v>0</v>
      </c>
      <c r="VX56" s="19">
        <v>0</v>
      </c>
      <c r="VY56" s="19"/>
      <c r="VZ56" s="19"/>
      <c r="WA56" s="19">
        <v>0</v>
      </c>
      <c r="WB56" s="19">
        <v>0.6</v>
      </c>
      <c r="WC56" s="19">
        <v>0.6</v>
      </c>
      <c r="WD56" s="19">
        <v>0.6</v>
      </c>
      <c r="WE56" s="19">
        <v>0</v>
      </c>
      <c r="WF56" s="19">
        <v>115.6</v>
      </c>
      <c r="WG56" s="19">
        <v>108</v>
      </c>
      <c r="WH56" s="19">
        <v>106</v>
      </c>
      <c r="WI56" s="19">
        <v>9.6</v>
      </c>
      <c r="WJ56" s="19">
        <v>135.1</v>
      </c>
      <c r="WK56" s="19">
        <v>120</v>
      </c>
      <c r="WL56" s="19">
        <v>121</v>
      </c>
      <c r="WM56" s="19">
        <v>14.1</v>
      </c>
      <c r="WN56" s="19">
        <v>0</v>
      </c>
      <c r="WO56" s="19"/>
      <c r="WP56" s="19"/>
      <c r="WQ56" s="19">
        <v>0</v>
      </c>
      <c r="WR56" s="19">
        <v>0</v>
      </c>
      <c r="WS56" s="19"/>
      <c r="WT56" s="19"/>
      <c r="WU56" s="19">
        <v>0</v>
      </c>
      <c r="WV56" s="19">
        <v>6.7</v>
      </c>
      <c r="WW56" s="19">
        <v>6.6</v>
      </c>
      <c r="WX56" s="19">
        <v>6.6</v>
      </c>
      <c r="WY56" s="19">
        <v>0.1</v>
      </c>
      <c r="WZ56" s="19">
        <v>20</v>
      </c>
      <c r="XA56" s="19">
        <v>17.475729999999999</v>
      </c>
      <c r="XB56" s="19">
        <v>17.475729999999999</v>
      </c>
      <c r="XC56" s="19">
        <v>2.52427</v>
      </c>
      <c r="XD56" s="19">
        <v>9.4</v>
      </c>
      <c r="XE56" s="19">
        <v>10.7</v>
      </c>
      <c r="XF56" s="19">
        <v>10.7</v>
      </c>
      <c r="XG56" s="19">
        <v>-1.3</v>
      </c>
      <c r="XH56" s="19">
        <v>0</v>
      </c>
      <c r="XI56" s="19"/>
      <c r="XJ56" s="19">
        <v>24.5</v>
      </c>
      <c r="XK56" s="19">
        <v>-24.5</v>
      </c>
      <c r="XL56" s="19">
        <v>0</v>
      </c>
      <c r="XM56" s="19"/>
      <c r="XN56" s="19">
        <v>24.5</v>
      </c>
      <c r="XO56" s="19">
        <v>-24.5</v>
      </c>
      <c r="XP56" s="19">
        <v>14.8</v>
      </c>
      <c r="XQ56" s="19">
        <v>14</v>
      </c>
      <c r="XR56" s="19">
        <v>14</v>
      </c>
      <c r="XS56" s="19">
        <v>0.8</v>
      </c>
      <c r="XT56" s="19">
        <v>17.2</v>
      </c>
      <c r="XU56" s="19">
        <v>19</v>
      </c>
      <c r="XV56" s="19">
        <v>19</v>
      </c>
      <c r="XW56" s="19">
        <v>-1.8</v>
      </c>
      <c r="XX56" s="19"/>
      <c r="XY56" s="19"/>
      <c r="XZ56" s="19"/>
      <c r="YA56" s="19">
        <v>0</v>
      </c>
      <c r="YB56" s="19"/>
      <c r="YC56" s="19"/>
      <c r="YD56" s="19"/>
      <c r="YE56" s="19">
        <v>0</v>
      </c>
      <c r="YF56" s="19"/>
      <c r="YG56" s="19"/>
      <c r="YH56" s="19"/>
      <c r="YI56" s="19">
        <v>0</v>
      </c>
      <c r="YJ56" s="19"/>
      <c r="YK56" s="19"/>
      <c r="YL56" s="19"/>
      <c r="YM56" s="19">
        <v>0</v>
      </c>
      <c r="YN56" s="19"/>
      <c r="YO56" s="19"/>
      <c r="YP56" s="19"/>
      <c r="YQ56" s="19">
        <v>0</v>
      </c>
    </row>
    <row r="57" spans="1:667" ht="25.05" customHeight="1" x14ac:dyDescent="0.3">
      <c r="A57" s="1"/>
      <c r="B57" s="205" t="s">
        <v>2621</v>
      </c>
      <c r="C57" s="206"/>
      <c r="D57" s="20">
        <v>1799.9</v>
      </c>
      <c r="E57" s="20">
        <v>1644.8743750000001</v>
      </c>
      <c r="F57" s="20">
        <v>1844.9443900000001</v>
      </c>
      <c r="G57" s="20"/>
      <c r="H57" s="20">
        <v>15359.8</v>
      </c>
      <c r="I57" s="20">
        <v>15463.60896</v>
      </c>
      <c r="J57" s="20">
        <v>15463.60896</v>
      </c>
      <c r="K57" s="20"/>
      <c r="L57" s="20">
        <v>5181.2</v>
      </c>
      <c r="M57" s="20">
        <v>5030.5867200000002</v>
      </c>
      <c r="N57" s="20">
        <v>5030.5867200000002</v>
      </c>
      <c r="O57" s="20"/>
      <c r="P57" s="20">
        <v>0</v>
      </c>
      <c r="Q57" s="20">
        <v>0</v>
      </c>
      <c r="R57" s="20">
        <v>0</v>
      </c>
      <c r="S57" s="20"/>
      <c r="T57" s="20">
        <v>0</v>
      </c>
      <c r="U57" s="20">
        <v>0</v>
      </c>
      <c r="V57" s="20">
        <v>0</v>
      </c>
      <c r="W57" s="20"/>
      <c r="X57" s="20">
        <v>594.35</v>
      </c>
      <c r="Y57" s="20">
        <v>485.99155000000002</v>
      </c>
      <c r="Z57" s="20">
        <v>253.03373999999999</v>
      </c>
      <c r="AA57" s="20"/>
      <c r="AB57" s="20">
        <v>2033.45</v>
      </c>
      <c r="AC57" s="20">
        <v>1938.6738</v>
      </c>
      <c r="AD57" s="20">
        <v>1939.7279550000001</v>
      </c>
      <c r="AE57" s="20"/>
      <c r="AF57" s="20">
        <v>0</v>
      </c>
      <c r="AG57" s="20">
        <v>0</v>
      </c>
      <c r="AH57" s="20">
        <v>0</v>
      </c>
      <c r="AI57" s="20"/>
      <c r="AJ57" s="20">
        <v>0</v>
      </c>
      <c r="AK57" s="20">
        <v>0</v>
      </c>
      <c r="AL57" s="20">
        <v>0</v>
      </c>
      <c r="AM57" s="20"/>
      <c r="AN57" s="20">
        <v>3473.2</v>
      </c>
      <c r="AO57" s="20">
        <v>3687.092165</v>
      </c>
      <c r="AP57" s="20">
        <v>4709.4724800000004</v>
      </c>
      <c r="AQ57" s="20"/>
      <c r="AR57" s="20">
        <v>3486.25</v>
      </c>
      <c r="AS57" s="20">
        <v>3687.092165</v>
      </c>
      <c r="AT57" s="20">
        <v>4709.4724800000004</v>
      </c>
      <c r="AU57" s="20"/>
      <c r="AV57" s="20">
        <v>3486.75</v>
      </c>
      <c r="AW57" s="20">
        <v>3687.092165</v>
      </c>
      <c r="AX57" s="20">
        <v>4709.4724800000004</v>
      </c>
      <c r="AY57" s="20"/>
      <c r="AZ57" s="20">
        <v>5744.6</v>
      </c>
      <c r="BA57" s="20">
        <v>5547.2467900000001</v>
      </c>
      <c r="BB57" s="20">
        <v>7085.4224850000001</v>
      </c>
      <c r="BC57" s="20"/>
      <c r="BD57" s="20">
        <v>5165.05</v>
      </c>
      <c r="BE57" s="20">
        <v>4993.7734950000004</v>
      </c>
      <c r="BF57" s="20">
        <v>4993.7733600000001</v>
      </c>
      <c r="BG57" s="20"/>
      <c r="BH57" s="20">
        <v>2668.4</v>
      </c>
      <c r="BI57" s="20">
        <v>2504.3848800000001</v>
      </c>
      <c r="BJ57" s="20">
        <v>2504.3848800000001</v>
      </c>
      <c r="BK57" s="20"/>
      <c r="BL57" s="20">
        <v>7987.15</v>
      </c>
      <c r="BM57" s="20">
        <v>9044.7676150000007</v>
      </c>
      <c r="BN57" s="20">
        <v>5574.6096250000001</v>
      </c>
      <c r="BO57" s="20"/>
      <c r="BP57" s="20">
        <v>94.2</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2569.5500000000002</v>
      </c>
      <c r="CK57" s="20">
        <v>2489.9908799999998</v>
      </c>
      <c r="CL57" s="20">
        <v>2489.9908799999998</v>
      </c>
      <c r="CM57" s="20"/>
      <c r="CN57" s="20">
        <v>184.15</v>
      </c>
      <c r="CO57" s="20">
        <v>123.20016</v>
      </c>
      <c r="CP57" s="20">
        <v>123.20016</v>
      </c>
      <c r="CQ57" s="20"/>
      <c r="CR57" s="20">
        <v>124</v>
      </c>
      <c r="CS57" s="20">
        <v>67.626239999999996</v>
      </c>
      <c r="CT57" s="20">
        <v>67.626000000000005</v>
      </c>
      <c r="CU57" s="20"/>
      <c r="CV57" s="20">
        <v>0</v>
      </c>
      <c r="CW57" s="20">
        <v>0</v>
      </c>
      <c r="CX57" s="20">
        <v>0</v>
      </c>
      <c r="CY57" s="20"/>
      <c r="CZ57" s="20">
        <v>167.75</v>
      </c>
      <c r="DA57" s="20">
        <v>165.08879999999999</v>
      </c>
      <c r="DB57" s="20">
        <v>165.08879999999999</v>
      </c>
      <c r="DC57" s="20"/>
      <c r="DD57" s="20">
        <v>298.39999999999998</v>
      </c>
      <c r="DE57" s="20">
        <v>358.06608</v>
      </c>
      <c r="DF57" s="20">
        <v>340.83906500000001</v>
      </c>
      <c r="DG57" s="20"/>
      <c r="DH57" s="20">
        <v>1875.6</v>
      </c>
      <c r="DI57" s="20">
        <v>1791.4189249999999</v>
      </c>
      <c r="DJ57" s="20">
        <v>1866.66876</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1463.05</v>
      </c>
      <c r="EC57" s="20">
        <v>1343.1966</v>
      </c>
      <c r="ED57" s="20">
        <v>1242.84754</v>
      </c>
      <c r="EE57" s="20"/>
      <c r="EF57" s="20">
        <v>2094.15</v>
      </c>
      <c r="EG57" s="20">
        <v>2112.0207150000001</v>
      </c>
      <c r="EH57" s="20">
        <v>2148.014905</v>
      </c>
      <c r="EI57" s="20"/>
      <c r="EJ57" s="20">
        <v>0</v>
      </c>
      <c r="EK57" s="20">
        <v>0</v>
      </c>
      <c r="EL57" s="20">
        <v>0</v>
      </c>
      <c r="EM57" s="20"/>
      <c r="EN57" s="20">
        <v>0</v>
      </c>
      <c r="EO57" s="20">
        <v>0</v>
      </c>
      <c r="EP57" s="20">
        <v>0</v>
      </c>
      <c r="EQ57" s="20"/>
      <c r="ER57" s="20">
        <v>0</v>
      </c>
      <c r="ES57" s="20">
        <v>0</v>
      </c>
      <c r="ET57" s="20">
        <v>0</v>
      </c>
      <c r="EU57" s="20"/>
      <c r="EV57" s="20">
        <v>97.1</v>
      </c>
      <c r="EW57" s="20">
        <v>95.85</v>
      </c>
      <c r="EX57" s="20">
        <v>95.85</v>
      </c>
      <c r="EY57" s="20"/>
      <c r="EZ57" s="20">
        <v>1371</v>
      </c>
      <c r="FA57" s="20">
        <v>1530.5275799999999</v>
      </c>
      <c r="FB57" s="20">
        <v>0</v>
      </c>
      <c r="FC57" s="20"/>
      <c r="FD57" s="20">
        <v>847.4</v>
      </c>
      <c r="FE57" s="20">
        <v>931.88409000000001</v>
      </c>
      <c r="FF57" s="20">
        <v>1123.8506400000001</v>
      </c>
      <c r="FG57" s="20"/>
      <c r="FH57" s="20">
        <v>1506.35</v>
      </c>
      <c r="FI57" s="20">
        <v>1793.908375</v>
      </c>
      <c r="FJ57" s="20">
        <v>1501.480495</v>
      </c>
      <c r="FK57" s="20"/>
      <c r="FL57" s="20">
        <v>563.25</v>
      </c>
      <c r="FM57" s="20">
        <v>554.10344999999995</v>
      </c>
      <c r="FN57" s="20">
        <v>498.97967999999997</v>
      </c>
      <c r="FO57" s="20"/>
      <c r="FP57" s="20">
        <v>445.85</v>
      </c>
      <c r="FQ57" s="20">
        <v>421.49135999999999</v>
      </c>
      <c r="FR57" s="20">
        <v>421.49112000000002</v>
      </c>
      <c r="FS57" s="20"/>
      <c r="FT57" s="20">
        <v>312.35000000000002</v>
      </c>
      <c r="FU57" s="20">
        <v>302.91264000000001</v>
      </c>
      <c r="FV57" s="20">
        <v>302.91264000000001</v>
      </c>
      <c r="FW57" s="20"/>
      <c r="FX57" s="20">
        <v>1367.15</v>
      </c>
      <c r="FY57" s="20">
        <v>1360.62456</v>
      </c>
      <c r="FZ57" s="20">
        <v>1360.62456</v>
      </c>
      <c r="GA57" s="20"/>
      <c r="GB57" s="20">
        <v>3908.25</v>
      </c>
      <c r="GC57" s="20">
        <v>4330.4046150000004</v>
      </c>
      <c r="GD57" s="20">
        <v>4437.9595200000003</v>
      </c>
      <c r="GE57" s="20"/>
      <c r="GF57" s="20">
        <v>3915.65</v>
      </c>
      <c r="GG57" s="20">
        <v>4330.4046150000004</v>
      </c>
      <c r="GH57" s="20">
        <v>4437.9595200000003</v>
      </c>
      <c r="GI57" s="20"/>
      <c r="GJ57" s="20">
        <v>4174.8999999999996</v>
      </c>
      <c r="GK57" s="20">
        <v>4343.4088300000003</v>
      </c>
      <c r="GL57" s="20">
        <v>4451.2867200000001</v>
      </c>
      <c r="GM57" s="20"/>
      <c r="GN57" s="20">
        <v>1999.95</v>
      </c>
      <c r="GO57" s="20">
        <v>2078.86366</v>
      </c>
      <c r="GP57" s="20">
        <v>1835.9253799999999</v>
      </c>
      <c r="GQ57" s="20"/>
      <c r="GR57" s="20">
        <v>185.55</v>
      </c>
      <c r="GS57" s="20">
        <v>218.16</v>
      </c>
      <c r="GT57" s="20">
        <v>218.16</v>
      </c>
      <c r="GU57" s="20"/>
      <c r="GV57" s="20">
        <v>102.35</v>
      </c>
      <c r="GW57" s="20">
        <v>113.41974</v>
      </c>
      <c r="GX57" s="20">
        <v>238.7784</v>
      </c>
      <c r="GY57" s="20"/>
      <c r="GZ57" s="20">
        <v>748.65</v>
      </c>
      <c r="HA57" s="20">
        <v>770.69465500000001</v>
      </c>
      <c r="HB57" s="20">
        <v>824.49360000000001</v>
      </c>
      <c r="HC57" s="20"/>
      <c r="HD57" s="20">
        <v>710</v>
      </c>
      <c r="HE57" s="20">
        <v>761.30088000000001</v>
      </c>
      <c r="HF57" s="20">
        <v>761.30088000000001</v>
      </c>
      <c r="HG57" s="20"/>
      <c r="HH57" s="20">
        <v>28.8</v>
      </c>
      <c r="HI57" s="20">
        <v>47.366160000000001</v>
      </c>
      <c r="HJ57" s="20">
        <v>47.366160000000001</v>
      </c>
      <c r="HK57" s="20"/>
      <c r="HL57" s="20">
        <v>240.8</v>
      </c>
      <c r="HM57" s="20">
        <v>233.29712000000001</v>
      </c>
      <c r="HN57" s="20">
        <v>233.29712000000001</v>
      </c>
      <c r="HO57" s="20"/>
      <c r="HP57" s="20">
        <v>1505.45</v>
      </c>
      <c r="HQ57" s="20">
        <v>1385.482105</v>
      </c>
      <c r="HR57" s="20">
        <v>1386.55763</v>
      </c>
      <c r="HS57" s="20"/>
      <c r="HT57" s="20">
        <v>0</v>
      </c>
      <c r="HU57" s="20">
        <v>0</v>
      </c>
      <c r="HV57" s="20">
        <v>0</v>
      </c>
      <c r="HW57" s="20"/>
      <c r="HX57" s="20">
        <v>0</v>
      </c>
      <c r="HY57" s="20">
        <v>0</v>
      </c>
      <c r="HZ57" s="20">
        <v>0</v>
      </c>
      <c r="IA57" s="20"/>
      <c r="IB57" s="20">
        <v>1226.4000000000001</v>
      </c>
      <c r="IC57" s="20">
        <v>1175.64813</v>
      </c>
      <c r="ID57" s="20">
        <v>1156.6079199999999</v>
      </c>
      <c r="IE57" s="20"/>
      <c r="IF57" s="20">
        <v>0</v>
      </c>
      <c r="IG57" s="20">
        <v>0</v>
      </c>
      <c r="IH57" s="20">
        <v>0</v>
      </c>
      <c r="II57" s="20"/>
      <c r="IJ57" s="20">
        <v>0</v>
      </c>
      <c r="IK57" s="20">
        <v>0</v>
      </c>
      <c r="IL57" s="20">
        <v>0</v>
      </c>
      <c r="IM57" s="20"/>
      <c r="IN57" s="20">
        <v>714</v>
      </c>
      <c r="IO57" s="20">
        <v>385.45158500000002</v>
      </c>
      <c r="IP57" s="20">
        <v>481.81439999999998</v>
      </c>
      <c r="IQ57" s="20"/>
      <c r="IR57" s="20">
        <v>0</v>
      </c>
      <c r="IS57" s="20">
        <v>0</v>
      </c>
      <c r="IT57" s="20">
        <v>0</v>
      </c>
      <c r="IU57" s="20"/>
      <c r="IV57" s="20">
        <v>0</v>
      </c>
      <c r="IW57" s="20">
        <v>0</v>
      </c>
      <c r="IX57" s="20">
        <v>0</v>
      </c>
      <c r="IY57" s="20"/>
      <c r="IZ57" s="20">
        <v>0</v>
      </c>
      <c r="JA57" s="20">
        <v>0</v>
      </c>
      <c r="JB57" s="20">
        <v>0</v>
      </c>
      <c r="JC57" s="20"/>
      <c r="JD57" s="20">
        <v>1527.8</v>
      </c>
      <c r="JE57" s="20">
        <v>1537.94308</v>
      </c>
      <c r="JF57" s="20">
        <v>1790.025545</v>
      </c>
      <c r="JG57" s="20"/>
      <c r="JH57" s="20">
        <v>4233.7</v>
      </c>
      <c r="JI57" s="20">
        <v>4446.0375750000003</v>
      </c>
      <c r="JJ57" s="20">
        <v>4446.0375800000002</v>
      </c>
      <c r="JK57" s="20"/>
      <c r="JL57" s="20">
        <v>4181.8500000000004</v>
      </c>
      <c r="JM57" s="20">
        <v>4446.0375750000003</v>
      </c>
      <c r="JN57" s="20">
        <v>4446.0375800000002</v>
      </c>
      <c r="JO57" s="20"/>
      <c r="JP57" s="20">
        <v>4800</v>
      </c>
      <c r="JQ57" s="20">
        <v>4446.0375750000003</v>
      </c>
      <c r="JR57" s="20">
        <v>4446.0375800000002</v>
      </c>
      <c r="JS57" s="20"/>
      <c r="JT57" s="20">
        <v>6546.75</v>
      </c>
      <c r="JU57" s="20">
        <v>6689.0835500000003</v>
      </c>
      <c r="JV57" s="20">
        <v>6689.0835299999999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22</v>
      </c>
      <c r="LE57" s="20">
        <v>21.40992</v>
      </c>
      <c r="LF57" s="20">
        <v>21.409765</v>
      </c>
      <c r="LG57" s="20"/>
      <c r="LH57" s="20">
        <v>2720</v>
      </c>
      <c r="LI57" s="20">
        <v>2808.4116549999999</v>
      </c>
      <c r="LJ57" s="20">
        <v>2750.0228149999998</v>
      </c>
      <c r="LK57" s="20"/>
      <c r="LL57" s="20">
        <v>2296.6999999999998</v>
      </c>
      <c r="LM57" s="20">
        <v>2018.99875</v>
      </c>
      <c r="LN57" s="20">
        <v>2076.096</v>
      </c>
      <c r="LO57" s="20"/>
      <c r="LP57" s="20">
        <v>1524.3</v>
      </c>
      <c r="LQ57" s="20">
        <v>1611.21552</v>
      </c>
      <c r="LR57" s="20">
        <v>1611.21552</v>
      </c>
      <c r="LS57" s="20"/>
      <c r="LT57" s="20">
        <v>1751.75</v>
      </c>
      <c r="LU57" s="20">
        <v>1658.7130950000001</v>
      </c>
      <c r="LV57" s="20">
        <v>1680.6718450000001</v>
      </c>
      <c r="LW57" s="20"/>
      <c r="LX57" s="20">
        <v>704.5</v>
      </c>
      <c r="LY57" s="20">
        <v>686.44761500000004</v>
      </c>
      <c r="LZ57" s="20">
        <v>695.53498999999999</v>
      </c>
      <c r="MA57" s="20"/>
      <c r="MB57" s="20">
        <v>0</v>
      </c>
      <c r="MC57" s="20">
        <v>0</v>
      </c>
      <c r="MD57" s="20">
        <v>0</v>
      </c>
      <c r="ME57" s="20"/>
      <c r="MF57" s="20">
        <v>0</v>
      </c>
      <c r="MG57" s="20">
        <v>0</v>
      </c>
      <c r="MH57" s="20">
        <v>0</v>
      </c>
      <c r="MI57" s="20"/>
      <c r="MJ57" s="20">
        <v>0</v>
      </c>
      <c r="MK57" s="20">
        <v>0</v>
      </c>
      <c r="ML57" s="20">
        <v>0</v>
      </c>
      <c r="MM57" s="20"/>
      <c r="MN57" s="20">
        <v>3475.05</v>
      </c>
      <c r="MO57" s="20">
        <v>3543.73513</v>
      </c>
      <c r="MP57" s="20">
        <v>3551.8760849999999</v>
      </c>
      <c r="MQ57" s="20"/>
      <c r="MR57" s="20">
        <v>3526.35</v>
      </c>
      <c r="MS57" s="20">
        <v>3543.73513</v>
      </c>
      <c r="MT57" s="20">
        <v>3551.8760849999999</v>
      </c>
      <c r="MU57" s="20"/>
      <c r="MV57" s="20">
        <v>3559.75</v>
      </c>
      <c r="MW57" s="20">
        <v>3554.3769750000001</v>
      </c>
      <c r="MX57" s="20">
        <v>3562.5423700000001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8.6999999999999993</v>
      </c>
      <c r="OC57" s="20">
        <v>0</v>
      </c>
      <c r="OD57" s="20">
        <v>8.8825000000000003</v>
      </c>
      <c r="OE57" s="20"/>
      <c r="OF57" s="20">
        <v>2933.05</v>
      </c>
      <c r="OG57" s="20">
        <v>3053.26</v>
      </c>
      <c r="OH57" s="20">
        <v>3053.26</v>
      </c>
      <c r="OI57" s="20"/>
      <c r="OJ57" s="20">
        <v>621.6</v>
      </c>
      <c r="OK57" s="20">
        <v>0</v>
      </c>
      <c r="OL57" s="20">
        <v>600.64149999999995</v>
      </c>
      <c r="OM57" s="20"/>
      <c r="ON57" s="20">
        <v>346.3</v>
      </c>
      <c r="OO57" s="20">
        <v>349.10149999999999</v>
      </c>
      <c r="OP57" s="20">
        <v>349.10149999999999</v>
      </c>
      <c r="OQ57" s="20"/>
      <c r="OR57" s="20">
        <v>2.2000000000000002</v>
      </c>
      <c r="OS57" s="20">
        <v>0</v>
      </c>
      <c r="OT57" s="20">
        <v>2.1</v>
      </c>
      <c r="OU57" s="20"/>
      <c r="OV57" s="20">
        <v>167.9</v>
      </c>
      <c r="OW57" s="20">
        <v>168</v>
      </c>
      <c r="OX57" s="20">
        <v>168</v>
      </c>
      <c r="OY57" s="20"/>
      <c r="OZ57" s="20">
        <v>123.5</v>
      </c>
      <c r="PA57" s="20">
        <v>0</v>
      </c>
      <c r="PB57" s="20">
        <v>0</v>
      </c>
      <c r="PC57" s="20"/>
      <c r="PD57" s="20">
        <v>237.9</v>
      </c>
      <c r="PE57" s="20">
        <v>217.139465</v>
      </c>
      <c r="PF57" s="20">
        <v>216.00040999999999</v>
      </c>
      <c r="PG57" s="20"/>
      <c r="PH57" s="20">
        <v>53.6</v>
      </c>
      <c r="PI57" s="20">
        <v>44.834890000000001</v>
      </c>
      <c r="PJ57" s="20">
        <v>28.919474999999998</v>
      </c>
      <c r="PK57" s="20"/>
      <c r="PL57" s="20">
        <v>6.05</v>
      </c>
      <c r="PM57" s="20">
        <v>24</v>
      </c>
      <c r="PN57" s="20">
        <v>24</v>
      </c>
      <c r="PO57" s="20"/>
      <c r="PP57" s="20">
        <v>36</v>
      </c>
      <c r="PQ57" s="20">
        <v>36.24</v>
      </c>
      <c r="PR57" s="20">
        <v>36.24</v>
      </c>
      <c r="PS57" s="20"/>
      <c r="PT57" s="20">
        <v>45.6</v>
      </c>
      <c r="PU57" s="20">
        <v>45.6</v>
      </c>
      <c r="PV57" s="20">
        <v>45.6</v>
      </c>
      <c r="PW57" s="20"/>
      <c r="PX57" s="20">
        <v>461.05</v>
      </c>
      <c r="PY57" s="20">
        <v>466.01952</v>
      </c>
      <c r="PZ57" s="20">
        <v>466.01927999999998</v>
      </c>
      <c r="QA57" s="20"/>
      <c r="QB57" s="20">
        <v>163.30000000000001</v>
      </c>
      <c r="QC57" s="20">
        <v>144</v>
      </c>
      <c r="QD57" s="20">
        <v>144</v>
      </c>
      <c r="QE57" s="20"/>
      <c r="QF57" s="20">
        <v>102.95</v>
      </c>
      <c r="QG57" s="20">
        <v>96</v>
      </c>
      <c r="QH57" s="20">
        <v>96</v>
      </c>
      <c r="QI57" s="20"/>
      <c r="QJ57" s="20">
        <v>74.400000000000006</v>
      </c>
      <c r="QK57" s="20">
        <v>72</v>
      </c>
      <c r="QL57" s="20">
        <v>72</v>
      </c>
      <c r="QM57" s="20"/>
      <c r="QN57" s="20">
        <v>441.6</v>
      </c>
      <c r="QO57" s="20">
        <v>428.73791999999997</v>
      </c>
      <c r="QP57" s="20">
        <v>428.73791999999997</v>
      </c>
      <c r="QQ57" s="20"/>
      <c r="QR57" s="20">
        <v>117.9</v>
      </c>
      <c r="QS57" s="20">
        <v>0</v>
      </c>
      <c r="QT57" s="20">
        <v>121.02205499999999</v>
      </c>
      <c r="QU57" s="20"/>
      <c r="QV57" s="20">
        <v>144.9</v>
      </c>
      <c r="QW57" s="20">
        <v>0</v>
      </c>
      <c r="QX57" s="20">
        <v>138.73201</v>
      </c>
      <c r="QY57" s="20"/>
      <c r="QZ57" s="20">
        <v>748.15</v>
      </c>
      <c r="RA57" s="20">
        <v>729.95600000000002</v>
      </c>
      <c r="RB57" s="20">
        <v>729.95600000000002</v>
      </c>
      <c r="RC57" s="20"/>
      <c r="RD57" s="20">
        <v>2089.9499999999998</v>
      </c>
      <c r="RE57" s="20">
        <v>2136.4079999999999</v>
      </c>
      <c r="RF57" s="20">
        <v>2136.4079999999999</v>
      </c>
      <c r="RG57" s="20"/>
      <c r="RH57" s="20">
        <v>108</v>
      </c>
      <c r="RI57" s="20">
        <v>100.8</v>
      </c>
      <c r="RJ57" s="20">
        <v>100.8</v>
      </c>
      <c r="RK57" s="20"/>
      <c r="RL57" s="20">
        <v>26.4</v>
      </c>
      <c r="RM57" s="20">
        <v>28.8</v>
      </c>
      <c r="RN57" s="20">
        <v>28.8</v>
      </c>
      <c r="RO57" s="20"/>
      <c r="RP57" s="20">
        <v>57.6</v>
      </c>
      <c r="RQ57" s="20">
        <v>57.6</v>
      </c>
      <c r="RR57" s="20">
        <v>57.6</v>
      </c>
      <c r="RS57" s="20"/>
      <c r="RT57" s="20">
        <v>64.25</v>
      </c>
      <c r="RU57" s="20">
        <v>67.2</v>
      </c>
      <c r="RV57" s="20">
        <v>67.2</v>
      </c>
      <c r="RW57" s="20"/>
      <c r="RX57" s="20">
        <v>104.55</v>
      </c>
      <c r="RY57" s="20">
        <v>0</v>
      </c>
      <c r="RZ57" s="20">
        <v>103.047955</v>
      </c>
      <c r="SA57" s="20"/>
      <c r="SB57" s="20">
        <v>53.35</v>
      </c>
      <c r="SC57" s="20">
        <v>55.223999999999997</v>
      </c>
      <c r="SD57" s="20">
        <v>55.223999999999997</v>
      </c>
      <c r="SE57" s="20"/>
      <c r="SF57" s="20">
        <v>315.60000000000002</v>
      </c>
      <c r="SG57" s="20">
        <v>270.32691999999997</v>
      </c>
      <c r="SH57" s="20">
        <v>267.53237999999999</v>
      </c>
      <c r="SI57" s="20"/>
      <c r="SJ57" s="20">
        <v>26.3</v>
      </c>
      <c r="SK57" s="20">
        <v>27.86</v>
      </c>
      <c r="SL57" s="20">
        <v>27.86</v>
      </c>
      <c r="SM57" s="20"/>
      <c r="SN57" s="20">
        <v>4.05</v>
      </c>
      <c r="SO57" s="20">
        <v>0</v>
      </c>
      <c r="SP57" s="20">
        <v>9.6</v>
      </c>
      <c r="SQ57" s="20"/>
      <c r="SR57" s="20">
        <v>161.30000000000001</v>
      </c>
      <c r="SS57" s="20">
        <v>175.2</v>
      </c>
      <c r="ST57" s="20">
        <v>175.2</v>
      </c>
      <c r="SU57" s="20"/>
      <c r="SV57" s="20">
        <v>82.15</v>
      </c>
      <c r="SW57" s="20">
        <v>91.2</v>
      </c>
      <c r="SX57" s="20">
        <v>91.2</v>
      </c>
      <c r="SY57" s="20"/>
      <c r="SZ57" s="20">
        <v>96</v>
      </c>
      <c r="TA57" s="20">
        <v>96</v>
      </c>
      <c r="TB57" s="20">
        <v>96</v>
      </c>
      <c r="TC57" s="20"/>
      <c r="TD57" s="20">
        <v>135.44999999999999</v>
      </c>
      <c r="TE57" s="20">
        <v>132</v>
      </c>
      <c r="TF57" s="20">
        <v>132</v>
      </c>
      <c r="TG57" s="20"/>
      <c r="TH57" s="20">
        <v>240</v>
      </c>
      <c r="TI57" s="20">
        <v>307.57272</v>
      </c>
      <c r="TJ57" s="20">
        <v>307.57272</v>
      </c>
      <c r="TK57" s="20"/>
      <c r="TL57" s="20">
        <v>328.75</v>
      </c>
      <c r="TM57" s="20">
        <v>478.97050000000002</v>
      </c>
      <c r="TN57" s="20">
        <v>478.97050000000002</v>
      </c>
      <c r="TO57" s="20"/>
      <c r="TP57" s="20">
        <v>419.25</v>
      </c>
      <c r="TQ57" s="20">
        <v>933.22050000000002</v>
      </c>
      <c r="TR57" s="20">
        <v>1049.2445</v>
      </c>
      <c r="TS57" s="20"/>
      <c r="TT57" s="20">
        <v>276</v>
      </c>
      <c r="TU57" s="20">
        <v>0</v>
      </c>
      <c r="TV57" s="20">
        <v>276.45479499999999</v>
      </c>
      <c r="TW57" s="20"/>
      <c r="TX57" s="20">
        <v>2524.65</v>
      </c>
      <c r="TY57" s="20">
        <v>2272.3580000000002</v>
      </c>
      <c r="TZ57" s="20">
        <v>2233.3150000000001</v>
      </c>
      <c r="UA57" s="20"/>
      <c r="UB57" s="20">
        <v>2546.9</v>
      </c>
      <c r="UC57" s="20">
        <v>2212.7525000000001</v>
      </c>
      <c r="UD57" s="20">
        <v>2170.7984999999999</v>
      </c>
      <c r="UE57" s="20"/>
      <c r="UF57" s="20">
        <v>434.35</v>
      </c>
      <c r="UG57" s="20">
        <v>308.25549999999998</v>
      </c>
      <c r="UH57" s="20">
        <v>308.25549999999998</v>
      </c>
      <c r="UI57" s="20"/>
      <c r="UJ57" s="20">
        <v>234.75</v>
      </c>
      <c r="UK57" s="20">
        <v>281.48750000000001</v>
      </c>
      <c r="UL57" s="20">
        <v>281.48750000000001</v>
      </c>
      <c r="UM57" s="20"/>
      <c r="UN57" s="20">
        <v>243.65</v>
      </c>
      <c r="UO57" s="20">
        <v>225.45</v>
      </c>
      <c r="UP57" s="20">
        <v>216</v>
      </c>
      <c r="UQ57" s="20"/>
      <c r="UR57" s="20">
        <v>81.8</v>
      </c>
      <c r="US57" s="20">
        <v>78</v>
      </c>
      <c r="UT57" s="20">
        <v>84</v>
      </c>
      <c r="UU57" s="20"/>
      <c r="UV57" s="20">
        <v>190.9</v>
      </c>
      <c r="UW57" s="20">
        <v>175.2</v>
      </c>
      <c r="UX57" s="20">
        <v>175.2</v>
      </c>
      <c r="UY57" s="20"/>
      <c r="UZ57" s="20">
        <v>88.55</v>
      </c>
      <c r="VA57" s="20">
        <v>99</v>
      </c>
      <c r="VB57" s="20">
        <v>120</v>
      </c>
      <c r="VC57" s="20"/>
      <c r="VD57" s="20">
        <v>99.1</v>
      </c>
      <c r="VE57" s="20">
        <v>100.5</v>
      </c>
      <c r="VF57" s="20">
        <v>132</v>
      </c>
      <c r="VG57" s="20"/>
      <c r="VH57" s="20">
        <v>101.65</v>
      </c>
      <c r="VI57" s="20">
        <v>122.4</v>
      </c>
      <c r="VJ57" s="20">
        <v>139.19999999999999</v>
      </c>
      <c r="VK57" s="20"/>
      <c r="VL57" s="20">
        <v>310.14999999999998</v>
      </c>
      <c r="VM57" s="20">
        <v>278.245</v>
      </c>
      <c r="VN57" s="20">
        <v>278.245</v>
      </c>
      <c r="VO57" s="20"/>
      <c r="VP57" s="20">
        <v>2033.35</v>
      </c>
      <c r="VQ57" s="20">
        <v>0</v>
      </c>
      <c r="VR57" s="20">
        <v>2133.8110000000001</v>
      </c>
      <c r="VS57" s="20"/>
      <c r="VT57" s="20">
        <v>110.75</v>
      </c>
      <c r="VU57" s="20">
        <v>0</v>
      </c>
      <c r="VV57" s="20">
        <v>127.36382</v>
      </c>
      <c r="VW57" s="20"/>
      <c r="VX57" s="20">
        <v>1167</v>
      </c>
      <c r="VY57" s="20">
        <v>0</v>
      </c>
      <c r="VZ57" s="20">
        <v>1133.0808850000001</v>
      </c>
      <c r="WA57" s="20"/>
      <c r="WB57" s="20">
        <v>14.4</v>
      </c>
      <c r="WC57" s="20">
        <v>14.4</v>
      </c>
      <c r="WD57" s="20">
        <v>14.4</v>
      </c>
      <c r="WE57" s="20"/>
      <c r="WF57" s="20">
        <v>2848.45</v>
      </c>
      <c r="WG57" s="20">
        <v>2802.25</v>
      </c>
      <c r="WH57" s="20">
        <v>2780.5</v>
      </c>
      <c r="WI57" s="20"/>
      <c r="WJ57" s="20">
        <v>3271.85</v>
      </c>
      <c r="WK57" s="20">
        <v>3303.5</v>
      </c>
      <c r="WL57" s="20">
        <v>3311</v>
      </c>
      <c r="WM57" s="20"/>
      <c r="WN57" s="20">
        <v>855.4</v>
      </c>
      <c r="WO57" s="20">
        <v>0</v>
      </c>
      <c r="WP57" s="20">
        <v>842.06088</v>
      </c>
      <c r="WQ57" s="20"/>
      <c r="WR57" s="20">
        <v>119.7</v>
      </c>
      <c r="WS57" s="20">
        <v>0</v>
      </c>
      <c r="WT57" s="20">
        <v>89.667285000000007</v>
      </c>
      <c r="WU57" s="20"/>
      <c r="WV57" s="20">
        <v>161.15</v>
      </c>
      <c r="WW57" s="20">
        <v>158.4</v>
      </c>
      <c r="WX57" s="20">
        <v>158.4</v>
      </c>
      <c r="WY57" s="20"/>
      <c r="WZ57" s="20">
        <v>479.35</v>
      </c>
      <c r="XA57" s="20">
        <v>419.41752000000002</v>
      </c>
      <c r="XB57" s="20">
        <v>419.41752000000002</v>
      </c>
      <c r="XC57" s="20"/>
      <c r="XD57" s="20">
        <v>225</v>
      </c>
      <c r="XE57" s="20">
        <v>256.8</v>
      </c>
      <c r="XF57" s="20">
        <v>256.8</v>
      </c>
      <c r="XG57" s="20"/>
      <c r="XH57" s="20">
        <v>48.45</v>
      </c>
      <c r="XI57" s="20">
        <v>0</v>
      </c>
      <c r="XJ57" s="20">
        <v>588</v>
      </c>
      <c r="XK57" s="20"/>
      <c r="XL57" s="20">
        <v>218.05</v>
      </c>
      <c r="XM57" s="20">
        <v>0</v>
      </c>
      <c r="XN57" s="20">
        <v>588</v>
      </c>
      <c r="XO57" s="20"/>
      <c r="XP57" s="20">
        <v>87</v>
      </c>
      <c r="XQ57" s="20">
        <v>35</v>
      </c>
      <c r="XR57" s="20">
        <v>35</v>
      </c>
      <c r="XS57" s="20"/>
      <c r="XT57" s="20">
        <v>401.6</v>
      </c>
      <c r="XU57" s="20">
        <v>456</v>
      </c>
      <c r="XV57" s="20">
        <v>456</v>
      </c>
      <c r="XW57" s="20"/>
      <c r="XX57" s="20">
        <v>0</v>
      </c>
      <c r="XY57" s="20">
        <v>0</v>
      </c>
      <c r="XZ57" s="20">
        <v>0</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2622</v>
      </c>
      <c r="C6" s="1"/>
      <c r="D6" s="1"/>
      <c r="E6" s="1"/>
    </row>
    <row r="7" spans="1:7" ht="33" customHeight="1" x14ac:dyDescent="0.3">
      <c r="A7" s="1"/>
      <c r="B7" s="3" t="s">
        <v>2623</v>
      </c>
      <c r="C7" s="3" t="s">
        <v>2624</v>
      </c>
      <c r="D7" s="3" t="s">
        <v>2625</v>
      </c>
      <c r="E7" s="3" t="s">
        <v>839</v>
      </c>
    </row>
    <row r="8" spans="1:7" x14ac:dyDescent="0.3">
      <c r="A8" s="1"/>
      <c r="B8" s="148" t="s">
        <v>2626</v>
      </c>
      <c r="C8" s="53">
        <v>7769474.2001200002</v>
      </c>
      <c r="D8" s="53">
        <v>8112276.9641115004</v>
      </c>
      <c r="E8" s="179">
        <v>-4.2257280601741096E-2</v>
      </c>
    </row>
    <row r="9" spans="1:7" x14ac:dyDescent="0.3">
      <c r="A9" s="1"/>
      <c r="B9" s="148" t="s">
        <v>2627</v>
      </c>
      <c r="C9" s="53">
        <v>6472612.8280999996</v>
      </c>
      <c r="D9" s="53">
        <v>7127562.4215911999</v>
      </c>
      <c r="E9" s="179">
        <v>-9.1889702923848279E-2</v>
      </c>
    </row>
    <row r="10" spans="1:7" x14ac:dyDescent="0.3">
      <c r="A10" s="1"/>
      <c r="B10" s="148" t="s">
        <v>2628</v>
      </c>
      <c r="C10" s="53">
        <v>6958746.1392999999</v>
      </c>
      <c r="D10" s="53">
        <v>7510593.2240669997</v>
      </c>
      <c r="E10" s="179">
        <v>-7.3475831842238132E-2</v>
      </c>
    </row>
    <row r="11" spans="1:7" x14ac:dyDescent="0.3">
      <c r="A11" s="1"/>
      <c r="B11" s="148" t="s">
        <v>2629</v>
      </c>
      <c r="C11" s="53">
        <v>6854587.9873799998</v>
      </c>
      <c r="D11" s="53">
        <v>7472802.4220861997</v>
      </c>
      <c r="E11" s="179">
        <v>-8.2728593610215062E-2</v>
      </c>
    </row>
    <row r="12" spans="1:7" x14ac:dyDescent="0.3">
      <c r="A12" s="1"/>
      <c r="B12" s="148" t="s">
        <v>2630</v>
      </c>
      <c r="C12" s="53">
        <v>7817370.8657900002</v>
      </c>
      <c r="D12" s="53">
        <v>7990634.2734797997</v>
      </c>
      <c r="E12" s="179">
        <v>-2.1683310956283626E-2</v>
      </c>
    </row>
    <row r="13" spans="1:7" x14ac:dyDescent="0.3">
      <c r="A13" s="1"/>
      <c r="B13" s="148" t="s">
        <v>2631</v>
      </c>
      <c r="C13" s="53">
        <v>8057235.4055000003</v>
      </c>
      <c r="D13" s="53">
        <v>8247286.3906418998</v>
      </c>
      <c r="E13" s="179">
        <v>-2.3044062754695734E-2</v>
      </c>
    </row>
    <row r="14" spans="1:7" x14ac:dyDescent="0.3">
      <c r="A14" s="1"/>
      <c r="B14" s="148" t="s">
        <v>2632</v>
      </c>
      <c r="C14" s="53">
        <v>7446891.2768999999</v>
      </c>
      <c r="D14" s="53">
        <v>7507711.6756865997</v>
      </c>
      <c r="E14" s="179">
        <v>-8.1010568085032129E-3</v>
      </c>
    </row>
    <row r="15" spans="1:7" x14ac:dyDescent="0.3">
      <c r="A15" s="1"/>
      <c r="B15" s="148" t="s">
        <v>2633</v>
      </c>
      <c r="C15" s="53">
        <v>6571346.84246</v>
      </c>
      <c r="D15" s="53">
        <v>7475492.5624890001</v>
      </c>
      <c r="E15" s="179">
        <v>-0.12094797934331174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2634</v>
      </c>
      <c r="C5" s="1"/>
      <c r="D5" s="1"/>
      <c r="E5" s="1"/>
      <c r="F5" s="1"/>
      <c r="G5" s="1"/>
      <c r="H5" s="1"/>
      <c r="I5" s="1"/>
      <c r="J5" s="1"/>
      <c r="K5" s="1"/>
      <c r="L5" s="1"/>
      <c r="M5" s="1"/>
      <c r="N5" s="1"/>
      <c r="O5" s="1"/>
      <c r="P5" s="1"/>
    </row>
    <row r="6" spans="1:16" ht="27.6" x14ac:dyDescent="0.3">
      <c r="A6" s="1"/>
      <c r="B6" s="3" t="s">
        <v>106</v>
      </c>
      <c r="C6" s="3" t="s">
        <v>1045</v>
      </c>
      <c r="D6" s="3" t="s">
        <v>1046</v>
      </c>
      <c r="E6" s="3" t="s">
        <v>1047</v>
      </c>
      <c r="F6" s="3" t="s">
        <v>109</v>
      </c>
      <c r="G6" s="3" t="s">
        <v>110</v>
      </c>
      <c r="H6" s="3" t="s">
        <v>1048</v>
      </c>
      <c r="I6" s="3" t="s">
        <v>1049</v>
      </c>
      <c r="J6" s="3" t="s">
        <v>1050</v>
      </c>
      <c r="K6" s="3" t="s">
        <v>1051</v>
      </c>
      <c r="L6" s="3" t="s">
        <v>1052</v>
      </c>
      <c r="M6" s="3" t="s">
        <v>1053</v>
      </c>
      <c r="N6" s="3" t="s">
        <v>1054</v>
      </c>
      <c r="O6" s="3" t="s">
        <v>1055</v>
      </c>
      <c r="P6" s="3" t="s">
        <v>1056</v>
      </c>
    </row>
    <row r="7" spans="1:16" x14ac:dyDescent="0.3">
      <c r="A7" s="1"/>
      <c r="B7" s="6" t="s">
        <v>119</v>
      </c>
      <c r="C7" s="6" t="s">
        <v>864</v>
      </c>
      <c r="D7" s="87" t="s">
        <v>38</v>
      </c>
      <c r="E7" s="6" t="s">
        <v>1057</v>
      </c>
      <c r="F7" s="87" t="s">
        <v>1058</v>
      </c>
      <c r="G7" s="87" t="s">
        <v>1059</v>
      </c>
      <c r="H7" s="87" t="s">
        <v>1060</v>
      </c>
      <c r="I7" s="87" t="s">
        <v>405</v>
      </c>
      <c r="J7" s="180" t="s">
        <v>1061</v>
      </c>
      <c r="K7" s="87" t="s">
        <v>405</v>
      </c>
      <c r="L7" s="87" t="s">
        <v>405</v>
      </c>
      <c r="M7" s="87" t="s">
        <v>405</v>
      </c>
      <c r="N7" s="87" t="s">
        <v>405</v>
      </c>
      <c r="O7" s="6" t="s">
        <v>1062</v>
      </c>
      <c r="P7" s="6"/>
    </row>
    <row r="8" spans="1:16" x14ac:dyDescent="0.3">
      <c r="A8" s="1"/>
      <c r="B8" s="6" t="s">
        <v>461</v>
      </c>
      <c r="C8" s="6" t="s">
        <v>919</v>
      </c>
      <c r="D8" s="87" t="s">
        <v>38</v>
      </c>
      <c r="E8" s="6" t="s">
        <v>1063</v>
      </c>
      <c r="F8" s="87" t="s">
        <v>18</v>
      </c>
      <c r="G8" s="87" t="s">
        <v>1059</v>
      </c>
      <c r="H8" s="87" t="s">
        <v>405</v>
      </c>
      <c r="I8" s="87" t="s">
        <v>405</v>
      </c>
      <c r="J8" s="180" t="s">
        <v>1061</v>
      </c>
      <c r="K8" s="87" t="s">
        <v>405</v>
      </c>
      <c r="L8" s="87" t="s">
        <v>405</v>
      </c>
      <c r="M8" s="87" t="s">
        <v>405</v>
      </c>
      <c r="N8" s="87" t="s">
        <v>405</v>
      </c>
      <c r="O8" s="6" t="s">
        <v>1062</v>
      </c>
      <c r="P8" s="6"/>
    </row>
    <row r="9" spans="1:16" x14ac:dyDescent="0.3">
      <c r="A9" s="1"/>
      <c r="B9" s="6" t="s">
        <v>459</v>
      </c>
      <c r="C9" s="6" t="s">
        <v>869</v>
      </c>
      <c r="D9" s="87" t="s">
        <v>1064</v>
      </c>
      <c r="E9" s="6" t="s">
        <v>1065</v>
      </c>
      <c r="F9" s="87" t="s">
        <v>18</v>
      </c>
      <c r="G9" s="87" t="s">
        <v>1066</v>
      </c>
      <c r="H9" s="87" t="s">
        <v>405</v>
      </c>
      <c r="I9" s="87" t="s">
        <v>405</v>
      </c>
      <c r="J9" s="180" t="s">
        <v>1061</v>
      </c>
      <c r="K9" s="87" t="s">
        <v>405</v>
      </c>
      <c r="L9" s="87" t="s">
        <v>405</v>
      </c>
      <c r="M9" s="87" t="s">
        <v>405</v>
      </c>
      <c r="N9" s="87" t="s">
        <v>405</v>
      </c>
      <c r="O9" s="6" t="s">
        <v>1062</v>
      </c>
      <c r="P9" s="6"/>
    </row>
    <row r="10" spans="1:16" x14ac:dyDescent="0.3">
      <c r="A10" s="1"/>
      <c r="B10" s="6" t="s">
        <v>459</v>
      </c>
      <c r="C10" s="6" t="s">
        <v>869</v>
      </c>
      <c r="D10" s="87" t="s">
        <v>38</v>
      </c>
      <c r="E10" s="6" t="s">
        <v>1067</v>
      </c>
      <c r="F10" s="87" t="s">
        <v>1066</v>
      </c>
      <c r="G10" s="87" t="s">
        <v>1068</v>
      </c>
      <c r="H10" s="87" t="s">
        <v>405</v>
      </c>
      <c r="I10" s="87" t="s">
        <v>405</v>
      </c>
      <c r="J10" s="180" t="s">
        <v>1061</v>
      </c>
      <c r="K10" s="87" t="s">
        <v>405</v>
      </c>
      <c r="L10" s="87" t="s">
        <v>405</v>
      </c>
      <c r="M10" s="87" t="s">
        <v>405</v>
      </c>
      <c r="N10" s="87" t="s">
        <v>405</v>
      </c>
      <c r="O10" s="6" t="s">
        <v>1062</v>
      </c>
      <c r="P10" s="6"/>
    </row>
    <row r="11" spans="1:16" x14ac:dyDescent="0.3">
      <c r="A11" s="1"/>
      <c r="B11" s="6" t="s">
        <v>459</v>
      </c>
      <c r="C11" s="6" t="s">
        <v>869</v>
      </c>
      <c r="D11" s="87" t="s">
        <v>1064</v>
      </c>
      <c r="E11" s="6" t="s">
        <v>1065</v>
      </c>
      <c r="F11" s="87" t="s">
        <v>1068</v>
      </c>
      <c r="G11" s="87" t="s">
        <v>1059</v>
      </c>
      <c r="H11" s="87" t="s">
        <v>405</v>
      </c>
      <c r="I11" s="87" t="s">
        <v>405</v>
      </c>
      <c r="J11" s="180" t="s">
        <v>1061</v>
      </c>
      <c r="K11" s="87" t="s">
        <v>405</v>
      </c>
      <c r="L11" s="87" t="s">
        <v>405</v>
      </c>
      <c r="M11" s="87" t="s">
        <v>405</v>
      </c>
      <c r="N11" s="87" t="s">
        <v>405</v>
      </c>
      <c r="O11" s="6" t="s">
        <v>1062</v>
      </c>
      <c r="P11" s="6"/>
    </row>
    <row r="12" spans="1:16" x14ac:dyDescent="0.3">
      <c r="A12" s="1"/>
      <c r="B12" s="6" t="s">
        <v>35</v>
      </c>
      <c r="C12" s="6" t="s">
        <v>937</v>
      </c>
      <c r="D12" s="87" t="s">
        <v>38</v>
      </c>
      <c r="E12" s="6" t="s">
        <v>1069</v>
      </c>
      <c r="F12" s="87" t="s">
        <v>1070</v>
      </c>
      <c r="G12" s="87" t="s">
        <v>1059</v>
      </c>
      <c r="H12" s="87" t="s">
        <v>1071</v>
      </c>
      <c r="I12" s="87" t="s">
        <v>405</v>
      </c>
      <c r="J12" s="181" t="s">
        <v>1072</v>
      </c>
      <c r="K12" s="87" t="s">
        <v>405</v>
      </c>
      <c r="L12" s="87" t="s">
        <v>405</v>
      </c>
      <c r="M12" s="87" t="s">
        <v>405</v>
      </c>
      <c r="N12" s="87" t="s">
        <v>405</v>
      </c>
      <c r="O12" s="6" t="s">
        <v>1062</v>
      </c>
      <c r="P12" s="6"/>
    </row>
    <row r="13" spans="1:16" x14ac:dyDescent="0.3">
      <c r="A13" s="1"/>
      <c r="B13" s="6" t="s">
        <v>43</v>
      </c>
      <c r="C13" s="6" t="s">
        <v>51</v>
      </c>
      <c r="D13" s="87" t="s">
        <v>38</v>
      </c>
      <c r="E13" s="6" t="s">
        <v>1073</v>
      </c>
      <c r="F13" s="87" t="s">
        <v>18</v>
      </c>
      <c r="G13" s="87" t="s">
        <v>1059</v>
      </c>
      <c r="H13" s="87" t="s">
        <v>405</v>
      </c>
      <c r="I13" s="87" t="s">
        <v>405</v>
      </c>
      <c r="J13" s="181" t="s">
        <v>1072</v>
      </c>
      <c r="K13" s="87" t="s">
        <v>405</v>
      </c>
      <c r="L13" s="87" t="s">
        <v>405</v>
      </c>
      <c r="M13" s="87" t="s">
        <v>405</v>
      </c>
      <c r="N13" s="87" t="s">
        <v>405</v>
      </c>
      <c r="O13" s="6" t="s">
        <v>1062</v>
      </c>
      <c r="P13" s="6"/>
    </row>
    <row r="14" spans="1:16" x14ac:dyDescent="0.3">
      <c r="A14" s="1"/>
      <c r="B14" s="6" t="s">
        <v>56</v>
      </c>
      <c r="C14" s="6" t="s">
        <v>57</v>
      </c>
      <c r="D14" s="87" t="s">
        <v>38</v>
      </c>
      <c r="E14" s="6" t="s">
        <v>1074</v>
      </c>
      <c r="F14" s="87" t="s">
        <v>18</v>
      </c>
      <c r="G14" s="87" t="s">
        <v>1075</v>
      </c>
      <c r="H14" s="87" t="s">
        <v>405</v>
      </c>
      <c r="I14" s="87" t="s">
        <v>405</v>
      </c>
      <c r="J14" s="182" t="s">
        <v>1076</v>
      </c>
      <c r="K14" s="87" t="s">
        <v>405</v>
      </c>
      <c r="L14" s="87" t="s">
        <v>405</v>
      </c>
      <c r="M14" s="87" t="s">
        <v>405</v>
      </c>
      <c r="N14" s="87" t="s">
        <v>405</v>
      </c>
      <c r="O14" s="6" t="s">
        <v>1062</v>
      </c>
      <c r="P14" s="6"/>
    </row>
    <row r="15" spans="1:16" x14ac:dyDescent="0.3">
      <c r="A15" s="1"/>
      <c r="B15" s="6" t="s">
        <v>56</v>
      </c>
      <c r="C15" s="6" t="s">
        <v>57</v>
      </c>
      <c r="D15" s="87" t="s">
        <v>38</v>
      </c>
      <c r="E15" s="6" t="s">
        <v>1074</v>
      </c>
      <c r="F15" s="87" t="s">
        <v>1075</v>
      </c>
      <c r="G15" s="87" t="s">
        <v>1077</v>
      </c>
      <c r="H15" s="87" t="s">
        <v>405</v>
      </c>
      <c r="I15" s="87" t="s">
        <v>405</v>
      </c>
      <c r="J15" s="181" t="s">
        <v>1072</v>
      </c>
      <c r="K15" s="87" t="s">
        <v>405</v>
      </c>
      <c r="L15" s="87" t="s">
        <v>405</v>
      </c>
      <c r="M15" s="87" t="s">
        <v>405</v>
      </c>
      <c r="N15" s="87" t="s">
        <v>405</v>
      </c>
      <c r="O15" s="6" t="s">
        <v>1062</v>
      </c>
      <c r="P15" s="6"/>
    </row>
    <row r="16" spans="1:16" x14ac:dyDescent="0.3">
      <c r="A16" s="1"/>
      <c r="B16" s="6" t="s">
        <v>56</v>
      </c>
      <c r="C16" s="6" t="s">
        <v>57</v>
      </c>
      <c r="D16" s="87" t="s">
        <v>38</v>
      </c>
      <c r="E16" s="6" t="s">
        <v>1074</v>
      </c>
      <c r="F16" s="87" t="s">
        <v>1077</v>
      </c>
      <c r="G16" s="87" t="s">
        <v>1078</v>
      </c>
      <c r="H16" s="87" t="s">
        <v>405</v>
      </c>
      <c r="I16" s="87" t="s">
        <v>405</v>
      </c>
      <c r="J16" s="182" t="s">
        <v>1076</v>
      </c>
      <c r="K16" s="87" t="s">
        <v>405</v>
      </c>
      <c r="L16" s="87" t="s">
        <v>405</v>
      </c>
      <c r="M16" s="87" t="s">
        <v>405</v>
      </c>
      <c r="N16" s="87" t="s">
        <v>405</v>
      </c>
      <c r="O16" s="6" t="s">
        <v>1062</v>
      </c>
      <c r="P16" s="6"/>
    </row>
    <row r="17" spans="1:16" x14ac:dyDescent="0.3">
      <c r="A17" s="1"/>
      <c r="B17" s="6" t="s">
        <v>56</v>
      </c>
      <c r="C17" s="6" t="s">
        <v>57</v>
      </c>
      <c r="D17" s="87" t="s">
        <v>38</v>
      </c>
      <c r="E17" s="6" t="s">
        <v>1074</v>
      </c>
      <c r="F17" s="87" t="s">
        <v>1078</v>
      </c>
      <c r="G17" s="87" t="s">
        <v>1079</v>
      </c>
      <c r="H17" s="87" t="s">
        <v>405</v>
      </c>
      <c r="I17" s="87" t="s">
        <v>405</v>
      </c>
      <c r="J17" s="181" t="s">
        <v>1072</v>
      </c>
      <c r="K17" s="87" t="s">
        <v>405</v>
      </c>
      <c r="L17" s="87" t="s">
        <v>405</v>
      </c>
      <c r="M17" s="87" t="s">
        <v>405</v>
      </c>
      <c r="N17" s="87" t="s">
        <v>405</v>
      </c>
      <c r="O17" s="6" t="s">
        <v>1062</v>
      </c>
      <c r="P17" s="6"/>
    </row>
    <row r="18" spans="1:16" x14ac:dyDescent="0.3">
      <c r="A18" s="1"/>
      <c r="B18" s="6" t="s">
        <v>56</v>
      </c>
      <c r="C18" s="6" t="s">
        <v>57</v>
      </c>
      <c r="D18" s="87" t="s">
        <v>38</v>
      </c>
      <c r="E18" s="6" t="s">
        <v>1074</v>
      </c>
      <c r="F18" s="87" t="s">
        <v>1079</v>
      </c>
      <c r="G18" s="87" t="s">
        <v>1059</v>
      </c>
      <c r="H18" s="87" t="s">
        <v>405</v>
      </c>
      <c r="I18" s="87" t="s">
        <v>405</v>
      </c>
      <c r="J18" s="182" t="s">
        <v>1076</v>
      </c>
      <c r="K18" s="87" t="s">
        <v>405</v>
      </c>
      <c r="L18" s="87" t="s">
        <v>405</v>
      </c>
      <c r="M18" s="87" t="s">
        <v>405</v>
      </c>
      <c r="N18" s="87" t="s">
        <v>405</v>
      </c>
      <c r="O18" s="6" t="s">
        <v>1062</v>
      </c>
      <c r="P18" s="6"/>
    </row>
    <row r="19" spans="1:16" ht="26.4" x14ac:dyDescent="0.3">
      <c r="A19" s="1"/>
      <c r="B19" s="6" t="s">
        <v>460</v>
      </c>
      <c r="C19" s="6" t="s">
        <v>965</v>
      </c>
      <c r="D19" s="87" t="s">
        <v>966</v>
      </c>
      <c r="E19" s="6" t="s">
        <v>1080</v>
      </c>
      <c r="F19" s="87" t="s">
        <v>18</v>
      </c>
      <c r="G19" s="87" t="s">
        <v>1081</v>
      </c>
      <c r="H19" s="87" t="s">
        <v>405</v>
      </c>
      <c r="I19" s="87" t="s">
        <v>1082</v>
      </c>
      <c r="J19" s="180" t="s">
        <v>1061</v>
      </c>
      <c r="K19" s="87" t="s">
        <v>405</v>
      </c>
      <c r="L19" s="87" t="s">
        <v>405</v>
      </c>
      <c r="M19" s="87" t="s">
        <v>405</v>
      </c>
      <c r="N19" s="87" t="s">
        <v>405</v>
      </c>
      <c r="O19" s="6" t="s">
        <v>1062</v>
      </c>
      <c r="P19" s="6"/>
    </row>
    <row r="20" spans="1:16" ht="26.4" x14ac:dyDescent="0.3">
      <c r="A20" s="1"/>
      <c r="B20" s="6" t="s">
        <v>460</v>
      </c>
      <c r="C20" s="6" t="s">
        <v>965</v>
      </c>
      <c r="D20" s="87" t="s">
        <v>967</v>
      </c>
      <c r="E20" s="6" t="s">
        <v>1083</v>
      </c>
      <c r="F20" s="87" t="s">
        <v>18</v>
      </c>
      <c r="G20" s="87" t="s">
        <v>1059</v>
      </c>
      <c r="H20" s="87" t="s">
        <v>405</v>
      </c>
      <c r="I20" s="87" t="s">
        <v>405</v>
      </c>
      <c r="J20" s="180" t="s">
        <v>1061</v>
      </c>
      <c r="K20" s="87" t="s">
        <v>405</v>
      </c>
      <c r="L20" s="87" t="s">
        <v>405</v>
      </c>
      <c r="M20" s="87" t="s">
        <v>405</v>
      </c>
      <c r="N20" s="87" t="s">
        <v>405</v>
      </c>
      <c r="O20" s="6" t="s">
        <v>1062</v>
      </c>
      <c r="P20" s="6"/>
    </row>
    <row r="21" spans="1:16" ht="132" x14ac:dyDescent="0.3">
      <c r="A21" s="1"/>
      <c r="B21" s="6" t="s">
        <v>60</v>
      </c>
      <c r="C21" s="6" t="s">
        <v>64</v>
      </c>
      <c r="D21" s="87" t="s">
        <v>38</v>
      </c>
      <c r="E21" s="6" t="s">
        <v>1084</v>
      </c>
      <c r="F21" s="87" t="s">
        <v>18</v>
      </c>
      <c r="G21" s="87" t="s">
        <v>1059</v>
      </c>
      <c r="H21" s="87" t="s">
        <v>405</v>
      </c>
      <c r="I21" s="87" t="s">
        <v>405</v>
      </c>
      <c r="J21" s="181" t="s">
        <v>1072</v>
      </c>
      <c r="K21" s="87" t="s">
        <v>405</v>
      </c>
      <c r="L21" s="87" t="s">
        <v>405</v>
      </c>
      <c r="M21" s="87" t="s">
        <v>405</v>
      </c>
      <c r="N21" s="87" t="s">
        <v>405</v>
      </c>
      <c r="O21" s="6" t="s">
        <v>1062</v>
      </c>
      <c r="P21" s="6" t="s">
        <v>1085</v>
      </c>
    </row>
    <row r="22" spans="1:16" x14ac:dyDescent="0.3">
      <c r="A22" s="1"/>
      <c r="B22" s="6" t="s">
        <v>60</v>
      </c>
      <c r="C22" s="6" t="s">
        <v>67</v>
      </c>
      <c r="D22" s="87" t="s">
        <v>38</v>
      </c>
      <c r="E22" s="6" t="s">
        <v>1086</v>
      </c>
      <c r="F22" s="87" t="s">
        <v>18</v>
      </c>
      <c r="G22" s="87" t="s">
        <v>1059</v>
      </c>
      <c r="H22" s="87" t="s">
        <v>405</v>
      </c>
      <c r="I22" s="87" t="s">
        <v>405</v>
      </c>
      <c r="J22" s="181" t="s">
        <v>1072</v>
      </c>
      <c r="K22" s="87" t="s">
        <v>405</v>
      </c>
      <c r="L22" s="87" t="s">
        <v>405</v>
      </c>
      <c r="M22" s="87" t="s">
        <v>405</v>
      </c>
      <c r="N22" s="87" t="s">
        <v>405</v>
      </c>
      <c r="O22" s="6" t="s">
        <v>1062</v>
      </c>
      <c r="P22" s="6"/>
    </row>
    <row r="23" spans="1:16" x14ac:dyDescent="0.3">
      <c r="A23" s="1"/>
      <c r="B23" s="6" t="s">
        <v>76</v>
      </c>
      <c r="C23" s="6" t="s">
        <v>81</v>
      </c>
      <c r="D23" s="87" t="s">
        <v>38</v>
      </c>
      <c r="E23" s="6" t="s">
        <v>1087</v>
      </c>
      <c r="F23" s="87" t="s">
        <v>18</v>
      </c>
      <c r="G23" s="87" t="s">
        <v>1088</v>
      </c>
      <c r="H23" s="87" t="s">
        <v>405</v>
      </c>
      <c r="I23" s="87" t="s">
        <v>405</v>
      </c>
      <c r="J23" s="181" t="s">
        <v>1072</v>
      </c>
      <c r="K23" s="87" t="s">
        <v>405</v>
      </c>
      <c r="L23" s="87" t="s">
        <v>405</v>
      </c>
      <c r="M23" s="87" t="s">
        <v>405</v>
      </c>
      <c r="N23" s="87" t="s">
        <v>405</v>
      </c>
      <c r="O23" s="6" t="s">
        <v>1062</v>
      </c>
      <c r="P23" s="6"/>
    </row>
    <row r="24" spans="1:16" x14ac:dyDescent="0.3">
      <c r="A24" s="1"/>
      <c r="B24" s="6" t="s">
        <v>76</v>
      </c>
      <c r="C24" s="6" t="s">
        <v>81</v>
      </c>
      <c r="D24" s="87" t="s">
        <v>38</v>
      </c>
      <c r="E24" s="6" t="s">
        <v>1087</v>
      </c>
      <c r="F24" s="87" t="s">
        <v>1088</v>
      </c>
      <c r="G24" s="87" t="s">
        <v>1089</v>
      </c>
      <c r="H24" s="87" t="s">
        <v>405</v>
      </c>
      <c r="I24" s="87" t="s">
        <v>405</v>
      </c>
      <c r="J24" s="183" t="s">
        <v>1090</v>
      </c>
      <c r="K24" s="87" t="s">
        <v>405</v>
      </c>
      <c r="L24" s="87" t="s">
        <v>405</v>
      </c>
      <c r="M24" s="87" t="s">
        <v>405</v>
      </c>
      <c r="N24" s="87" t="s">
        <v>405</v>
      </c>
      <c r="O24" s="6" t="s">
        <v>1091</v>
      </c>
      <c r="P24" s="6" t="s">
        <v>1092</v>
      </c>
    </row>
    <row r="25" spans="1:16" x14ac:dyDescent="0.3">
      <c r="A25" s="1"/>
      <c r="B25" s="6" t="s">
        <v>76</v>
      </c>
      <c r="C25" s="6" t="s">
        <v>81</v>
      </c>
      <c r="D25" s="87" t="s">
        <v>38</v>
      </c>
      <c r="E25" s="6" t="s">
        <v>1087</v>
      </c>
      <c r="F25" s="87" t="s">
        <v>1089</v>
      </c>
      <c r="G25" s="87" t="s">
        <v>1059</v>
      </c>
      <c r="H25" s="87" t="s">
        <v>405</v>
      </c>
      <c r="I25" s="87" t="s">
        <v>405</v>
      </c>
      <c r="J25" s="181" t="s">
        <v>1072</v>
      </c>
      <c r="K25" s="87" t="s">
        <v>405</v>
      </c>
      <c r="L25" s="87" t="s">
        <v>405</v>
      </c>
      <c r="M25" s="87" t="s">
        <v>405</v>
      </c>
      <c r="N25" s="87" t="s">
        <v>405</v>
      </c>
      <c r="O25" s="6" t="s">
        <v>1062</v>
      </c>
      <c r="P25" s="6"/>
    </row>
    <row r="26" spans="1:16" x14ac:dyDescent="0.3">
      <c r="A26" s="1"/>
      <c r="B26" s="6" t="s">
        <v>443</v>
      </c>
      <c r="C26" s="6" t="s">
        <v>880</v>
      </c>
      <c r="D26" s="87" t="s">
        <v>38</v>
      </c>
      <c r="E26" s="6" t="s">
        <v>1093</v>
      </c>
      <c r="F26" s="87" t="s">
        <v>18</v>
      </c>
      <c r="G26" s="87" t="s">
        <v>1059</v>
      </c>
      <c r="H26" s="87" t="s">
        <v>405</v>
      </c>
      <c r="I26" s="87" t="s">
        <v>405</v>
      </c>
      <c r="J26" s="181" t="s">
        <v>1072</v>
      </c>
      <c r="K26" s="87" t="s">
        <v>405</v>
      </c>
      <c r="L26" s="87" t="s">
        <v>405</v>
      </c>
      <c r="M26" s="87" t="s">
        <v>405</v>
      </c>
      <c r="N26" s="87" t="s">
        <v>405</v>
      </c>
      <c r="O26" s="6" t="s">
        <v>1062</v>
      </c>
      <c r="P26" s="6"/>
    </row>
    <row r="27" spans="1:16" x14ac:dyDescent="0.3">
      <c r="A27" s="1"/>
      <c r="B27" s="6" t="s">
        <v>443</v>
      </c>
      <c r="C27" s="6" t="s">
        <v>992</v>
      </c>
      <c r="D27" s="87" t="s">
        <v>38</v>
      </c>
      <c r="E27" s="6" t="s">
        <v>1094</v>
      </c>
      <c r="F27" s="87" t="s">
        <v>18</v>
      </c>
      <c r="G27" s="87" t="s">
        <v>1059</v>
      </c>
      <c r="H27" s="87" t="s">
        <v>405</v>
      </c>
      <c r="I27" s="87" t="s">
        <v>405</v>
      </c>
      <c r="J27" s="181" t="s">
        <v>1072</v>
      </c>
      <c r="K27" s="87" t="s">
        <v>405</v>
      </c>
      <c r="L27" s="87" t="s">
        <v>405</v>
      </c>
      <c r="M27" s="87" t="s">
        <v>405</v>
      </c>
      <c r="N27" s="87" t="s">
        <v>405</v>
      </c>
      <c r="O27" s="6" t="s">
        <v>1062</v>
      </c>
      <c r="P27" s="6"/>
    </row>
    <row r="28" spans="1:16" x14ac:dyDescent="0.3">
      <c r="A28" s="1"/>
      <c r="B28" s="6" t="s">
        <v>443</v>
      </c>
      <c r="C28" s="6" t="s">
        <v>993</v>
      </c>
      <c r="D28" s="87" t="s">
        <v>38</v>
      </c>
      <c r="E28" s="6" t="s">
        <v>1095</v>
      </c>
      <c r="F28" s="87" t="s">
        <v>18</v>
      </c>
      <c r="G28" s="87" t="s">
        <v>1059</v>
      </c>
      <c r="H28" s="87" t="s">
        <v>405</v>
      </c>
      <c r="I28" s="87" t="s">
        <v>405</v>
      </c>
      <c r="J28" s="181" t="s">
        <v>1072</v>
      </c>
      <c r="K28" s="87" t="s">
        <v>405</v>
      </c>
      <c r="L28" s="87" t="s">
        <v>405</v>
      </c>
      <c r="M28" s="87" t="s">
        <v>405</v>
      </c>
      <c r="N28" s="87" t="s">
        <v>405</v>
      </c>
      <c r="O28" s="6" t="s">
        <v>1062</v>
      </c>
      <c r="P28" s="6"/>
    </row>
    <row r="29" spans="1:16" x14ac:dyDescent="0.3">
      <c r="A29" s="1"/>
      <c r="B29" s="6" t="s">
        <v>443</v>
      </c>
      <c r="C29" s="6" t="s">
        <v>994</v>
      </c>
      <c r="D29" s="87" t="s">
        <v>1096</v>
      </c>
      <c r="E29" s="6" t="s">
        <v>1097</v>
      </c>
      <c r="F29" s="87" t="s">
        <v>18</v>
      </c>
      <c r="G29" s="87" t="s">
        <v>1059</v>
      </c>
      <c r="H29" s="87" t="s">
        <v>405</v>
      </c>
      <c r="I29" s="87" t="s">
        <v>405</v>
      </c>
      <c r="J29" s="181" t="s">
        <v>1072</v>
      </c>
      <c r="K29" s="87" t="s">
        <v>405</v>
      </c>
      <c r="L29" s="87" t="s">
        <v>405</v>
      </c>
      <c r="M29" s="87" t="s">
        <v>405</v>
      </c>
      <c r="N29" s="87" t="s">
        <v>405</v>
      </c>
      <c r="O29" s="6" t="s">
        <v>1062</v>
      </c>
      <c r="P2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2635</v>
      </c>
      <c r="C5" s="1"/>
      <c r="D5" s="1"/>
      <c r="E5" s="1"/>
      <c r="F5" s="1"/>
      <c r="G5" s="1"/>
      <c r="H5" s="1"/>
    </row>
    <row r="6" spans="1:8" ht="52.95" customHeight="1" x14ac:dyDescent="0.3">
      <c r="A6" s="1"/>
      <c r="B6" s="3" t="s">
        <v>4</v>
      </c>
      <c r="C6" s="3" t="s">
        <v>2636</v>
      </c>
      <c r="D6" s="3" t="s">
        <v>2637</v>
      </c>
      <c r="E6" s="3" t="s">
        <v>7</v>
      </c>
      <c r="F6" s="3" t="s">
        <v>8</v>
      </c>
      <c r="G6" s="3" t="s">
        <v>2638</v>
      </c>
      <c r="H6" s="3" t="s">
        <v>1360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2640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2641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405</v>
      </c>
      <c r="C8" s="184" t="s">
        <v>405</v>
      </c>
      <c r="D8" s="184" t="s">
        <v>405</v>
      </c>
      <c r="E8" s="184" t="s">
        <v>405</v>
      </c>
      <c r="F8" s="184" t="s">
        <v>405</v>
      </c>
      <c r="G8" s="184" t="s">
        <v>2642</v>
      </c>
      <c r="H8" s="184" t="s">
        <v>405</v>
      </c>
      <c r="I8" s="184" t="s">
        <v>405</v>
      </c>
      <c r="J8" s="184" t="s">
        <v>2643</v>
      </c>
      <c r="K8" s="184" t="s">
        <v>405</v>
      </c>
      <c r="L8" s="184" t="s">
        <v>405</v>
      </c>
      <c r="M8" s="184" t="s">
        <v>2644</v>
      </c>
      <c r="N8" s="184" t="s">
        <v>405</v>
      </c>
      <c r="O8" s="184" t="s">
        <v>405</v>
      </c>
      <c r="P8" s="184" t="s">
        <v>2645</v>
      </c>
      <c r="Q8" s="184" t="s">
        <v>405</v>
      </c>
      <c r="R8" s="184" t="s">
        <v>405</v>
      </c>
      <c r="S8" s="184" t="s">
        <v>2646</v>
      </c>
      <c r="T8" s="184" t="s">
        <v>405</v>
      </c>
      <c r="U8" s="184" t="s">
        <v>405</v>
      </c>
      <c r="V8" s="184" t="s">
        <v>2647</v>
      </c>
      <c r="W8" s="184" t="s">
        <v>405</v>
      </c>
      <c r="X8" s="184" t="s">
        <v>405</v>
      </c>
      <c r="Y8" s="184" t="s">
        <v>2648</v>
      </c>
      <c r="Z8" s="184" t="s">
        <v>405</v>
      </c>
      <c r="AA8" s="184" t="s">
        <v>405</v>
      </c>
      <c r="AB8" s="184" t="s">
        <v>2649</v>
      </c>
      <c r="AC8" s="184" t="s">
        <v>405</v>
      </c>
      <c r="AD8" s="184" t="s">
        <v>405</v>
      </c>
      <c r="AE8" s="184" t="s">
        <v>2650</v>
      </c>
      <c r="AF8" s="184" t="s">
        <v>405</v>
      </c>
      <c r="AG8" s="184" t="s">
        <v>405</v>
      </c>
      <c r="AH8" s="184" t="s">
        <v>2651</v>
      </c>
      <c r="AI8" s="184" t="s">
        <v>405</v>
      </c>
      <c r="AJ8" s="184" t="s">
        <v>405</v>
      </c>
      <c r="AK8" s="184" t="s">
        <v>2652</v>
      </c>
      <c r="AL8" s="184" t="s">
        <v>405</v>
      </c>
      <c r="AM8" s="184" t="s">
        <v>405</v>
      </c>
      <c r="AN8" s="184" t="s">
        <v>2653</v>
      </c>
      <c r="AO8" s="184" t="s">
        <v>405</v>
      </c>
      <c r="AP8" s="184" t="s">
        <v>405</v>
      </c>
      <c r="AQ8" s="184" t="s">
        <v>2654</v>
      </c>
      <c r="AR8" s="184" t="s">
        <v>405</v>
      </c>
      <c r="AS8" s="184" t="s">
        <v>405</v>
      </c>
      <c r="AT8" s="184" t="s">
        <v>2655</v>
      </c>
      <c r="AU8" s="184" t="s">
        <v>405</v>
      </c>
      <c r="AV8" s="184" t="s">
        <v>405</v>
      </c>
      <c r="AW8" s="184" t="s">
        <v>2656</v>
      </c>
      <c r="AX8" s="184" t="s">
        <v>405</v>
      </c>
      <c r="AY8" s="184" t="s">
        <v>405</v>
      </c>
      <c r="AZ8" s="184" t="s">
        <v>2657</v>
      </c>
      <c r="BA8" s="184" t="s">
        <v>405</v>
      </c>
      <c r="BB8" s="184" t="s">
        <v>405</v>
      </c>
      <c r="BC8" s="184" t="s">
        <v>2658</v>
      </c>
      <c r="BD8" s="184" t="s">
        <v>405</v>
      </c>
      <c r="BE8" s="184" t="s">
        <v>405</v>
      </c>
      <c r="BF8" s="184" t="s">
        <v>2659</v>
      </c>
      <c r="BG8" s="184" t="s">
        <v>405</v>
      </c>
      <c r="BH8" s="184" t="s">
        <v>405</v>
      </c>
      <c r="BI8" s="184" t="s">
        <v>2660</v>
      </c>
      <c r="BJ8" s="184" t="s">
        <v>405</v>
      </c>
      <c r="BK8" s="184" t="s">
        <v>405</v>
      </c>
      <c r="BL8" s="184" t="s">
        <v>2661</v>
      </c>
      <c r="BM8" s="184" t="s">
        <v>405</v>
      </c>
      <c r="BN8" s="184" t="s">
        <v>405</v>
      </c>
      <c r="BO8" s="184" t="s">
        <v>2662</v>
      </c>
      <c r="BP8" s="184" t="s">
        <v>405</v>
      </c>
      <c r="BQ8" s="184" t="s">
        <v>405</v>
      </c>
      <c r="BR8" s="184" t="s">
        <v>2663</v>
      </c>
      <c r="BS8" s="184" t="s">
        <v>405</v>
      </c>
      <c r="BT8" s="184" t="s">
        <v>405</v>
      </c>
      <c r="BU8" s="184" t="s">
        <v>2664</v>
      </c>
      <c r="BV8" s="184" t="s">
        <v>405</v>
      </c>
      <c r="BW8" s="184" t="s">
        <v>405</v>
      </c>
      <c r="BX8" s="184" t="s">
        <v>2665</v>
      </c>
      <c r="BY8" s="184" t="s">
        <v>405</v>
      </c>
      <c r="BZ8" s="184" t="s">
        <v>405</v>
      </c>
      <c r="CA8" s="184" t="s">
        <v>2666</v>
      </c>
      <c r="CB8" s="184" t="s">
        <v>405</v>
      </c>
      <c r="CC8" s="184" t="s">
        <v>405</v>
      </c>
      <c r="CD8" s="184" t="s">
        <v>2667</v>
      </c>
      <c r="CE8" s="184" t="s">
        <v>405</v>
      </c>
      <c r="CF8" s="184" t="s">
        <v>405</v>
      </c>
      <c r="CG8" s="184" t="s">
        <v>2668</v>
      </c>
      <c r="CH8" s="184" t="s">
        <v>405</v>
      </c>
      <c r="CI8" s="184" t="s">
        <v>405</v>
      </c>
      <c r="CJ8" s="184" t="s">
        <v>2669</v>
      </c>
      <c r="CK8" s="184" t="s">
        <v>405</v>
      </c>
      <c r="CL8" s="184" t="s">
        <v>405</v>
      </c>
      <c r="CM8" s="184" t="s">
        <v>2670</v>
      </c>
      <c r="CN8" s="184" t="s">
        <v>405</v>
      </c>
      <c r="CO8" s="184" t="s">
        <v>405</v>
      </c>
      <c r="CP8" s="184" t="s">
        <v>2671</v>
      </c>
      <c r="CQ8" s="184" t="s">
        <v>405</v>
      </c>
      <c r="CR8" s="184" t="s">
        <v>405</v>
      </c>
      <c r="CS8" s="184" t="s">
        <v>2672</v>
      </c>
      <c r="CT8" s="184" t="s">
        <v>405</v>
      </c>
      <c r="CU8" s="184" t="s">
        <v>405</v>
      </c>
      <c r="CV8" s="184" t="s">
        <v>2673</v>
      </c>
      <c r="CW8" s="184" t="s">
        <v>405</v>
      </c>
      <c r="CX8" s="184" t="s">
        <v>405</v>
      </c>
      <c r="CY8" s="184" t="s">
        <v>2674</v>
      </c>
      <c r="CZ8" s="184" t="s">
        <v>405</v>
      </c>
      <c r="DA8" s="184" t="s">
        <v>405</v>
      </c>
      <c r="DB8" s="184" t="s">
        <v>2675</v>
      </c>
      <c r="DC8" s="184" t="s">
        <v>405</v>
      </c>
      <c r="DD8" s="184" t="s">
        <v>405</v>
      </c>
      <c r="DE8" s="184" t="s">
        <v>2676</v>
      </c>
      <c r="DF8" s="184" t="s">
        <v>405</v>
      </c>
      <c r="DG8" s="184" t="s">
        <v>405</v>
      </c>
      <c r="DH8" s="184" t="s">
        <v>2677</v>
      </c>
      <c r="DI8" s="184" t="s">
        <v>405</v>
      </c>
      <c r="DJ8" s="184" t="s">
        <v>405</v>
      </c>
      <c r="DK8" s="184" t="s">
        <v>2678</v>
      </c>
      <c r="DL8" s="184" t="s">
        <v>405</v>
      </c>
      <c r="DM8" s="184" t="s">
        <v>405</v>
      </c>
      <c r="DN8" s="184" t="s">
        <v>2679</v>
      </c>
      <c r="DO8" s="184" t="s">
        <v>405</v>
      </c>
      <c r="DP8" s="184" t="s">
        <v>405</v>
      </c>
      <c r="DQ8" s="184" t="s">
        <v>2680</v>
      </c>
      <c r="DR8" s="184" t="s">
        <v>405</v>
      </c>
      <c r="DS8" s="184" t="s">
        <v>405</v>
      </c>
      <c r="DT8" s="184" t="s">
        <v>2681</v>
      </c>
      <c r="DU8" s="184" t="s">
        <v>405</v>
      </c>
      <c r="DV8" s="184" t="s">
        <v>405</v>
      </c>
      <c r="DW8" s="184" t="s">
        <v>2682</v>
      </c>
      <c r="DX8" s="184" t="s">
        <v>405</v>
      </c>
      <c r="DY8" s="184" t="s">
        <v>405</v>
      </c>
      <c r="DZ8" s="184" t="s">
        <v>2683</v>
      </c>
      <c r="EA8" s="184" t="s">
        <v>405</v>
      </c>
      <c r="EB8" s="184" t="s">
        <v>405</v>
      </c>
      <c r="EC8" s="184" t="s">
        <v>2684</v>
      </c>
      <c r="ED8" s="184" t="s">
        <v>405</v>
      </c>
      <c r="EE8" s="184" t="s">
        <v>405</v>
      </c>
      <c r="EF8" s="184" t="s">
        <v>2685</v>
      </c>
      <c r="EG8" s="184" t="s">
        <v>405</v>
      </c>
      <c r="EH8" s="184" t="s">
        <v>405</v>
      </c>
      <c r="EI8" s="184" t="s">
        <v>2686</v>
      </c>
      <c r="EJ8" s="184" t="s">
        <v>405</v>
      </c>
      <c r="EK8" s="184" t="s">
        <v>405</v>
      </c>
      <c r="EL8" s="184" t="s">
        <v>2687</v>
      </c>
      <c r="EM8" s="184" t="s">
        <v>405</v>
      </c>
      <c r="EN8" s="184" t="s">
        <v>405</v>
      </c>
      <c r="EO8" s="184" t="s">
        <v>2688</v>
      </c>
      <c r="EP8" s="184" t="s">
        <v>405</v>
      </c>
      <c r="EQ8" s="184" t="s">
        <v>405</v>
      </c>
      <c r="ER8" s="184" t="s">
        <v>2689</v>
      </c>
      <c r="ES8" s="184" t="s">
        <v>405</v>
      </c>
      <c r="ET8" s="184" t="s">
        <v>405</v>
      </c>
    </row>
    <row r="9" spans="1:150" x14ac:dyDescent="0.3">
      <c r="A9" s="1"/>
      <c r="B9" s="184" t="s">
        <v>2690</v>
      </c>
      <c r="C9" s="184" t="s">
        <v>3</v>
      </c>
      <c r="D9" s="184" t="s">
        <v>38</v>
      </c>
      <c r="E9" s="184" t="s">
        <v>2691</v>
      </c>
      <c r="F9" s="184" t="s">
        <v>2692</v>
      </c>
      <c r="G9" s="184" t="s">
        <v>2693</v>
      </c>
      <c r="H9" s="184" t="s">
        <v>2694</v>
      </c>
      <c r="I9" s="184" t="s">
        <v>2695</v>
      </c>
      <c r="J9" s="184" t="s">
        <v>2693</v>
      </c>
      <c r="K9" s="184" t="s">
        <v>2694</v>
      </c>
      <c r="L9" s="184" t="s">
        <v>2695</v>
      </c>
      <c r="M9" s="184" t="s">
        <v>2693</v>
      </c>
      <c r="N9" s="184" t="s">
        <v>2694</v>
      </c>
      <c r="O9" s="184" t="s">
        <v>2695</v>
      </c>
      <c r="P9" s="184" t="s">
        <v>2693</v>
      </c>
      <c r="Q9" s="184" t="s">
        <v>2694</v>
      </c>
      <c r="R9" s="184" t="s">
        <v>2695</v>
      </c>
      <c r="S9" s="184" t="s">
        <v>2693</v>
      </c>
      <c r="T9" s="184" t="s">
        <v>2694</v>
      </c>
      <c r="U9" s="184" t="s">
        <v>2695</v>
      </c>
      <c r="V9" s="184" t="s">
        <v>2693</v>
      </c>
      <c r="W9" s="184" t="s">
        <v>2694</v>
      </c>
      <c r="X9" s="184" t="s">
        <v>2695</v>
      </c>
      <c r="Y9" s="184" t="s">
        <v>2693</v>
      </c>
      <c r="Z9" s="184" t="s">
        <v>2694</v>
      </c>
      <c r="AA9" s="184" t="s">
        <v>2695</v>
      </c>
      <c r="AB9" s="184" t="s">
        <v>2693</v>
      </c>
      <c r="AC9" s="184" t="s">
        <v>2694</v>
      </c>
      <c r="AD9" s="184" t="s">
        <v>2695</v>
      </c>
      <c r="AE9" s="184" t="s">
        <v>2693</v>
      </c>
      <c r="AF9" s="184" t="s">
        <v>2694</v>
      </c>
      <c r="AG9" s="184" t="s">
        <v>2695</v>
      </c>
      <c r="AH9" s="184" t="s">
        <v>2693</v>
      </c>
      <c r="AI9" s="184" t="s">
        <v>2694</v>
      </c>
      <c r="AJ9" s="184" t="s">
        <v>2695</v>
      </c>
      <c r="AK9" s="184" t="s">
        <v>2693</v>
      </c>
      <c r="AL9" s="184" t="s">
        <v>2694</v>
      </c>
      <c r="AM9" s="184" t="s">
        <v>2695</v>
      </c>
      <c r="AN9" s="184" t="s">
        <v>2693</v>
      </c>
      <c r="AO9" s="184" t="s">
        <v>2694</v>
      </c>
      <c r="AP9" s="184" t="s">
        <v>2695</v>
      </c>
      <c r="AQ9" s="184" t="s">
        <v>2693</v>
      </c>
      <c r="AR9" s="184" t="s">
        <v>2694</v>
      </c>
      <c r="AS9" s="184" t="s">
        <v>2695</v>
      </c>
      <c r="AT9" s="184" t="s">
        <v>2693</v>
      </c>
      <c r="AU9" s="184" t="s">
        <v>2694</v>
      </c>
      <c r="AV9" s="184" t="s">
        <v>2695</v>
      </c>
      <c r="AW9" s="184" t="s">
        <v>2693</v>
      </c>
      <c r="AX9" s="184" t="s">
        <v>2694</v>
      </c>
      <c r="AY9" s="184" t="s">
        <v>2695</v>
      </c>
      <c r="AZ9" s="184" t="s">
        <v>2693</v>
      </c>
      <c r="BA9" s="184" t="s">
        <v>2694</v>
      </c>
      <c r="BB9" s="184" t="s">
        <v>2695</v>
      </c>
      <c r="BC9" s="184" t="s">
        <v>2693</v>
      </c>
      <c r="BD9" s="184" t="s">
        <v>2694</v>
      </c>
      <c r="BE9" s="184" t="s">
        <v>2695</v>
      </c>
      <c r="BF9" s="184" t="s">
        <v>2693</v>
      </c>
      <c r="BG9" s="184" t="s">
        <v>2694</v>
      </c>
      <c r="BH9" s="184" t="s">
        <v>2695</v>
      </c>
      <c r="BI9" s="184" t="s">
        <v>2693</v>
      </c>
      <c r="BJ9" s="184" t="s">
        <v>2694</v>
      </c>
      <c r="BK9" s="184" t="s">
        <v>2695</v>
      </c>
      <c r="BL9" s="184" t="s">
        <v>2693</v>
      </c>
      <c r="BM9" s="184" t="s">
        <v>2694</v>
      </c>
      <c r="BN9" s="184" t="s">
        <v>2695</v>
      </c>
      <c r="BO9" s="184" t="s">
        <v>2693</v>
      </c>
      <c r="BP9" s="184" t="s">
        <v>2694</v>
      </c>
      <c r="BQ9" s="184" t="s">
        <v>2695</v>
      </c>
      <c r="BR9" s="184" t="s">
        <v>2693</v>
      </c>
      <c r="BS9" s="184" t="s">
        <v>2694</v>
      </c>
      <c r="BT9" s="184" t="s">
        <v>2695</v>
      </c>
      <c r="BU9" s="184" t="s">
        <v>2693</v>
      </c>
      <c r="BV9" s="184" t="s">
        <v>2694</v>
      </c>
      <c r="BW9" s="184" t="s">
        <v>2695</v>
      </c>
      <c r="BX9" s="184" t="s">
        <v>2693</v>
      </c>
      <c r="BY9" s="184" t="s">
        <v>2694</v>
      </c>
      <c r="BZ9" s="184" t="s">
        <v>2695</v>
      </c>
      <c r="CA9" s="184" t="s">
        <v>2693</v>
      </c>
      <c r="CB9" s="184" t="s">
        <v>2694</v>
      </c>
      <c r="CC9" s="184" t="s">
        <v>2695</v>
      </c>
      <c r="CD9" s="184" t="s">
        <v>2693</v>
      </c>
      <c r="CE9" s="184" t="s">
        <v>2694</v>
      </c>
      <c r="CF9" s="184" t="s">
        <v>2695</v>
      </c>
      <c r="CG9" s="184" t="s">
        <v>2693</v>
      </c>
      <c r="CH9" s="184" t="s">
        <v>2694</v>
      </c>
      <c r="CI9" s="184" t="s">
        <v>2695</v>
      </c>
      <c r="CJ9" s="184" t="s">
        <v>2693</v>
      </c>
      <c r="CK9" s="184" t="s">
        <v>2694</v>
      </c>
      <c r="CL9" s="184" t="s">
        <v>2695</v>
      </c>
      <c r="CM9" s="184" t="s">
        <v>2693</v>
      </c>
      <c r="CN9" s="184" t="s">
        <v>2694</v>
      </c>
      <c r="CO9" s="184" t="s">
        <v>2695</v>
      </c>
      <c r="CP9" s="184" t="s">
        <v>2693</v>
      </c>
      <c r="CQ9" s="184" t="s">
        <v>2694</v>
      </c>
      <c r="CR9" s="184" t="s">
        <v>2695</v>
      </c>
      <c r="CS9" s="184" t="s">
        <v>2693</v>
      </c>
      <c r="CT9" s="184" t="s">
        <v>2694</v>
      </c>
      <c r="CU9" s="184" t="s">
        <v>2695</v>
      </c>
      <c r="CV9" s="184" t="s">
        <v>2693</v>
      </c>
      <c r="CW9" s="184" t="s">
        <v>2694</v>
      </c>
      <c r="CX9" s="184" t="s">
        <v>2695</v>
      </c>
      <c r="CY9" s="184" t="s">
        <v>2693</v>
      </c>
      <c r="CZ9" s="184" t="s">
        <v>2694</v>
      </c>
      <c r="DA9" s="184" t="s">
        <v>2695</v>
      </c>
      <c r="DB9" s="184" t="s">
        <v>2693</v>
      </c>
      <c r="DC9" s="184" t="s">
        <v>2694</v>
      </c>
      <c r="DD9" s="184" t="s">
        <v>2695</v>
      </c>
      <c r="DE9" s="184" t="s">
        <v>2693</v>
      </c>
      <c r="DF9" s="184" t="s">
        <v>2694</v>
      </c>
      <c r="DG9" s="184" t="s">
        <v>2695</v>
      </c>
      <c r="DH9" s="184" t="s">
        <v>2693</v>
      </c>
      <c r="DI9" s="184" t="s">
        <v>2694</v>
      </c>
      <c r="DJ9" s="184" t="s">
        <v>2695</v>
      </c>
      <c r="DK9" s="184" t="s">
        <v>2693</v>
      </c>
      <c r="DL9" s="184" t="s">
        <v>2694</v>
      </c>
      <c r="DM9" s="184" t="s">
        <v>2695</v>
      </c>
      <c r="DN9" s="184" t="s">
        <v>2693</v>
      </c>
      <c r="DO9" s="184" t="s">
        <v>2694</v>
      </c>
      <c r="DP9" s="184" t="s">
        <v>2695</v>
      </c>
      <c r="DQ9" s="184" t="s">
        <v>2693</v>
      </c>
      <c r="DR9" s="184" t="s">
        <v>2694</v>
      </c>
      <c r="DS9" s="184" t="s">
        <v>2695</v>
      </c>
      <c r="DT9" s="184" t="s">
        <v>2693</v>
      </c>
      <c r="DU9" s="184" t="s">
        <v>2694</v>
      </c>
      <c r="DV9" s="184" t="s">
        <v>2695</v>
      </c>
      <c r="DW9" s="184" t="s">
        <v>2693</v>
      </c>
      <c r="DX9" s="184" t="s">
        <v>2694</v>
      </c>
      <c r="DY9" s="184" t="s">
        <v>2695</v>
      </c>
      <c r="DZ9" s="184" t="s">
        <v>2693</v>
      </c>
      <c r="EA9" s="184" t="s">
        <v>2694</v>
      </c>
      <c r="EB9" s="184" t="s">
        <v>2695</v>
      </c>
      <c r="EC9" s="184" t="s">
        <v>2693</v>
      </c>
      <c r="ED9" s="184" t="s">
        <v>2694</v>
      </c>
      <c r="EE9" s="184" t="s">
        <v>2695</v>
      </c>
      <c r="EF9" s="184" t="s">
        <v>2693</v>
      </c>
      <c r="EG9" s="184" t="s">
        <v>2694</v>
      </c>
      <c r="EH9" s="184" t="s">
        <v>2695</v>
      </c>
      <c r="EI9" s="184" t="s">
        <v>2693</v>
      </c>
      <c r="EJ9" s="184" t="s">
        <v>2694</v>
      </c>
      <c r="EK9" s="184" t="s">
        <v>2695</v>
      </c>
      <c r="EL9" s="184" t="s">
        <v>2693</v>
      </c>
      <c r="EM9" s="184" t="s">
        <v>2694</v>
      </c>
      <c r="EN9" s="184" t="s">
        <v>2695</v>
      </c>
      <c r="EO9" s="184" t="s">
        <v>2693</v>
      </c>
      <c r="EP9" s="184" t="s">
        <v>2694</v>
      </c>
      <c r="EQ9" s="184" t="s">
        <v>2695</v>
      </c>
      <c r="ER9" s="184" t="s">
        <v>2693</v>
      </c>
      <c r="ES9" s="184" t="s">
        <v>2694</v>
      </c>
      <c r="ET9" s="184" t="s">
        <v>2695</v>
      </c>
    </row>
    <row r="10" spans="1:150" x14ac:dyDescent="0.3">
      <c r="A10" s="1"/>
      <c r="B10" s="185" t="s">
        <v>2696</v>
      </c>
      <c r="C10" s="185" t="s">
        <v>60</v>
      </c>
      <c r="D10" s="185" t="s">
        <v>64</v>
      </c>
      <c r="E10" s="185" t="s">
        <v>2697</v>
      </c>
      <c r="F10" s="185" t="s">
        <v>2698</v>
      </c>
      <c r="G10" s="185" t="s">
        <v>2699</v>
      </c>
      <c r="H10" s="185" t="s">
        <v>2590</v>
      </c>
      <c r="I10" s="185" t="s">
        <v>2590</v>
      </c>
      <c r="J10" s="185" t="s">
        <v>2699</v>
      </c>
      <c r="K10" s="185" t="s">
        <v>2590</v>
      </c>
      <c r="L10" s="185" t="s">
        <v>2590</v>
      </c>
      <c r="M10" s="185" t="s">
        <v>2699</v>
      </c>
      <c r="N10" s="185" t="s">
        <v>2590</v>
      </c>
      <c r="O10" s="185" t="s">
        <v>2590</v>
      </c>
      <c r="P10" s="185" t="s">
        <v>2699</v>
      </c>
      <c r="Q10" s="185" t="s">
        <v>2590</v>
      </c>
      <c r="R10" s="185" t="s">
        <v>2590</v>
      </c>
      <c r="S10" s="185" t="s">
        <v>2699</v>
      </c>
      <c r="T10" s="185" t="s">
        <v>2590</v>
      </c>
      <c r="U10" s="185" t="s">
        <v>2590</v>
      </c>
      <c r="V10" s="185" t="s">
        <v>2699</v>
      </c>
      <c r="W10" s="185" t="s">
        <v>2590</v>
      </c>
      <c r="X10" s="185" t="s">
        <v>2590</v>
      </c>
      <c r="Y10" s="185" t="s">
        <v>2699</v>
      </c>
      <c r="Z10" s="185" t="s">
        <v>2590</v>
      </c>
      <c r="AA10" s="185" t="s">
        <v>2590</v>
      </c>
      <c r="AB10" s="185" t="s">
        <v>2699</v>
      </c>
      <c r="AC10" s="185" t="s">
        <v>2590</v>
      </c>
      <c r="AD10" s="185" t="s">
        <v>2590</v>
      </c>
      <c r="AE10" s="185" t="s">
        <v>2699</v>
      </c>
      <c r="AF10" s="185" t="s">
        <v>2590</v>
      </c>
      <c r="AG10" s="185" t="s">
        <v>2590</v>
      </c>
      <c r="AH10" s="185" t="s">
        <v>2699</v>
      </c>
      <c r="AI10" s="185" t="s">
        <v>2590</v>
      </c>
      <c r="AJ10" s="185" t="s">
        <v>2590</v>
      </c>
      <c r="AK10" s="185" t="s">
        <v>2699</v>
      </c>
      <c r="AL10" s="185" t="s">
        <v>2590</v>
      </c>
      <c r="AM10" s="185" t="s">
        <v>2590</v>
      </c>
      <c r="AN10" s="185" t="s">
        <v>2699</v>
      </c>
      <c r="AO10" s="185" t="s">
        <v>2590</v>
      </c>
      <c r="AP10" s="185" t="s">
        <v>2590</v>
      </c>
      <c r="AQ10" s="185" t="s">
        <v>2699</v>
      </c>
      <c r="AR10" s="185" t="s">
        <v>2590</v>
      </c>
      <c r="AS10" s="185" t="s">
        <v>2590</v>
      </c>
      <c r="AT10" s="185" t="s">
        <v>2699</v>
      </c>
      <c r="AU10" s="185" t="s">
        <v>2590</v>
      </c>
      <c r="AV10" s="185" t="s">
        <v>2590</v>
      </c>
      <c r="AW10" s="185" t="s">
        <v>2699</v>
      </c>
      <c r="AX10" s="185" t="s">
        <v>2590</v>
      </c>
      <c r="AY10" s="185" t="s">
        <v>2590</v>
      </c>
      <c r="AZ10" s="185" t="s">
        <v>2699</v>
      </c>
      <c r="BA10" s="185" t="s">
        <v>2590</v>
      </c>
      <c r="BB10" s="185" t="s">
        <v>2590</v>
      </c>
      <c r="BC10" s="185" t="s">
        <v>2699</v>
      </c>
      <c r="BD10" s="185" t="s">
        <v>2590</v>
      </c>
      <c r="BE10" s="185" t="s">
        <v>2590</v>
      </c>
      <c r="BF10" s="185" t="s">
        <v>2699</v>
      </c>
      <c r="BG10" s="185" t="s">
        <v>2590</v>
      </c>
      <c r="BH10" s="185" t="s">
        <v>2590</v>
      </c>
      <c r="BI10" s="185" t="s">
        <v>2699</v>
      </c>
      <c r="BJ10" s="185" t="s">
        <v>2590</v>
      </c>
      <c r="BK10" s="185" t="s">
        <v>2590</v>
      </c>
      <c r="BL10" s="185" t="s">
        <v>2699</v>
      </c>
      <c r="BM10" s="185" t="s">
        <v>2590</v>
      </c>
      <c r="BN10" s="185" t="s">
        <v>2590</v>
      </c>
      <c r="BO10" s="185" t="s">
        <v>2699</v>
      </c>
      <c r="BP10" s="185" t="s">
        <v>2590</v>
      </c>
      <c r="BQ10" s="185" t="s">
        <v>2590</v>
      </c>
      <c r="BR10" s="185" t="s">
        <v>2699</v>
      </c>
      <c r="BS10" s="185" t="s">
        <v>2590</v>
      </c>
      <c r="BT10" s="185" t="s">
        <v>2590</v>
      </c>
      <c r="BU10" s="185" t="s">
        <v>2699</v>
      </c>
      <c r="BV10" s="185" t="s">
        <v>2590</v>
      </c>
      <c r="BW10" s="185" t="s">
        <v>2590</v>
      </c>
      <c r="BX10" s="185" t="s">
        <v>2699</v>
      </c>
      <c r="BY10" s="185" t="s">
        <v>2590</v>
      </c>
      <c r="BZ10" s="185" t="s">
        <v>2590</v>
      </c>
      <c r="CA10" s="185" t="s">
        <v>2699</v>
      </c>
      <c r="CB10" s="185" t="s">
        <v>2590</v>
      </c>
      <c r="CC10" s="185" t="s">
        <v>2590</v>
      </c>
      <c r="CD10" s="185" t="s">
        <v>2699</v>
      </c>
      <c r="CE10" s="185" t="s">
        <v>2590</v>
      </c>
      <c r="CF10" s="185" t="s">
        <v>2590</v>
      </c>
      <c r="CG10" s="185" t="s">
        <v>2699</v>
      </c>
      <c r="CH10" s="185" t="s">
        <v>2590</v>
      </c>
      <c r="CI10" s="185" t="s">
        <v>2590</v>
      </c>
      <c r="CJ10" s="185" t="s">
        <v>2699</v>
      </c>
      <c r="CK10" s="185" t="s">
        <v>2590</v>
      </c>
      <c r="CL10" s="185" t="s">
        <v>2590</v>
      </c>
      <c r="CM10" s="185" t="s">
        <v>2699</v>
      </c>
      <c r="CN10" s="185" t="s">
        <v>2590</v>
      </c>
      <c r="CO10" s="185" t="s">
        <v>2590</v>
      </c>
      <c r="CP10" s="185" t="s">
        <v>2699</v>
      </c>
      <c r="CQ10" s="185" t="s">
        <v>2590</v>
      </c>
      <c r="CR10" s="185" t="s">
        <v>2590</v>
      </c>
      <c r="CS10" s="185" t="s">
        <v>2699</v>
      </c>
      <c r="CT10" s="185" t="s">
        <v>2590</v>
      </c>
      <c r="CU10" s="185" t="s">
        <v>2590</v>
      </c>
      <c r="CV10" s="185" t="s">
        <v>2699</v>
      </c>
      <c r="CW10" s="185" t="s">
        <v>2590</v>
      </c>
      <c r="CX10" s="185" t="s">
        <v>2590</v>
      </c>
      <c r="CY10" s="185" t="s">
        <v>2699</v>
      </c>
      <c r="CZ10" s="185" t="s">
        <v>2590</v>
      </c>
      <c r="DA10" s="185" t="s">
        <v>2590</v>
      </c>
      <c r="DB10" s="185" t="s">
        <v>2699</v>
      </c>
      <c r="DC10" s="185" t="s">
        <v>2590</v>
      </c>
      <c r="DD10" s="185" t="s">
        <v>2590</v>
      </c>
      <c r="DE10" s="185" t="s">
        <v>2699</v>
      </c>
      <c r="DF10" s="185" t="s">
        <v>2590</v>
      </c>
      <c r="DG10" s="185" t="s">
        <v>2590</v>
      </c>
      <c r="DH10" s="185" t="s">
        <v>2699</v>
      </c>
      <c r="DI10" s="185" t="s">
        <v>2590</v>
      </c>
      <c r="DJ10" s="185" t="s">
        <v>2590</v>
      </c>
      <c r="DK10" s="185" t="s">
        <v>2699</v>
      </c>
      <c r="DL10" s="185" t="s">
        <v>2590</v>
      </c>
      <c r="DM10" s="185" t="s">
        <v>2590</v>
      </c>
      <c r="DN10" s="185" t="s">
        <v>2699</v>
      </c>
      <c r="DO10" s="185" t="s">
        <v>2590</v>
      </c>
      <c r="DP10" s="185" t="s">
        <v>2590</v>
      </c>
      <c r="DQ10" s="185" t="s">
        <v>2699</v>
      </c>
      <c r="DR10" s="185" t="s">
        <v>2590</v>
      </c>
      <c r="DS10" s="185" t="s">
        <v>2590</v>
      </c>
      <c r="DT10" s="185" t="s">
        <v>2699</v>
      </c>
      <c r="DU10" s="185" t="s">
        <v>2590</v>
      </c>
      <c r="DV10" s="185" t="s">
        <v>2590</v>
      </c>
      <c r="DW10" s="185" t="s">
        <v>2699</v>
      </c>
      <c r="DX10" s="185" t="s">
        <v>2590</v>
      </c>
      <c r="DY10" s="185" t="s">
        <v>2590</v>
      </c>
      <c r="DZ10" s="185" t="s">
        <v>2699</v>
      </c>
      <c r="EA10" s="185" t="s">
        <v>2590</v>
      </c>
      <c r="EB10" s="185" t="s">
        <v>2590</v>
      </c>
      <c r="EC10" s="185" t="s">
        <v>2699</v>
      </c>
      <c r="ED10" s="185" t="s">
        <v>2590</v>
      </c>
      <c r="EE10" s="185" t="s">
        <v>2590</v>
      </c>
      <c r="EF10" s="185" t="s">
        <v>2699</v>
      </c>
      <c r="EG10" s="185" t="s">
        <v>2590</v>
      </c>
      <c r="EH10" s="185" t="s">
        <v>2590</v>
      </c>
      <c r="EI10" s="185" t="s">
        <v>2699</v>
      </c>
      <c r="EJ10" s="185" t="s">
        <v>2590</v>
      </c>
      <c r="EK10" s="185" t="s">
        <v>2590</v>
      </c>
      <c r="EL10" s="185" t="s">
        <v>2699</v>
      </c>
      <c r="EM10" s="185" t="s">
        <v>2590</v>
      </c>
      <c r="EN10" s="185" t="s">
        <v>2590</v>
      </c>
      <c r="EO10" s="185" t="s">
        <v>2699</v>
      </c>
      <c r="EP10" s="185" t="s">
        <v>2590</v>
      </c>
      <c r="EQ10" s="185" t="s">
        <v>2590</v>
      </c>
      <c r="ER10" s="185" t="s">
        <v>2699</v>
      </c>
      <c r="ES10" s="185" t="s">
        <v>2590</v>
      </c>
      <c r="ET10" s="185" t="s">
        <v>2590</v>
      </c>
    </row>
    <row r="11" spans="1:150" x14ac:dyDescent="0.3">
      <c r="A11" s="1"/>
      <c r="B11" s="186" t="s">
        <v>2700</v>
      </c>
      <c r="C11" s="186" t="s">
        <v>60</v>
      </c>
      <c r="D11" s="186" t="s">
        <v>64</v>
      </c>
      <c r="E11" s="186" t="s">
        <v>2701</v>
      </c>
      <c r="F11" s="186" t="s">
        <v>2702</v>
      </c>
      <c r="G11" s="187" t="s">
        <v>2699</v>
      </c>
      <c r="H11" s="187" t="s">
        <v>405</v>
      </c>
      <c r="I11" s="187" t="s">
        <v>405</v>
      </c>
      <c r="J11" s="187" t="s">
        <v>2699</v>
      </c>
      <c r="K11" s="187" t="s">
        <v>405</v>
      </c>
      <c r="L11" s="187" t="s">
        <v>405</v>
      </c>
      <c r="M11" s="187" t="s">
        <v>2699</v>
      </c>
      <c r="N11" s="187" t="s">
        <v>405</v>
      </c>
      <c r="O11" s="187" t="s">
        <v>405</v>
      </c>
      <c r="P11" s="187" t="s">
        <v>2699</v>
      </c>
      <c r="Q11" s="187" t="s">
        <v>405</v>
      </c>
      <c r="R11" s="187" t="s">
        <v>405</v>
      </c>
      <c r="S11" s="187" t="s">
        <v>2699</v>
      </c>
      <c r="T11" s="187" t="s">
        <v>405</v>
      </c>
      <c r="U11" s="187" t="s">
        <v>405</v>
      </c>
      <c r="V11" s="187" t="s">
        <v>2699</v>
      </c>
      <c r="W11" s="187" t="s">
        <v>405</v>
      </c>
      <c r="X11" s="187" t="s">
        <v>405</v>
      </c>
      <c r="Y11" s="187" t="s">
        <v>2699</v>
      </c>
      <c r="Z11" s="187" t="s">
        <v>405</v>
      </c>
      <c r="AA11" s="187" t="s">
        <v>405</v>
      </c>
      <c r="AB11" s="187" t="s">
        <v>2699</v>
      </c>
      <c r="AC11" s="187" t="s">
        <v>405</v>
      </c>
      <c r="AD11" s="187" t="s">
        <v>405</v>
      </c>
      <c r="AE11" s="187" t="s">
        <v>2699</v>
      </c>
      <c r="AF11" s="187" t="s">
        <v>405</v>
      </c>
      <c r="AG11" s="187" t="s">
        <v>405</v>
      </c>
      <c r="AH11" s="187" t="s">
        <v>2699</v>
      </c>
      <c r="AI11" s="187" t="s">
        <v>405</v>
      </c>
      <c r="AJ11" s="187" t="s">
        <v>405</v>
      </c>
      <c r="AK11" s="187" t="s">
        <v>2699</v>
      </c>
      <c r="AL11" s="187" t="s">
        <v>405</v>
      </c>
      <c r="AM11" s="187" t="s">
        <v>405</v>
      </c>
      <c r="AN11" s="187" t="s">
        <v>2699</v>
      </c>
      <c r="AO11" s="187" t="s">
        <v>405</v>
      </c>
      <c r="AP11" s="187" t="s">
        <v>405</v>
      </c>
      <c r="AQ11" s="187" t="s">
        <v>2699</v>
      </c>
      <c r="AR11" s="187" t="s">
        <v>405</v>
      </c>
      <c r="AS11" s="187" t="s">
        <v>405</v>
      </c>
      <c r="AT11" s="187" t="s">
        <v>2699</v>
      </c>
      <c r="AU11" s="187" t="s">
        <v>405</v>
      </c>
      <c r="AV11" s="187" t="s">
        <v>405</v>
      </c>
      <c r="AW11" s="187" t="s">
        <v>2699</v>
      </c>
      <c r="AX11" s="187" t="s">
        <v>405</v>
      </c>
      <c r="AY11" s="187" t="s">
        <v>405</v>
      </c>
      <c r="AZ11" s="187" t="s">
        <v>2699</v>
      </c>
      <c r="BA11" s="187" t="s">
        <v>405</v>
      </c>
      <c r="BB11" s="187" t="s">
        <v>405</v>
      </c>
      <c r="BC11" s="187" t="s">
        <v>2699</v>
      </c>
      <c r="BD11" s="187" t="s">
        <v>405</v>
      </c>
      <c r="BE11" s="187" t="s">
        <v>405</v>
      </c>
      <c r="BF11" s="187" t="s">
        <v>2699</v>
      </c>
      <c r="BG11" s="187" t="s">
        <v>405</v>
      </c>
      <c r="BH11" s="187" t="s">
        <v>405</v>
      </c>
      <c r="BI11" s="187" t="s">
        <v>2699</v>
      </c>
      <c r="BJ11" s="187" t="s">
        <v>405</v>
      </c>
      <c r="BK11" s="187" t="s">
        <v>405</v>
      </c>
      <c r="BL11" s="187" t="s">
        <v>2699</v>
      </c>
      <c r="BM11" s="187" t="s">
        <v>405</v>
      </c>
      <c r="BN11" s="187" t="s">
        <v>405</v>
      </c>
      <c r="BO11" s="187" t="s">
        <v>2699</v>
      </c>
      <c r="BP11" s="187" t="s">
        <v>405</v>
      </c>
      <c r="BQ11" s="187" t="s">
        <v>405</v>
      </c>
      <c r="BR11" s="187" t="s">
        <v>2699</v>
      </c>
      <c r="BS11" s="187" t="s">
        <v>405</v>
      </c>
      <c r="BT11" s="187" t="s">
        <v>405</v>
      </c>
      <c r="BU11" s="187" t="s">
        <v>2699</v>
      </c>
      <c r="BV11" s="187" t="s">
        <v>405</v>
      </c>
      <c r="BW11" s="187" t="s">
        <v>405</v>
      </c>
      <c r="BX11" s="187" t="s">
        <v>2699</v>
      </c>
      <c r="BY11" s="187" t="s">
        <v>405</v>
      </c>
      <c r="BZ11" s="187" t="s">
        <v>405</v>
      </c>
      <c r="CA11" s="187" t="s">
        <v>2699</v>
      </c>
      <c r="CB11" s="187" t="s">
        <v>405</v>
      </c>
      <c r="CC11" s="187" t="s">
        <v>405</v>
      </c>
      <c r="CD11" s="187" t="s">
        <v>2699</v>
      </c>
      <c r="CE11" s="187" t="s">
        <v>405</v>
      </c>
      <c r="CF11" s="187" t="s">
        <v>405</v>
      </c>
      <c r="CG11" s="187" t="s">
        <v>2699</v>
      </c>
      <c r="CH11" s="187" t="s">
        <v>405</v>
      </c>
      <c r="CI11" s="187" t="s">
        <v>405</v>
      </c>
      <c r="CJ11" s="187" t="s">
        <v>2699</v>
      </c>
      <c r="CK11" s="187" t="s">
        <v>405</v>
      </c>
      <c r="CL11" s="187" t="s">
        <v>405</v>
      </c>
      <c r="CM11" s="187" t="s">
        <v>2699</v>
      </c>
      <c r="CN11" s="187" t="s">
        <v>405</v>
      </c>
      <c r="CO11" s="187" t="s">
        <v>405</v>
      </c>
      <c r="CP11" s="187" t="s">
        <v>2699</v>
      </c>
      <c r="CQ11" s="187" t="s">
        <v>405</v>
      </c>
      <c r="CR11" s="187" t="s">
        <v>405</v>
      </c>
      <c r="CS11" s="187" t="s">
        <v>2699</v>
      </c>
      <c r="CT11" s="187" t="s">
        <v>405</v>
      </c>
      <c r="CU11" s="187" t="s">
        <v>405</v>
      </c>
      <c r="CV11" s="187" t="s">
        <v>2699</v>
      </c>
      <c r="CW11" s="187" t="s">
        <v>405</v>
      </c>
      <c r="CX11" s="187" t="s">
        <v>405</v>
      </c>
      <c r="CY11" s="187" t="s">
        <v>2699</v>
      </c>
      <c r="CZ11" s="187" t="s">
        <v>405</v>
      </c>
      <c r="DA11" s="187" t="s">
        <v>405</v>
      </c>
      <c r="DB11" s="187" t="s">
        <v>2699</v>
      </c>
      <c r="DC11" s="187" t="s">
        <v>405</v>
      </c>
      <c r="DD11" s="187" t="s">
        <v>405</v>
      </c>
      <c r="DE11" s="187" t="s">
        <v>2699</v>
      </c>
      <c r="DF11" s="187" t="s">
        <v>405</v>
      </c>
      <c r="DG11" s="187" t="s">
        <v>405</v>
      </c>
      <c r="DH11" s="187" t="s">
        <v>2699</v>
      </c>
      <c r="DI11" s="187" t="s">
        <v>405</v>
      </c>
      <c r="DJ11" s="187" t="s">
        <v>405</v>
      </c>
      <c r="DK11" s="187" t="s">
        <v>2699</v>
      </c>
      <c r="DL11" s="187" t="s">
        <v>405</v>
      </c>
      <c r="DM11" s="187" t="s">
        <v>405</v>
      </c>
      <c r="DN11" s="187" t="s">
        <v>2699</v>
      </c>
      <c r="DO11" s="187" t="s">
        <v>405</v>
      </c>
      <c r="DP11" s="187" t="s">
        <v>405</v>
      </c>
      <c r="DQ11" s="187" t="s">
        <v>2699</v>
      </c>
      <c r="DR11" s="187" t="s">
        <v>405</v>
      </c>
      <c r="DS11" s="187" t="s">
        <v>405</v>
      </c>
      <c r="DT11" s="187" t="s">
        <v>2699</v>
      </c>
      <c r="DU11" s="187" t="s">
        <v>405</v>
      </c>
      <c r="DV11" s="187" t="s">
        <v>405</v>
      </c>
      <c r="DW11" s="187" t="s">
        <v>2699</v>
      </c>
      <c r="DX11" s="187" t="s">
        <v>405</v>
      </c>
      <c r="DY11" s="187" t="s">
        <v>405</v>
      </c>
      <c r="DZ11" s="187" t="s">
        <v>2699</v>
      </c>
      <c r="EA11" s="187" t="s">
        <v>405</v>
      </c>
      <c r="EB11" s="187" t="s">
        <v>405</v>
      </c>
      <c r="EC11" s="187" t="s">
        <v>2699</v>
      </c>
      <c r="ED11" s="187" t="s">
        <v>405</v>
      </c>
      <c r="EE11" s="187" t="s">
        <v>405</v>
      </c>
      <c r="EF11" s="187" t="s">
        <v>2699</v>
      </c>
      <c r="EG11" s="187" t="s">
        <v>405</v>
      </c>
      <c r="EH11" s="187" t="s">
        <v>405</v>
      </c>
      <c r="EI11" s="187" t="s">
        <v>2699</v>
      </c>
      <c r="EJ11" s="187" t="s">
        <v>405</v>
      </c>
      <c r="EK11" s="187" t="s">
        <v>405</v>
      </c>
      <c r="EL11" s="187" t="s">
        <v>2699</v>
      </c>
      <c r="EM11" s="187" t="s">
        <v>405</v>
      </c>
      <c r="EN11" s="187" t="s">
        <v>405</v>
      </c>
      <c r="EO11" s="187" t="s">
        <v>2699</v>
      </c>
      <c r="EP11" s="187" t="s">
        <v>405</v>
      </c>
      <c r="EQ11" s="187" t="s">
        <v>405</v>
      </c>
      <c r="ER11" s="187" t="s">
        <v>2699</v>
      </c>
      <c r="ES11" s="187" t="s">
        <v>405</v>
      </c>
      <c r="ET11" s="187" t="s">
        <v>405</v>
      </c>
    </row>
    <row r="12" spans="1:150" x14ac:dyDescent="0.3">
      <c r="A12" s="1"/>
      <c r="B12" s="186" t="s">
        <v>2703</v>
      </c>
      <c r="C12" s="186" t="s">
        <v>60</v>
      </c>
      <c r="D12" s="186" t="s">
        <v>64</v>
      </c>
      <c r="E12" s="186" t="s">
        <v>2704</v>
      </c>
      <c r="F12" s="186" t="s">
        <v>2705</v>
      </c>
      <c r="G12" s="187" t="s">
        <v>2699</v>
      </c>
      <c r="H12" s="187" t="s">
        <v>405</v>
      </c>
      <c r="I12" s="187" t="s">
        <v>405</v>
      </c>
      <c r="J12" s="187" t="s">
        <v>2699</v>
      </c>
      <c r="K12" s="187" t="s">
        <v>405</v>
      </c>
      <c r="L12" s="187" t="s">
        <v>405</v>
      </c>
      <c r="M12" s="187" t="s">
        <v>2699</v>
      </c>
      <c r="N12" s="187" t="s">
        <v>405</v>
      </c>
      <c r="O12" s="187" t="s">
        <v>405</v>
      </c>
      <c r="P12" s="187" t="s">
        <v>2699</v>
      </c>
      <c r="Q12" s="187" t="s">
        <v>405</v>
      </c>
      <c r="R12" s="187" t="s">
        <v>405</v>
      </c>
      <c r="S12" s="187" t="s">
        <v>2699</v>
      </c>
      <c r="T12" s="187" t="s">
        <v>405</v>
      </c>
      <c r="U12" s="187" t="s">
        <v>405</v>
      </c>
      <c r="V12" s="187" t="s">
        <v>2699</v>
      </c>
      <c r="W12" s="187" t="s">
        <v>405</v>
      </c>
      <c r="X12" s="187" t="s">
        <v>405</v>
      </c>
      <c r="Y12" s="187" t="s">
        <v>2699</v>
      </c>
      <c r="Z12" s="187" t="s">
        <v>405</v>
      </c>
      <c r="AA12" s="187" t="s">
        <v>405</v>
      </c>
      <c r="AB12" s="187" t="s">
        <v>2699</v>
      </c>
      <c r="AC12" s="187" t="s">
        <v>405</v>
      </c>
      <c r="AD12" s="187" t="s">
        <v>405</v>
      </c>
      <c r="AE12" s="187" t="s">
        <v>2699</v>
      </c>
      <c r="AF12" s="187" t="s">
        <v>405</v>
      </c>
      <c r="AG12" s="187" t="s">
        <v>405</v>
      </c>
      <c r="AH12" s="187" t="s">
        <v>2699</v>
      </c>
      <c r="AI12" s="187" t="s">
        <v>405</v>
      </c>
      <c r="AJ12" s="187" t="s">
        <v>405</v>
      </c>
      <c r="AK12" s="187" t="s">
        <v>2699</v>
      </c>
      <c r="AL12" s="187" t="s">
        <v>405</v>
      </c>
      <c r="AM12" s="187" t="s">
        <v>405</v>
      </c>
      <c r="AN12" s="187" t="s">
        <v>2699</v>
      </c>
      <c r="AO12" s="187" t="s">
        <v>405</v>
      </c>
      <c r="AP12" s="187" t="s">
        <v>405</v>
      </c>
      <c r="AQ12" s="187" t="s">
        <v>2699</v>
      </c>
      <c r="AR12" s="187" t="s">
        <v>405</v>
      </c>
      <c r="AS12" s="187" t="s">
        <v>405</v>
      </c>
      <c r="AT12" s="187" t="s">
        <v>2699</v>
      </c>
      <c r="AU12" s="187" t="s">
        <v>405</v>
      </c>
      <c r="AV12" s="187" t="s">
        <v>405</v>
      </c>
      <c r="AW12" s="187" t="s">
        <v>2699</v>
      </c>
      <c r="AX12" s="187" t="s">
        <v>405</v>
      </c>
      <c r="AY12" s="187" t="s">
        <v>405</v>
      </c>
      <c r="AZ12" s="187" t="s">
        <v>2699</v>
      </c>
      <c r="BA12" s="187" t="s">
        <v>405</v>
      </c>
      <c r="BB12" s="187" t="s">
        <v>405</v>
      </c>
      <c r="BC12" s="187" t="s">
        <v>2699</v>
      </c>
      <c r="BD12" s="187" t="s">
        <v>405</v>
      </c>
      <c r="BE12" s="187" t="s">
        <v>405</v>
      </c>
      <c r="BF12" s="187" t="s">
        <v>2699</v>
      </c>
      <c r="BG12" s="187" t="s">
        <v>405</v>
      </c>
      <c r="BH12" s="187" t="s">
        <v>405</v>
      </c>
      <c r="BI12" s="187" t="s">
        <v>2699</v>
      </c>
      <c r="BJ12" s="187" t="s">
        <v>405</v>
      </c>
      <c r="BK12" s="187" t="s">
        <v>405</v>
      </c>
      <c r="BL12" s="187" t="s">
        <v>2699</v>
      </c>
      <c r="BM12" s="187" t="s">
        <v>405</v>
      </c>
      <c r="BN12" s="187" t="s">
        <v>405</v>
      </c>
      <c r="BO12" s="187" t="s">
        <v>2699</v>
      </c>
      <c r="BP12" s="187" t="s">
        <v>405</v>
      </c>
      <c r="BQ12" s="187" t="s">
        <v>405</v>
      </c>
      <c r="BR12" s="187" t="s">
        <v>2699</v>
      </c>
      <c r="BS12" s="187" t="s">
        <v>405</v>
      </c>
      <c r="BT12" s="187" t="s">
        <v>405</v>
      </c>
      <c r="BU12" s="187" t="s">
        <v>2699</v>
      </c>
      <c r="BV12" s="187" t="s">
        <v>405</v>
      </c>
      <c r="BW12" s="187" t="s">
        <v>405</v>
      </c>
      <c r="BX12" s="187" t="s">
        <v>2699</v>
      </c>
      <c r="BY12" s="187" t="s">
        <v>405</v>
      </c>
      <c r="BZ12" s="187" t="s">
        <v>405</v>
      </c>
      <c r="CA12" s="187" t="s">
        <v>2699</v>
      </c>
      <c r="CB12" s="187" t="s">
        <v>405</v>
      </c>
      <c r="CC12" s="187" t="s">
        <v>405</v>
      </c>
      <c r="CD12" s="187" t="s">
        <v>2699</v>
      </c>
      <c r="CE12" s="187" t="s">
        <v>405</v>
      </c>
      <c r="CF12" s="187" t="s">
        <v>405</v>
      </c>
      <c r="CG12" s="187" t="s">
        <v>2699</v>
      </c>
      <c r="CH12" s="187" t="s">
        <v>405</v>
      </c>
      <c r="CI12" s="187" t="s">
        <v>405</v>
      </c>
      <c r="CJ12" s="187" t="s">
        <v>2699</v>
      </c>
      <c r="CK12" s="187" t="s">
        <v>405</v>
      </c>
      <c r="CL12" s="187" t="s">
        <v>405</v>
      </c>
      <c r="CM12" s="187" t="s">
        <v>2699</v>
      </c>
      <c r="CN12" s="187" t="s">
        <v>405</v>
      </c>
      <c r="CO12" s="187" t="s">
        <v>405</v>
      </c>
      <c r="CP12" s="187" t="s">
        <v>2699</v>
      </c>
      <c r="CQ12" s="187" t="s">
        <v>405</v>
      </c>
      <c r="CR12" s="187" t="s">
        <v>405</v>
      </c>
      <c r="CS12" s="187" t="s">
        <v>2699</v>
      </c>
      <c r="CT12" s="187" t="s">
        <v>405</v>
      </c>
      <c r="CU12" s="187" t="s">
        <v>405</v>
      </c>
      <c r="CV12" s="187" t="s">
        <v>2699</v>
      </c>
      <c r="CW12" s="187" t="s">
        <v>405</v>
      </c>
      <c r="CX12" s="187" t="s">
        <v>405</v>
      </c>
      <c r="CY12" s="187" t="s">
        <v>2699</v>
      </c>
      <c r="CZ12" s="187" t="s">
        <v>405</v>
      </c>
      <c r="DA12" s="187" t="s">
        <v>405</v>
      </c>
      <c r="DB12" s="187" t="s">
        <v>2699</v>
      </c>
      <c r="DC12" s="187" t="s">
        <v>405</v>
      </c>
      <c r="DD12" s="187" t="s">
        <v>405</v>
      </c>
      <c r="DE12" s="187" t="s">
        <v>2699</v>
      </c>
      <c r="DF12" s="187" t="s">
        <v>405</v>
      </c>
      <c r="DG12" s="187" t="s">
        <v>405</v>
      </c>
      <c r="DH12" s="187" t="s">
        <v>2699</v>
      </c>
      <c r="DI12" s="187" t="s">
        <v>405</v>
      </c>
      <c r="DJ12" s="187" t="s">
        <v>405</v>
      </c>
      <c r="DK12" s="187" t="s">
        <v>2699</v>
      </c>
      <c r="DL12" s="187" t="s">
        <v>405</v>
      </c>
      <c r="DM12" s="187" t="s">
        <v>405</v>
      </c>
      <c r="DN12" s="187" t="s">
        <v>2699</v>
      </c>
      <c r="DO12" s="187" t="s">
        <v>405</v>
      </c>
      <c r="DP12" s="187" t="s">
        <v>405</v>
      </c>
      <c r="DQ12" s="187" t="s">
        <v>2699</v>
      </c>
      <c r="DR12" s="187" t="s">
        <v>405</v>
      </c>
      <c r="DS12" s="187" t="s">
        <v>405</v>
      </c>
      <c r="DT12" s="187" t="s">
        <v>2699</v>
      </c>
      <c r="DU12" s="187" t="s">
        <v>405</v>
      </c>
      <c r="DV12" s="187" t="s">
        <v>405</v>
      </c>
      <c r="DW12" s="187" t="s">
        <v>2699</v>
      </c>
      <c r="DX12" s="187" t="s">
        <v>405</v>
      </c>
      <c r="DY12" s="187" t="s">
        <v>405</v>
      </c>
      <c r="DZ12" s="187" t="s">
        <v>2699</v>
      </c>
      <c r="EA12" s="187" t="s">
        <v>405</v>
      </c>
      <c r="EB12" s="187" t="s">
        <v>405</v>
      </c>
      <c r="EC12" s="187" t="s">
        <v>2699</v>
      </c>
      <c r="ED12" s="187" t="s">
        <v>405</v>
      </c>
      <c r="EE12" s="187" t="s">
        <v>405</v>
      </c>
      <c r="EF12" s="187" t="s">
        <v>2699</v>
      </c>
      <c r="EG12" s="187" t="s">
        <v>405</v>
      </c>
      <c r="EH12" s="187" t="s">
        <v>405</v>
      </c>
      <c r="EI12" s="187" t="s">
        <v>2699</v>
      </c>
      <c r="EJ12" s="187" t="s">
        <v>405</v>
      </c>
      <c r="EK12" s="187" t="s">
        <v>405</v>
      </c>
      <c r="EL12" s="187" t="s">
        <v>2699</v>
      </c>
      <c r="EM12" s="187" t="s">
        <v>405</v>
      </c>
      <c r="EN12" s="187" t="s">
        <v>405</v>
      </c>
      <c r="EO12" s="187" t="s">
        <v>2699</v>
      </c>
      <c r="EP12" s="187" t="s">
        <v>405</v>
      </c>
      <c r="EQ12" s="187" t="s">
        <v>405</v>
      </c>
      <c r="ER12" s="187" t="s">
        <v>2699</v>
      </c>
      <c r="ES12" s="187" t="s">
        <v>405</v>
      </c>
      <c r="ET12" s="187" t="s">
        <v>405</v>
      </c>
    </row>
    <row r="13" spans="1:150" x14ac:dyDescent="0.3">
      <c r="A13" s="1"/>
      <c r="B13" s="186" t="s">
        <v>2706</v>
      </c>
      <c r="C13" s="186" t="s">
        <v>60</v>
      </c>
      <c r="D13" s="186" t="s">
        <v>64</v>
      </c>
      <c r="E13" s="186" t="s">
        <v>2707</v>
      </c>
      <c r="F13" s="186" t="s">
        <v>2708</v>
      </c>
      <c r="G13" s="187" t="s">
        <v>2699</v>
      </c>
      <c r="H13" s="187" t="s">
        <v>405</v>
      </c>
      <c r="I13" s="187" t="s">
        <v>405</v>
      </c>
      <c r="J13" s="187" t="s">
        <v>2699</v>
      </c>
      <c r="K13" s="187" t="s">
        <v>405</v>
      </c>
      <c r="L13" s="187" t="s">
        <v>405</v>
      </c>
      <c r="M13" s="187" t="s">
        <v>2699</v>
      </c>
      <c r="N13" s="187" t="s">
        <v>405</v>
      </c>
      <c r="O13" s="187" t="s">
        <v>405</v>
      </c>
      <c r="P13" s="187" t="s">
        <v>2699</v>
      </c>
      <c r="Q13" s="187" t="s">
        <v>405</v>
      </c>
      <c r="R13" s="187" t="s">
        <v>405</v>
      </c>
      <c r="S13" s="187" t="s">
        <v>2699</v>
      </c>
      <c r="T13" s="187" t="s">
        <v>405</v>
      </c>
      <c r="U13" s="187" t="s">
        <v>405</v>
      </c>
      <c r="V13" s="187" t="s">
        <v>2699</v>
      </c>
      <c r="W13" s="187" t="s">
        <v>405</v>
      </c>
      <c r="X13" s="187" t="s">
        <v>405</v>
      </c>
      <c r="Y13" s="187" t="s">
        <v>2699</v>
      </c>
      <c r="Z13" s="187" t="s">
        <v>405</v>
      </c>
      <c r="AA13" s="187" t="s">
        <v>405</v>
      </c>
      <c r="AB13" s="187" t="s">
        <v>2699</v>
      </c>
      <c r="AC13" s="187" t="s">
        <v>405</v>
      </c>
      <c r="AD13" s="187" t="s">
        <v>405</v>
      </c>
      <c r="AE13" s="187" t="s">
        <v>2699</v>
      </c>
      <c r="AF13" s="187" t="s">
        <v>405</v>
      </c>
      <c r="AG13" s="187" t="s">
        <v>405</v>
      </c>
      <c r="AH13" s="187" t="s">
        <v>2699</v>
      </c>
      <c r="AI13" s="187" t="s">
        <v>405</v>
      </c>
      <c r="AJ13" s="187" t="s">
        <v>405</v>
      </c>
      <c r="AK13" s="187" t="s">
        <v>2699</v>
      </c>
      <c r="AL13" s="187" t="s">
        <v>405</v>
      </c>
      <c r="AM13" s="187" t="s">
        <v>405</v>
      </c>
      <c r="AN13" s="187" t="s">
        <v>2699</v>
      </c>
      <c r="AO13" s="187" t="s">
        <v>405</v>
      </c>
      <c r="AP13" s="187" t="s">
        <v>405</v>
      </c>
      <c r="AQ13" s="187" t="s">
        <v>2699</v>
      </c>
      <c r="AR13" s="187" t="s">
        <v>405</v>
      </c>
      <c r="AS13" s="187" t="s">
        <v>405</v>
      </c>
      <c r="AT13" s="187" t="s">
        <v>2699</v>
      </c>
      <c r="AU13" s="187" t="s">
        <v>405</v>
      </c>
      <c r="AV13" s="187" t="s">
        <v>405</v>
      </c>
      <c r="AW13" s="187" t="s">
        <v>2699</v>
      </c>
      <c r="AX13" s="187" t="s">
        <v>405</v>
      </c>
      <c r="AY13" s="187" t="s">
        <v>405</v>
      </c>
      <c r="AZ13" s="187" t="s">
        <v>2699</v>
      </c>
      <c r="BA13" s="187" t="s">
        <v>405</v>
      </c>
      <c r="BB13" s="187" t="s">
        <v>405</v>
      </c>
      <c r="BC13" s="187" t="s">
        <v>2699</v>
      </c>
      <c r="BD13" s="187" t="s">
        <v>405</v>
      </c>
      <c r="BE13" s="187" t="s">
        <v>405</v>
      </c>
      <c r="BF13" s="187" t="s">
        <v>2699</v>
      </c>
      <c r="BG13" s="187" t="s">
        <v>405</v>
      </c>
      <c r="BH13" s="187" t="s">
        <v>405</v>
      </c>
      <c r="BI13" s="187" t="s">
        <v>2699</v>
      </c>
      <c r="BJ13" s="187" t="s">
        <v>405</v>
      </c>
      <c r="BK13" s="187" t="s">
        <v>405</v>
      </c>
      <c r="BL13" s="187" t="s">
        <v>2699</v>
      </c>
      <c r="BM13" s="187" t="s">
        <v>405</v>
      </c>
      <c r="BN13" s="187" t="s">
        <v>405</v>
      </c>
      <c r="BO13" s="187" t="s">
        <v>2699</v>
      </c>
      <c r="BP13" s="187" t="s">
        <v>405</v>
      </c>
      <c r="BQ13" s="187" t="s">
        <v>405</v>
      </c>
      <c r="BR13" s="187" t="s">
        <v>2699</v>
      </c>
      <c r="BS13" s="187" t="s">
        <v>405</v>
      </c>
      <c r="BT13" s="187" t="s">
        <v>405</v>
      </c>
      <c r="BU13" s="187" t="s">
        <v>2699</v>
      </c>
      <c r="BV13" s="187" t="s">
        <v>405</v>
      </c>
      <c r="BW13" s="187" t="s">
        <v>405</v>
      </c>
      <c r="BX13" s="187" t="s">
        <v>2699</v>
      </c>
      <c r="BY13" s="187" t="s">
        <v>405</v>
      </c>
      <c r="BZ13" s="187" t="s">
        <v>405</v>
      </c>
      <c r="CA13" s="187" t="s">
        <v>2699</v>
      </c>
      <c r="CB13" s="187" t="s">
        <v>405</v>
      </c>
      <c r="CC13" s="187" t="s">
        <v>405</v>
      </c>
      <c r="CD13" s="187" t="s">
        <v>2699</v>
      </c>
      <c r="CE13" s="187" t="s">
        <v>405</v>
      </c>
      <c r="CF13" s="187" t="s">
        <v>405</v>
      </c>
      <c r="CG13" s="187" t="s">
        <v>2699</v>
      </c>
      <c r="CH13" s="187" t="s">
        <v>405</v>
      </c>
      <c r="CI13" s="187" t="s">
        <v>405</v>
      </c>
      <c r="CJ13" s="187" t="s">
        <v>2699</v>
      </c>
      <c r="CK13" s="187" t="s">
        <v>405</v>
      </c>
      <c r="CL13" s="187" t="s">
        <v>405</v>
      </c>
      <c r="CM13" s="187" t="s">
        <v>2699</v>
      </c>
      <c r="CN13" s="187" t="s">
        <v>405</v>
      </c>
      <c r="CO13" s="187" t="s">
        <v>405</v>
      </c>
      <c r="CP13" s="187" t="s">
        <v>2699</v>
      </c>
      <c r="CQ13" s="187" t="s">
        <v>405</v>
      </c>
      <c r="CR13" s="187" t="s">
        <v>405</v>
      </c>
      <c r="CS13" s="187" t="s">
        <v>2699</v>
      </c>
      <c r="CT13" s="187" t="s">
        <v>405</v>
      </c>
      <c r="CU13" s="187" t="s">
        <v>405</v>
      </c>
      <c r="CV13" s="187" t="s">
        <v>2699</v>
      </c>
      <c r="CW13" s="187" t="s">
        <v>405</v>
      </c>
      <c r="CX13" s="187" t="s">
        <v>405</v>
      </c>
      <c r="CY13" s="187" t="s">
        <v>2699</v>
      </c>
      <c r="CZ13" s="187" t="s">
        <v>405</v>
      </c>
      <c r="DA13" s="187" t="s">
        <v>405</v>
      </c>
      <c r="DB13" s="187" t="s">
        <v>2699</v>
      </c>
      <c r="DC13" s="187" t="s">
        <v>405</v>
      </c>
      <c r="DD13" s="187" t="s">
        <v>405</v>
      </c>
      <c r="DE13" s="187" t="s">
        <v>2699</v>
      </c>
      <c r="DF13" s="187" t="s">
        <v>405</v>
      </c>
      <c r="DG13" s="187" t="s">
        <v>405</v>
      </c>
      <c r="DH13" s="187" t="s">
        <v>2699</v>
      </c>
      <c r="DI13" s="187" t="s">
        <v>405</v>
      </c>
      <c r="DJ13" s="187" t="s">
        <v>405</v>
      </c>
      <c r="DK13" s="187" t="s">
        <v>2699</v>
      </c>
      <c r="DL13" s="187" t="s">
        <v>405</v>
      </c>
      <c r="DM13" s="187" t="s">
        <v>405</v>
      </c>
      <c r="DN13" s="187" t="s">
        <v>2699</v>
      </c>
      <c r="DO13" s="187" t="s">
        <v>405</v>
      </c>
      <c r="DP13" s="187" t="s">
        <v>405</v>
      </c>
      <c r="DQ13" s="187" t="s">
        <v>2699</v>
      </c>
      <c r="DR13" s="187" t="s">
        <v>405</v>
      </c>
      <c r="DS13" s="187" t="s">
        <v>405</v>
      </c>
      <c r="DT13" s="187" t="s">
        <v>2699</v>
      </c>
      <c r="DU13" s="187" t="s">
        <v>405</v>
      </c>
      <c r="DV13" s="187" t="s">
        <v>405</v>
      </c>
      <c r="DW13" s="187" t="s">
        <v>2699</v>
      </c>
      <c r="DX13" s="187" t="s">
        <v>405</v>
      </c>
      <c r="DY13" s="187" t="s">
        <v>405</v>
      </c>
      <c r="DZ13" s="187" t="s">
        <v>2699</v>
      </c>
      <c r="EA13" s="187" t="s">
        <v>405</v>
      </c>
      <c r="EB13" s="187" t="s">
        <v>405</v>
      </c>
      <c r="EC13" s="187" t="s">
        <v>2699</v>
      </c>
      <c r="ED13" s="187" t="s">
        <v>405</v>
      </c>
      <c r="EE13" s="187" t="s">
        <v>405</v>
      </c>
      <c r="EF13" s="187" t="s">
        <v>2699</v>
      </c>
      <c r="EG13" s="187" t="s">
        <v>405</v>
      </c>
      <c r="EH13" s="187" t="s">
        <v>405</v>
      </c>
      <c r="EI13" s="187" t="s">
        <v>2699</v>
      </c>
      <c r="EJ13" s="187" t="s">
        <v>405</v>
      </c>
      <c r="EK13" s="187" t="s">
        <v>405</v>
      </c>
      <c r="EL13" s="187" t="s">
        <v>2699</v>
      </c>
      <c r="EM13" s="187" t="s">
        <v>405</v>
      </c>
      <c r="EN13" s="187" t="s">
        <v>405</v>
      </c>
      <c r="EO13" s="187" t="s">
        <v>2699</v>
      </c>
      <c r="EP13" s="187" t="s">
        <v>405</v>
      </c>
      <c r="EQ13" s="187" t="s">
        <v>405</v>
      </c>
      <c r="ER13" s="187" t="s">
        <v>2699</v>
      </c>
      <c r="ES13" s="187" t="s">
        <v>405</v>
      </c>
      <c r="ET13" s="187" t="s">
        <v>405</v>
      </c>
    </row>
    <row r="14" spans="1:150" x14ac:dyDescent="0.3">
      <c r="A14" s="1"/>
      <c r="B14" s="186" t="s">
        <v>2709</v>
      </c>
      <c r="C14" s="186" t="s">
        <v>60</v>
      </c>
      <c r="D14" s="186" t="s">
        <v>64</v>
      </c>
      <c r="E14" s="186" t="s">
        <v>2710</v>
      </c>
      <c r="F14" s="186" t="s">
        <v>2711</v>
      </c>
      <c r="G14" s="187" t="s">
        <v>2699</v>
      </c>
      <c r="H14" s="187" t="s">
        <v>2590</v>
      </c>
      <c r="I14" s="187" t="s">
        <v>2590</v>
      </c>
      <c r="J14" s="187" t="s">
        <v>2699</v>
      </c>
      <c r="K14" s="187" t="s">
        <v>2590</v>
      </c>
      <c r="L14" s="187" t="s">
        <v>2590</v>
      </c>
      <c r="M14" s="187" t="s">
        <v>2699</v>
      </c>
      <c r="N14" s="187" t="s">
        <v>2590</v>
      </c>
      <c r="O14" s="187" t="s">
        <v>2590</v>
      </c>
      <c r="P14" s="187" t="s">
        <v>2699</v>
      </c>
      <c r="Q14" s="187" t="s">
        <v>2590</v>
      </c>
      <c r="R14" s="187" t="s">
        <v>2590</v>
      </c>
      <c r="S14" s="187" t="s">
        <v>2699</v>
      </c>
      <c r="T14" s="187" t="s">
        <v>2590</v>
      </c>
      <c r="U14" s="187" t="s">
        <v>2590</v>
      </c>
      <c r="V14" s="187" t="s">
        <v>2699</v>
      </c>
      <c r="W14" s="187" t="s">
        <v>2590</v>
      </c>
      <c r="X14" s="187" t="s">
        <v>2590</v>
      </c>
      <c r="Y14" s="187" t="s">
        <v>2699</v>
      </c>
      <c r="Z14" s="187" t="s">
        <v>2590</v>
      </c>
      <c r="AA14" s="187" t="s">
        <v>2590</v>
      </c>
      <c r="AB14" s="187" t="s">
        <v>2699</v>
      </c>
      <c r="AC14" s="187" t="s">
        <v>2590</v>
      </c>
      <c r="AD14" s="187" t="s">
        <v>2590</v>
      </c>
      <c r="AE14" s="187" t="s">
        <v>2699</v>
      </c>
      <c r="AF14" s="187" t="s">
        <v>2590</v>
      </c>
      <c r="AG14" s="187" t="s">
        <v>2590</v>
      </c>
      <c r="AH14" s="187" t="s">
        <v>2699</v>
      </c>
      <c r="AI14" s="187" t="s">
        <v>2590</v>
      </c>
      <c r="AJ14" s="187" t="s">
        <v>2590</v>
      </c>
      <c r="AK14" s="187" t="s">
        <v>2699</v>
      </c>
      <c r="AL14" s="187" t="s">
        <v>2590</v>
      </c>
      <c r="AM14" s="187" t="s">
        <v>2590</v>
      </c>
      <c r="AN14" s="187" t="s">
        <v>2699</v>
      </c>
      <c r="AO14" s="187" t="s">
        <v>2590</v>
      </c>
      <c r="AP14" s="187" t="s">
        <v>2590</v>
      </c>
      <c r="AQ14" s="187" t="s">
        <v>2699</v>
      </c>
      <c r="AR14" s="187" t="s">
        <v>2590</v>
      </c>
      <c r="AS14" s="187" t="s">
        <v>2590</v>
      </c>
      <c r="AT14" s="187" t="s">
        <v>2699</v>
      </c>
      <c r="AU14" s="187" t="s">
        <v>2590</v>
      </c>
      <c r="AV14" s="187" t="s">
        <v>2590</v>
      </c>
      <c r="AW14" s="187" t="s">
        <v>2699</v>
      </c>
      <c r="AX14" s="187" t="s">
        <v>2590</v>
      </c>
      <c r="AY14" s="187" t="s">
        <v>2590</v>
      </c>
      <c r="AZ14" s="187" t="s">
        <v>2699</v>
      </c>
      <c r="BA14" s="187" t="s">
        <v>2590</v>
      </c>
      <c r="BB14" s="187" t="s">
        <v>2590</v>
      </c>
      <c r="BC14" s="187" t="s">
        <v>2699</v>
      </c>
      <c r="BD14" s="187" t="s">
        <v>2590</v>
      </c>
      <c r="BE14" s="187" t="s">
        <v>2590</v>
      </c>
      <c r="BF14" s="187" t="s">
        <v>2699</v>
      </c>
      <c r="BG14" s="187" t="s">
        <v>2590</v>
      </c>
      <c r="BH14" s="187" t="s">
        <v>2590</v>
      </c>
      <c r="BI14" s="187" t="s">
        <v>2699</v>
      </c>
      <c r="BJ14" s="187" t="s">
        <v>2590</v>
      </c>
      <c r="BK14" s="187" t="s">
        <v>2590</v>
      </c>
      <c r="BL14" s="187" t="s">
        <v>2699</v>
      </c>
      <c r="BM14" s="187" t="s">
        <v>2590</v>
      </c>
      <c r="BN14" s="187" t="s">
        <v>2590</v>
      </c>
      <c r="BO14" s="187" t="s">
        <v>2699</v>
      </c>
      <c r="BP14" s="187" t="s">
        <v>2590</v>
      </c>
      <c r="BQ14" s="187" t="s">
        <v>2590</v>
      </c>
      <c r="BR14" s="187" t="s">
        <v>2699</v>
      </c>
      <c r="BS14" s="187" t="s">
        <v>2590</v>
      </c>
      <c r="BT14" s="187" t="s">
        <v>2590</v>
      </c>
      <c r="BU14" s="187" t="s">
        <v>2699</v>
      </c>
      <c r="BV14" s="187" t="s">
        <v>2590</v>
      </c>
      <c r="BW14" s="187" t="s">
        <v>2590</v>
      </c>
      <c r="BX14" s="187" t="s">
        <v>2699</v>
      </c>
      <c r="BY14" s="187" t="s">
        <v>2590</v>
      </c>
      <c r="BZ14" s="187" t="s">
        <v>2590</v>
      </c>
      <c r="CA14" s="187" t="s">
        <v>2699</v>
      </c>
      <c r="CB14" s="187" t="s">
        <v>2590</v>
      </c>
      <c r="CC14" s="187" t="s">
        <v>2590</v>
      </c>
      <c r="CD14" s="187" t="s">
        <v>2699</v>
      </c>
      <c r="CE14" s="187" t="s">
        <v>2590</v>
      </c>
      <c r="CF14" s="187" t="s">
        <v>2590</v>
      </c>
      <c r="CG14" s="187" t="s">
        <v>2699</v>
      </c>
      <c r="CH14" s="187" t="s">
        <v>2590</v>
      </c>
      <c r="CI14" s="187" t="s">
        <v>2590</v>
      </c>
      <c r="CJ14" s="187" t="s">
        <v>2699</v>
      </c>
      <c r="CK14" s="187" t="s">
        <v>2590</v>
      </c>
      <c r="CL14" s="187" t="s">
        <v>2590</v>
      </c>
      <c r="CM14" s="187" t="s">
        <v>2699</v>
      </c>
      <c r="CN14" s="187" t="s">
        <v>2590</v>
      </c>
      <c r="CO14" s="187" t="s">
        <v>2590</v>
      </c>
      <c r="CP14" s="187" t="s">
        <v>2699</v>
      </c>
      <c r="CQ14" s="187" t="s">
        <v>2590</v>
      </c>
      <c r="CR14" s="187" t="s">
        <v>2590</v>
      </c>
      <c r="CS14" s="187" t="s">
        <v>2699</v>
      </c>
      <c r="CT14" s="187" t="s">
        <v>2590</v>
      </c>
      <c r="CU14" s="187" t="s">
        <v>2590</v>
      </c>
      <c r="CV14" s="187" t="s">
        <v>2699</v>
      </c>
      <c r="CW14" s="187" t="s">
        <v>2590</v>
      </c>
      <c r="CX14" s="187" t="s">
        <v>2590</v>
      </c>
      <c r="CY14" s="187" t="s">
        <v>2699</v>
      </c>
      <c r="CZ14" s="187" t="s">
        <v>2590</v>
      </c>
      <c r="DA14" s="187" t="s">
        <v>2590</v>
      </c>
      <c r="DB14" s="187" t="s">
        <v>2699</v>
      </c>
      <c r="DC14" s="187" t="s">
        <v>2590</v>
      </c>
      <c r="DD14" s="187" t="s">
        <v>2590</v>
      </c>
      <c r="DE14" s="187" t="s">
        <v>2699</v>
      </c>
      <c r="DF14" s="187" t="s">
        <v>2590</v>
      </c>
      <c r="DG14" s="187" t="s">
        <v>2590</v>
      </c>
      <c r="DH14" s="187" t="s">
        <v>2699</v>
      </c>
      <c r="DI14" s="187" t="s">
        <v>2590</v>
      </c>
      <c r="DJ14" s="187" t="s">
        <v>2590</v>
      </c>
      <c r="DK14" s="187" t="s">
        <v>2699</v>
      </c>
      <c r="DL14" s="187" t="s">
        <v>2590</v>
      </c>
      <c r="DM14" s="187" t="s">
        <v>2590</v>
      </c>
      <c r="DN14" s="187" t="s">
        <v>2699</v>
      </c>
      <c r="DO14" s="187" t="s">
        <v>2590</v>
      </c>
      <c r="DP14" s="187" t="s">
        <v>2590</v>
      </c>
      <c r="DQ14" s="187" t="s">
        <v>2699</v>
      </c>
      <c r="DR14" s="187" t="s">
        <v>2590</v>
      </c>
      <c r="DS14" s="187" t="s">
        <v>2590</v>
      </c>
      <c r="DT14" s="187" t="s">
        <v>2699</v>
      </c>
      <c r="DU14" s="187" t="s">
        <v>2590</v>
      </c>
      <c r="DV14" s="187" t="s">
        <v>2590</v>
      </c>
      <c r="DW14" s="187" t="s">
        <v>2699</v>
      </c>
      <c r="DX14" s="187" t="s">
        <v>2590</v>
      </c>
      <c r="DY14" s="187" t="s">
        <v>2590</v>
      </c>
      <c r="DZ14" s="187" t="s">
        <v>2699</v>
      </c>
      <c r="EA14" s="187" t="s">
        <v>2590</v>
      </c>
      <c r="EB14" s="187" t="s">
        <v>2590</v>
      </c>
      <c r="EC14" s="187" t="s">
        <v>2699</v>
      </c>
      <c r="ED14" s="187" t="s">
        <v>2590</v>
      </c>
      <c r="EE14" s="187" t="s">
        <v>2590</v>
      </c>
      <c r="EF14" s="187" t="s">
        <v>2699</v>
      </c>
      <c r="EG14" s="187" t="s">
        <v>2590</v>
      </c>
      <c r="EH14" s="187" t="s">
        <v>2590</v>
      </c>
      <c r="EI14" s="187" t="s">
        <v>2699</v>
      </c>
      <c r="EJ14" s="187" t="s">
        <v>2590</v>
      </c>
      <c r="EK14" s="187" t="s">
        <v>2590</v>
      </c>
      <c r="EL14" s="187" t="s">
        <v>2699</v>
      </c>
      <c r="EM14" s="187" t="s">
        <v>2590</v>
      </c>
      <c r="EN14" s="187" t="s">
        <v>2590</v>
      </c>
      <c r="EO14" s="187" t="s">
        <v>2699</v>
      </c>
      <c r="EP14" s="187" t="s">
        <v>2590</v>
      </c>
      <c r="EQ14" s="187" t="s">
        <v>2590</v>
      </c>
      <c r="ER14" s="187" t="s">
        <v>2699</v>
      </c>
      <c r="ES14" s="187" t="s">
        <v>2590</v>
      </c>
      <c r="ET14" s="187" t="s">
        <v>2590</v>
      </c>
    </row>
    <row r="15" spans="1:150" x14ac:dyDescent="0.3">
      <c r="A15" s="1"/>
      <c r="B15" s="185" t="s">
        <v>2712</v>
      </c>
      <c r="C15" s="185" t="s">
        <v>60</v>
      </c>
      <c r="D15" s="185" t="s">
        <v>67</v>
      </c>
      <c r="E15" s="185" t="s">
        <v>2713</v>
      </c>
      <c r="F15" s="185" t="s">
        <v>2714</v>
      </c>
      <c r="G15" s="185" t="s">
        <v>2699</v>
      </c>
      <c r="H15" s="185" t="s">
        <v>2590</v>
      </c>
      <c r="I15" s="185" t="s">
        <v>2590</v>
      </c>
      <c r="J15" s="185" t="s">
        <v>2699</v>
      </c>
      <c r="K15" s="185" t="s">
        <v>2590</v>
      </c>
      <c r="L15" s="185" t="s">
        <v>2590</v>
      </c>
      <c r="M15" s="185" t="s">
        <v>2699</v>
      </c>
      <c r="N15" s="185" t="s">
        <v>2590</v>
      </c>
      <c r="O15" s="185" t="s">
        <v>2590</v>
      </c>
      <c r="P15" s="185" t="s">
        <v>2699</v>
      </c>
      <c r="Q15" s="185" t="s">
        <v>2590</v>
      </c>
      <c r="R15" s="185" t="s">
        <v>2590</v>
      </c>
      <c r="S15" s="185" t="s">
        <v>2699</v>
      </c>
      <c r="T15" s="185" t="s">
        <v>2590</v>
      </c>
      <c r="U15" s="185" t="s">
        <v>2590</v>
      </c>
      <c r="V15" s="185" t="s">
        <v>2699</v>
      </c>
      <c r="W15" s="185" t="s">
        <v>2590</v>
      </c>
      <c r="X15" s="185" t="s">
        <v>2590</v>
      </c>
      <c r="Y15" s="185" t="s">
        <v>2699</v>
      </c>
      <c r="Z15" s="185" t="s">
        <v>2590</v>
      </c>
      <c r="AA15" s="185" t="s">
        <v>2590</v>
      </c>
      <c r="AB15" s="185" t="s">
        <v>2699</v>
      </c>
      <c r="AC15" s="185" t="s">
        <v>2590</v>
      </c>
      <c r="AD15" s="185" t="s">
        <v>2590</v>
      </c>
      <c r="AE15" s="185" t="s">
        <v>2699</v>
      </c>
      <c r="AF15" s="185" t="s">
        <v>2590</v>
      </c>
      <c r="AG15" s="185" t="s">
        <v>2590</v>
      </c>
      <c r="AH15" s="185" t="s">
        <v>2699</v>
      </c>
      <c r="AI15" s="185" t="s">
        <v>2590</v>
      </c>
      <c r="AJ15" s="185" t="s">
        <v>2590</v>
      </c>
      <c r="AK15" s="185" t="s">
        <v>2699</v>
      </c>
      <c r="AL15" s="185" t="s">
        <v>2590</v>
      </c>
      <c r="AM15" s="185" t="s">
        <v>2590</v>
      </c>
      <c r="AN15" s="185" t="s">
        <v>2699</v>
      </c>
      <c r="AO15" s="185" t="s">
        <v>2590</v>
      </c>
      <c r="AP15" s="185" t="s">
        <v>2590</v>
      </c>
      <c r="AQ15" s="185" t="s">
        <v>2699</v>
      </c>
      <c r="AR15" s="185" t="s">
        <v>2590</v>
      </c>
      <c r="AS15" s="185" t="s">
        <v>2590</v>
      </c>
      <c r="AT15" s="185" t="s">
        <v>2699</v>
      </c>
      <c r="AU15" s="185" t="s">
        <v>2590</v>
      </c>
      <c r="AV15" s="185" t="s">
        <v>2590</v>
      </c>
      <c r="AW15" s="185" t="s">
        <v>2699</v>
      </c>
      <c r="AX15" s="185" t="s">
        <v>2590</v>
      </c>
      <c r="AY15" s="185" t="s">
        <v>2590</v>
      </c>
      <c r="AZ15" s="185" t="s">
        <v>2699</v>
      </c>
      <c r="BA15" s="185" t="s">
        <v>2590</v>
      </c>
      <c r="BB15" s="185" t="s">
        <v>2590</v>
      </c>
      <c r="BC15" s="185" t="s">
        <v>2699</v>
      </c>
      <c r="BD15" s="185" t="s">
        <v>2590</v>
      </c>
      <c r="BE15" s="185" t="s">
        <v>2590</v>
      </c>
      <c r="BF15" s="185" t="s">
        <v>2699</v>
      </c>
      <c r="BG15" s="185" t="s">
        <v>2590</v>
      </c>
      <c r="BH15" s="185" t="s">
        <v>2590</v>
      </c>
      <c r="BI15" s="185" t="s">
        <v>2699</v>
      </c>
      <c r="BJ15" s="185" t="s">
        <v>2590</v>
      </c>
      <c r="BK15" s="185" t="s">
        <v>2590</v>
      </c>
      <c r="BL15" s="185" t="s">
        <v>2699</v>
      </c>
      <c r="BM15" s="185" t="s">
        <v>2590</v>
      </c>
      <c r="BN15" s="185" t="s">
        <v>2590</v>
      </c>
      <c r="BO15" s="185" t="s">
        <v>2699</v>
      </c>
      <c r="BP15" s="185" t="s">
        <v>2590</v>
      </c>
      <c r="BQ15" s="185" t="s">
        <v>2590</v>
      </c>
      <c r="BR15" s="185" t="s">
        <v>2699</v>
      </c>
      <c r="BS15" s="185" t="s">
        <v>2590</v>
      </c>
      <c r="BT15" s="185" t="s">
        <v>2590</v>
      </c>
      <c r="BU15" s="185" t="s">
        <v>2699</v>
      </c>
      <c r="BV15" s="185" t="s">
        <v>2590</v>
      </c>
      <c r="BW15" s="185" t="s">
        <v>2590</v>
      </c>
      <c r="BX15" s="185" t="s">
        <v>2699</v>
      </c>
      <c r="BY15" s="185" t="s">
        <v>2590</v>
      </c>
      <c r="BZ15" s="185" t="s">
        <v>2590</v>
      </c>
      <c r="CA15" s="185" t="s">
        <v>2699</v>
      </c>
      <c r="CB15" s="185" t="s">
        <v>2590</v>
      </c>
      <c r="CC15" s="185" t="s">
        <v>2590</v>
      </c>
      <c r="CD15" s="185" t="s">
        <v>2699</v>
      </c>
      <c r="CE15" s="185" t="s">
        <v>2590</v>
      </c>
      <c r="CF15" s="185" t="s">
        <v>2590</v>
      </c>
      <c r="CG15" s="185" t="s">
        <v>2699</v>
      </c>
      <c r="CH15" s="185" t="s">
        <v>2590</v>
      </c>
      <c r="CI15" s="185" t="s">
        <v>2590</v>
      </c>
      <c r="CJ15" s="185" t="s">
        <v>2699</v>
      </c>
      <c r="CK15" s="185" t="s">
        <v>2590</v>
      </c>
      <c r="CL15" s="185" t="s">
        <v>2590</v>
      </c>
      <c r="CM15" s="185" t="s">
        <v>2699</v>
      </c>
      <c r="CN15" s="185" t="s">
        <v>2590</v>
      </c>
      <c r="CO15" s="185" t="s">
        <v>2590</v>
      </c>
      <c r="CP15" s="185" t="s">
        <v>2699</v>
      </c>
      <c r="CQ15" s="185" t="s">
        <v>2590</v>
      </c>
      <c r="CR15" s="185" t="s">
        <v>2590</v>
      </c>
      <c r="CS15" s="185" t="s">
        <v>2699</v>
      </c>
      <c r="CT15" s="185" t="s">
        <v>2590</v>
      </c>
      <c r="CU15" s="185" t="s">
        <v>2590</v>
      </c>
      <c r="CV15" s="185" t="s">
        <v>2699</v>
      </c>
      <c r="CW15" s="185" t="s">
        <v>2590</v>
      </c>
      <c r="CX15" s="185" t="s">
        <v>2590</v>
      </c>
      <c r="CY15" s="185" t="s">
        <v>2699</v>
      </c>
      <c r="CZ15" s="185" t="s">
        <v>2590</v>
      </c>
      <c r="DA15" s="185" t="s">
        <v>2590</v>
      </c>
      <c r="DB15" s="185" t="s">
        <v>2699</v>
      </c>
      <c r="DC15" s="185" t="s">
        <v>2590</v>
      </c>
      <c r="DD15" s="185" t="s">
        <v>2590</v>
      </c>
      <c r="DE15" s="185" t="s">
        <v>2699</v>
      </c>
      <c r="DF15" s="185" t="s">
        <v>2590</v>
      </c>
      <c r="DG15" s="185" t="s">
        <v>2590</v>
      </c>
      <c r="DH15" s="185" t="s">
        <v>2699</v>
      </c>
      <c r="DI15" s="185" t="s">
        <v>2590</v>
      </c>
      <c r="DJ15" s="185" t="s">
        <v>2590</v>
      </c>
      <c r="DK15" s="185" t="s">
        <v>2699</v>
      </c>
      <c r="DL15" s="185" t="s">
        <v>2590</v>
      </c>
      <c r="DM15" s="185" t="s">
        <v>2590</v>
      </c>
      <c r="DN15" s="185" t="s">
        <v>2699</v>
      </c>
      <c r="DO15" s="185" t="s">
        <v>2590</v>
      </c>
      <c r="DP15" s="185" t="s">
        <v>2590</v>
      </c>
      <c r="DQ15" s="185" t="s">
        <v>2699</v>
      </c>
      <c r="DR15" s="185" t="s">
        <v>2590</v>
      </c>
      <c r="DS15" s="185" t="s">
        <v>2590</v>
      </c>
      <c r="DT15" s="185" t="s">
        <v>2699</v>
      </c>
      <c r="DU15" s="185" t="s">
        <v>2590</v>
      </c>
      <c r="DV15" s="185" t="s">
        <v>2590</v>
      </c>
      <c r="DW15" s="185" t="s">
        <v>2699</v>
      </c>
      <c r="DX15" s="185" t="s">
        <v>2590</v>
      </c>
      <c r="DY15" s="185" t="s">
        <v>2590</v>
      </c>
      <c r="DZ15" s="185" t="s">
        <v>2699</v>
      </c>
      <c r="EA15" s="185" t="s">
        <v>2590</v>
      </c>
      <c r="EB15" s="185" t="s">
        <v>2590</v>
      </c>
      <c r="EC15" s="185" t="s">
        <v>2699</v>
      </c>
      <c r="ED15" s="185" t="s">
        <v>2590</v>
      </c>
      <c r="EE15" s="185" t="s">
        <v>2590</v>
      </c>
      <c r="EF15" s="185" t="s">
        <v>2699</v>
      </c>
      <c r="EG15" s="185" t="s">
        <v>2590</v>
      </c>
      <c r="EH15" s="185" t="s">
        <v>2590</v>
      </c>
      <c r="EI15" s="185" t="s">
        <v>2699</v>
      </c>
      <c r="EJ15" s="185" t="s">
        <v>2590</v>
      </c>
      <c r="EK15" s="185" t="s">
        <v>2590</v>
      </c>
      <c r="EL15" s="185" t="s">
        <v>2699</v>
      </c>
      <c r="EM15" s="185" t="s">
        <v>2590</v>
      </c>
      <c r="EN15" s="185" t="s">
        <v>2590</v>
      </c>
      <c r="EO15" s="185" t="s">
        <v>2699</v>
      </c>
      <c r="EP15" s="185" t="s">
        <v>2590</v>
      </c>
      <c r="EQ15" s="185" t="s">
        <v>2590</v>
      </c>
      <c r="ER15" s="185" t="s">
        <v>2699</v>
      </c>
      <c r="ES15" s="185" t="s">
        <v>2590</v>
      </c>
      <c r="ET15" s="185" t="s">
        <v>2590</v>
      </c>
    </row>
    <row r="16" spans="1:150" x14ac:dyDescent="0.3">
      <c r="A16" s="1"/>
      <c r="B16" s="186" t="s">
        <v>2715</v>
      </c>
      <c r="C16" s="186" t="s">
        <v>60</v>
      </c>
      <c r="D16" s="186" t="s">
        <v>67</v>
      </c>
      <c r="E16" s="186" t="s">
        <v>2716</v>
      </c>
      <c r="F16" s="186" t="s">
        <v>2717</v>
      </c>
      <c r="G16" s="187" t="s">
        <v>2699</v>
      </c>
      <c r="H16" s="187" t="s">
        <v>2590</v>
      </c>
      <c r="I16" s="187" t="s">
        <v>2590</v>
      </c>
      <c r="J16" s="187" t="s">
        <v>2699</v>
      </c>
      <c r="K16" s="187" t="s">
        <v>2590</v>
      </c>
      <c r="L16" s="187" t="s">
        <v>2590</v>
      </c>
      <c r="M16" s="187" t="s">
        <v>2699</v>
      </c>
      <c r="N16" s="187" t="s">
        <v>2590</v>
      </c>
      <c r="O16" s="187" t="s">
        <v>2590</v>
      </c>
      <c r="P16" s="187" t="s">
        <v>2699</v>
      </c>
      <c r="Q16" s="187" t="s">
        <v>2590</v>
      </c>
      <c r="R16" s="187" t="s">
        <v>2590</v>
      </c>
      <c r="S16" s="187" t="s">
        <v>2699</v>
      </c>
      <c r="T16" s="187" t="s">
        <v>2590</v>
      </c>
      <c r="U16" s="187" t="s">
        <v>2590</v>
      </c>
      <c r="V16" s="187" t="s">
        <v>2699</v>
      </c>
      <c r="W16" s="187" t="s">
        <v>2590</v>
      </c>
      <c r="X16" s="187" t="s">
        <v>2590</v>
      </c>
      <c r="Y16" s="187" t="s">
        <v>2699</v>
      </c>
      <c r="Z16" s="187" t="s">
        <v>2590</v>
      </c>
      <c r="AA16" s="187" t="s">
        <v>2590</v>
      </c>
      <c r="AB16" s="187" t="s">
        <v>2699</v>
      </c>
      <c r="AC16" s="187" t="s">
        <v>2590</v>
      </c>
      <c r="AD16" s="187" t="s">
        <v>2590</v>
      </c>
      <c r="AE16" s="187" t="s">
        <v>2699</v>
      </c>
      <c r="AF16" s="187" t="s">
        <v>2590</v>
      </c>
      <c r="AG16" s="187" t="s">
        <v>2590</v>
      </c>
      <c r="AH16" s="187" t="s">
        <v>2699</v>
      </c>
      <c r="AI16" s="187" t="s">
        <v>2590</v>
      </c>
      <c r="AJ16" s="187" t="s">
        <v>2590</v>
      </c>
      <c r="AK16" s="187" t="s">
        <v>2699</v>
      </c>
      <c r="AL16" s="187" t="s">
        <v>2590</v>
      </c>
      <c r="AM16" s="187" t="s">
        <v>2590</v>
      </c>
      <c r="AN16" s="187" t="s">
        <v>2699</v>
      </c>
      <c r="AO16" s="187" t="s">
        <v>2590</v>
      </c>
      <c r="AP16" s="187" t="s">
        <v>2590</v>
      </c>
      <c r="AQ16" s="187" t="s">
        <v>2699</v>
      </c>
      <c r="AR16" s="187" t="s">
        <v>2590</v>
      </c>
      <c r="AS16" s="187" t="s">
        <v>2590</v>
      </c>
      <c r="AT16" s="187" t="s">
        <v>2699</v>
      </c>
      <c r="AU16" s="187" t="s">
        <v>2590</v>
      </c>
      <c r="AV16" s="187" t="s">
        <v>2590</v>
      </c>
      <c r="AW16" s="187" t="s">
        <v>2699</v>
      </c>
      <c r="AX16" s="187" t="s">
        <v>2590</v>
      </c>
      <c r="AY16" s="187" t="s">
        <v>2590</v>
      </c>
      <c r="AZ16" s="187" t="s">
        <v>2699</v>
      </c>
      <c r="BA16" s="187" t="s">
        <v>2590</v>
      </c>
      <c r="BB16" s="187" t="s">
        <v>2590</v>
      </c>
      <c r="BC16" s="187" t="s">
        <v>2699</v>
      </c>
      <c r="BD16" s="187" t="s">
        <v>2590</v>
      </c>
      <c r="BE16" s="187" t="s">
        <v>2590</v>
      </c>
      <c r="BF16" s="187" t="s">
        <v>2699</v>
      </c>
      <c r="BG16" s="187" t="s">
        <v>2590</v>
      </c>
      <c r="BH16" s="187" t="s">
        <v>2590</v>
      </c>
      <c r="BI16" s="187" t="s">
        <v>2699</v>
      </c>
      <c r="BJ16" s="187" t="s">
        <v>2590</v>
      </c>
      <c r="BK16" s="187" t="s">
        <v>2590</v>
      </c>
      <c r="BL16" s="187" t="s">
        <v>2699</v>
      </c>
      <c r="BM16" s="187" t="s">
        <v>2590</v>
      </c>
      <c r="BN16" s="187" t="s">
        <v>2590</v>
      </c>
      <c r="BO16" s="187" t="s">
        <v>2699</v>
      </c>
      <c r="BP16" s="187" t="s">
        <v>2590</v>
      </c>
      <c r="BQ16" s="187" t="s">
        <v>2590</v>
      </c>
      <c r="BR16" s="187" t="s">
        <v>2699</v>
      </c>
      <c r="BS16" s="187" t="s">
        <v>2590</v>
      </c>
      <c r="BT16" s="187" t="s">
        <v>2590</v>
      </c>
      <c r="BU16" s="187" t="s">
        <v>2699</v>
      </c>
      <c r="BV16" s="187" t="s">
        <v>2590</v>
      </c>
      <c r="BW16" s="187" t="s">
        <v>2590</v>
      </c>
      <c r="BX16" s="187" t="s">
        <v>2699</v>
      </c>
      <c r="BY16" s="187" t="s">
        <v>2590</v>
      </c>
      <c r="BZ16" s="187" t="s">
        <v>2590</v>
      </c>
      <c r="CA16" s="187" t="s">
        <v>2699</v>
      </c>
      <c r="CB16" s="187" t="s">
        <v>2590</v>
      </c>
      <c r="CC16" s="187" t="s">
        <v>2590</v>
      </c>
      <c r="CD16" s="187" t="s">
        <v>2699</v>
      </c>
      <c r="CE16" s="187" t="s">
        <v>2590</v>
      </c>
      <c r="CF16" s="187" t="s">
        <v>2590</v>
      </c>
      <c r="CG16" s="187" t="s">
        <v>2699</v>
      </c>
      <c r="CH16" s="187" t="s">
        <v>2590</v>
      </c>
      <c r="CI16" s="187" t="s">
        <v>2590</v>
      </c>
      <c r="CJ16" s="187" t="s">
        <v>2699</v>
      </c>
      <c r="CK16" s="187" t="s">
        <v>2590</v>
      </c>
      <c r="CL16" s="187" t="s">
        <v>2590</v>
      </c>
      <c r="CM16" s="187" t="s">
        <v>2699</v>
      </c>
      <c r="CN16" s="187" t="s">
        <v>2590</v>
      </c>
      <c r="CO16" s="187" t="s">
        <v>2590</v>
      </c>
      <c r="CP16" s="187" t="s">
        <v>2699</v>
      </c>
      <c r="CQ16" s="187" t="s">
        <v>2590</v>
      </c>
      <c r="CR16" s="187" t="s">
        <v>2590</v>
      </c>
      <c r="CS16" s="187" t="s">
        <v>2699</v>
      </c>
      <c r="CT16" s="187" t="s">
        <v>2590</v>
      </c>
      <c r="CU16" s="187" t="s">
        <v>2590</v>
      </c>
      <c r="CV16" s="187" t="s">
        <v>2699</v>
      </c>
      <c r="CW16" s="187" t="s">
        <v>2590</v>
      </c>
      <c r="CX16" s="187" t="s">
        <v>2590</v>
      </c>
      <c r="CY16" s="187" t="s">
        <v>2699</v>
      </c>
      <c r="CZ16" s="187" t="s">
        <v>2590</v>
      </c>
      <c r="DA16" s="187" t="s">
        <v>2590</v>
      </c>
      <c r="DB16" s="187" t="s">
        <v>2699</v>
      </c>
      <c r="DC16" s="187" t="s">
        <v>2590</v>
      </c>
      <c r="DD16" s="187" t="s">
        <v>2590</v>
      </c>
      <c r="DE16" s="187" t="s">
        <v>2699</v>
      </c>
      <c r="DF16" s="187" t="s">
        <v>2590</v>
      </c>
      <c r="DG16" s="187" t="s">
        <v>2590</v>
      </c>
      <c r="DH16" s="187" t="s">
        <v>2699</v>
      </c>
      <c r="DI16" s="187" t="s">
        <v>2590</v>
      </c>
      <c r="DJ16" s="187" t="s">
        <v>2590</v>
      </c>
      <c r="DK16" s="187" t="s">
        <v>2699</v>
      </c>
      <c r="DL16" s="187" t="s">
        <v>2590</v>
      </c>
      <c r="DM16" s="187" t="s">
        <v>2590</v>
      </c>
      <c r="DN16" s="187" t="s">
        <v>2699</v>
      </c>
      <c r="DO16" s="187" t="s">
        <v>2590</v>
      </c>
      <c r="DP16" s="187" t="s">
        <v>2590</v>
      </c>
      <c r="DQ16" s="187" t="s">
        <v>2699</v>
      </c>
      <c r="DR16" s="187" t="s">
        <v>2590</v>
      </c>
      <c r="DS16" s="187" t="s">
        <v>2590</v>
      </c>
      <c r="DT16" s="187" t="s">
        <v>2699</v>
      </c>
      <c r="DU16" s="187" t="s">
        <v>2590</v>
      </c>
      <c r="DV16" s="187" t="s">
        <v>2590</v>
      </c>
      <c r="DW16" s="187" t="s">
        <v>2699</v>
      </c>
      <c r="DX16" s="187" t="s">
        <v>2590</v>
      </c>
      <c r="DY16" s="187" t="s">
        <v>2590</v>
      </c>
      <c r="DZ16" s="187" t="s">
        <v>2699</v>
      </c>
      <c r="EA16" s="187" t="s">
        <v>2590</v>
      </c>
      <c r="EB16" s="187" t="s">
        <v>2590</v>
      </c>
      <c r="EC16" s="187" t="s">
        <v>2699</v>
      </c>
      <c r="ED16" s="187" t="s">
        <v>2590</v>
      </c>
      <c r="EE16" s="187" t="s">
        <v>2590</v>
      </c>
      <c r="EF16" s="187" t="s">
        <v>2699</v>
      </c>
      <c r="EG16" s="187" t="s">
        <v>2590</v>
      </c>
      <c r="EH16" s="187" t="s">
        <v>2590</v>
      </c>
      <c r="EI16" s="187" t="s">
        <v>2699</v>
      </c>
      <c r="EJ16" s="187" t="s">
        <v>2590</v>
      </c>
      <c r="EK16" s="187" t="s">
        <v>2590</v>
      </c>
      <c r="EL16" s="187" t="s">
        <v>2699</v>
      </c>
      <c r="EM16" s="187" t="s">
        <v>2590</v>
      </c>
      <c r="EN16" s="187" t="s">
        <v>2590</v>
      </c>
      <c r="EO16" s="187" t="s">
        <v>2699</v>
      </c>
      <c r="EP16" s="187" t="s">
        <v>2590</v>
      </c>
      <c r="EQ16" s="187" t="s">
        <v>2590</v>
      </c>
      <c r="ER16" s="187" t="s">
        <v>2699</v>
      </c>
      <c r="ES16" s="187" t="s">
        <v>2590</v>
      </c>
      <c r="ET16" s="187" t="s">
        <v>2590</v>
      </c>
    </row>
    <row r="17" spans="1:150" x14ac:dyDescent="0.3">
      <c r="A17" s="1"/>
      <c r="B17" s="186" t="s">
        <v>2718</v>
      </c>
      <c r="C17" s="186" t="s">
        <v>60</v>
      </c>
      <c r="D17" s="186" t="s">
        <v>67</v>
      </c>
      <c r="E17" s="186" t="s">
        <v>2719</v>
      </c>
      <c r="F17" s="186" t="s">
        <v>2720</v>
      </c>
      <c r="G17" s="187" t="s">
        <v>2699</v>
      </c>
      <c r="H17" s="187" t="s">
        <v>405</v>
      </c>
      <c r="I17" s="187" t="s">
        <v>405</v>
      </c>
      <c r="J17" s="187" t="s">
        <v>2699</v>
      </c>
      <c r="K17" s="187" t="s">
        <v>405</v>
      </c>
      <c r="L17" s="187" t="s">
        <v>405</v>
      </c>
      <c r="M17" s="187" t="s">
        <v>2699</v>
      </c>
      <c r="N17" s="187" t="s">
        <v>405</v>
      </c>
      <c r="O17" s="187" t="s">
        <v>405</v>
      </c>
      <c r="P17" s="187" t="s">
        <v>2699</v>
      </c>
      <c r="Q17" s="187" t="s">
        <v>405</v>
      </c>
      <c r="R17" s="187" t="s">
        <v>405</v>
      </c>
      <c r="S17" s="187" t="s">
        <v>2699</v>
      </c>
      <c r="T17" s="187" t="s">
        <v>405</v>
      </c>
      <c r="U17" s="187" t="s">
        <v>405</v>
      </c>
      <c r="V17" s="187" t="s">
        <v>2699</v>
      </c>
      <c r="W17" s="187" t="s">
        <v>405</v>
      </c>
      <c r="X17" s="187" t="s">
        <v>405</v>
      </c>
      <c r="Y17" s="187" t="s">
        <v>2699</v>
      </c>
      <c r="Z17" s="187" t="s">
        <v>405</v>
      </c>
      <c r="AA17" s="187" t="s">
        <v>405</v>
      </c>
      <c r="AB17" s="187" t="s">
        <v>2699</v>
      </c>
      <c r="AC17" s="187" t="s">
        <v>405</v>
      </c>
      <c r="AD17" s="187" t="s">
        <v>405</v>
      </c>
      <c r="AE17" s="187" t="s">
        <v>2699</v>
      </c>
      <c r="AF17" s="187" t="s">
        <v>405</v>
      </c>
      <c r="AG17" s="187" t="s">
        <v>405</v>
      </c>
      <c r="AH17" s="187" t="s">
        <v>2699</v>
      </c>
      <c r="AI17" s="187" t="s">
        <v>405</v>
      </c>
      <c r="AJ17" s="187" t="s">
        <v>405</v>
      </c>
      <c r="AK17" s="187" t="s">
        <v>2699</v>
      </c>
      <c r="AL17" s="187" t="s">
        <v>405</v>
      </c>
      <c r="AM17" s="187" t="s">
        <v>405</v>
      </c>
      <c r="AN17" s="187" t="s">
        <v>2699</v>
      </c>
      <c r="AO17" s="187" t="s">
        <v>405</v>
      </c>
      <c r="AP17" s="187" t="s">
        <v>405</v>
      </c>
      <c r="AQ17" s="187" t="s">
        <v>2699</v>
      </c>
      <c r="AR17" s="187" t="s">
        <v>405</v>
      </c>
      <c r="AS17" s="187" t="s">
        <v>405</v>
      </c>
      <c r="AT17" s="187" t="s">
        <v>2699</v>
      </c>
      <c r="AU17" s="187" t="s">
        <v>405</v>
      </c>
      <c r="AV17" s="187" t="s">
        <v>405</v>
      </c>
      <c r="AW17" s="187" t="s">
        <v>2699</v>
      </c>
      <c r="AX17" s="187" t="s">
        <v>405</v>
      </c>
      <c r="AY17" s="187" t="s">
        <v>405</v>
      </c>
      <c r="AZ17" s="187" t="s">
        <v>2699</v>
      </c>
      <c r="BA17" s="187" t="s">
        <v>405</v>
      </c>
      <c r="BB17" s="187" t="s">
        <v>405</v>
      </c>
      <c r="BC17" s="187" t="s">
        <v>2699</v>
      </c>
      <c r="BD17" s="187" t="s">
        <v>405</v>
      </c>
      <c r="BE17" s="187" t="s">
        <v>405</v>
      </c>
      <c r="BF17" s="187" t="s">
        <v>2699</v>
      </c>
      <c r="BG17" s="187" t="s">
        <v>405</v>
      </c>
      <c r="BH17" s="187" t="s">
        <v>405</v>
      </c>
      <c r="BI17" s="187" t="s">
        <v>2699</v>
      </c>
      <c r="BJ17" s="187" t="s">
        <v>405</v>
      </c>
      <c r="BK17" s="187" t="s">
        <v>405</v>
      </c>
      <c r="BL17" s="187" t="s">
        <v>2699</v>
      </c>
      <c r="BM17" s="187" t="s">
        <v>405</v>
      </c>
      <c r="BN17" s="187" t="s">
        <v>405</v>
      </c>
      <c r="BO17" s="187" t="s">
        <v>2699</v>
      </c>
      <c r="BP17" s="187" t="s">
        <v>405</v>
      </c>
      <c r="BQ17" s="187" t="s">
        <v>405</v>
      </c>
      <c r="BR17" s="187" t="s">
        <v>2699</v>
      </c>
      <c r="BS17" s="187" t="s">
        <v>405</v>
      </c>
      <c r="BT17" s="187" t="s">
        <v>405</v>
      </c>
      <c r="BU17" s="187" t="s">
        <v>2699</v>
      </c>
      <c r="BV17" s="187" t="s">
        <v>405</v>
      </c>
      <c r="BW17" s="187" t="s">
        <v>405</v>
      </c>
      <c r="BX17" s="187" t="s">
        <v>2699</v>
      </c>
      <c r="BY17" s="187" t="s">
        <v>405</v>
      </c>
      <c r="BZ17" s="187" t="s">
        <v>405</v>
      </c>
      <c r="CA17" s="187" t="s">
        <v>2699</v>
      </c>
      <c r="CB17" s="187" t="s">
        <v>405</v>
      </c>
      <c r="CC17" s="187" t="s">
        <v>405</v>
      </c>
      <c r="CD17" s="187" t="s">
        <v>2699</v>
      </c>
      <c r="CE17" s="187" t="s">
        <v>405</v>
      </c>
      <c r="CF17" s="187" t="s">
        <v>405</v>
      </c>
      <c r="CG17" s="187" t="s">
        <v>2699</v>
      </c>
      <c r="CH17" s="187" t="s">
        <v>405</v>
      </c>
      <c r="CI17" s="187" t="s">
        <v>405</v>
      </c>
      <c r="CJ17" s="187" t="s">
        <v>2699</v>
      </c>
      <c r="CK17" s="187" t="s">
        <v>405</v>
      </c>
      <c r="CL17" s="187" t="s">
        <v>405</v>
      </c>
      <c r="CM17" s="187" t="s">
        <v>2699</v>
      </c>
      <c r="CN17" s="187" t="s">
        <v>405</v>
      </c>
      <c r="CO17" s="187" t="s">
        <v>405</v>
      </c>
      <c r="CP17" s="187" t="s">
        <v>2699</v>
      </c>
      <c r="CQ17" s="187" t="s">
        <v>405</v>
      </c>
      <c r="CR17" s="187" t="s">
        <v>405</v>
      </c>
      <c r="CS17" s="187" t="s">
        <v>2699</v>
      </c>
      <c r="CT17" s="187" t="s">
        <v>405</v>
      </c>
      <c r="CU17" s="187" t="s">
        <v>405</v>
      </c>
      <c r="CV17" s="187" t="s">
        <v>2699</v>
      </c>
      <c r="CW17" s="187" t="s">
        <v>405</v>
      </c>
      <c r="CX17" s="187" t="s">
        <v>405</v>
      </c>
      <c r="CY17" s="187" t="s">
        <v>2699</v>
      </c>
      <c r="CZ17" s="187" t="s">
        <v>405</v>
      </c>
      <c r="DA17" s="187" t="s">
        <v>405</v>
      </c>
      <c r="DB17" s="187" t="s">
        <v>2699</v>
      </c>
      <c r="DC17" s="187" t="s">
        <v>405</v>
      </c>
      <c r="DD17" s="187" t="s">
        <v>405</v>
      </c>
      <c r="DE17" s="187" t="s">
        <v>2699</v>
      </c>
      <c r="DF17" s="187" t="s">
        <v>405</v>
      </c>
      <c r="DG17" s="187" t="s">
        <v>405</v>
      </c>
      <c r="DH17" s="187" t="s">
        <v>2699</v>
      </c>
      <c r="DI17" s="187" t="s">
        <v>405</v>
      </c>
      <c r="DJ17" s="187" t="s">
        <v>405</v>
      </c>
      <c r="DK17" s="187" t="s">
        <v>2699</v>
      </c>
      <c r="DL17" s="187" t="s">
        <v>405</v>
      </c>
      <c r="DM17" s="187" t="s">
        <v>405</v>
      </c>
      <c r="DN17" s="187" t="s">
        <v>2699</v>
      </c>
      <c r="DO17" s="187" t="s">
        <v>405</v>
      </c>
      <c r="DP17" s="187" t="s">
        <v>405</v>
      </c>
      <c r="DQ17" s="187" t="s">
        <v>2699</v>
      </c>
      <c r="DR17" s="187" t="s">
        <v>405</v>
      </c>
      <c r="DS17" s="187" t="s">
        <v>405</v>
      </c>
      <c r="DT17" s="187" t="s">
        <v>2699</v>
      </c>
      <c r="DU17" s="187" t="s">
        <v>405</v>
      </c>
      <c r="DV17" s="187" t="s">
        <v>405</v>
      </c>
      <c r="DW17" s="187" t="s">
        <v>2699</v>
      </c>
      <c r="DX17" s="187" t="s">
        <v>405</v>
      </c>
      <c r="DY17" s="187" t="s">
        <v>405</v>
      </c>
      <c r="DZ17" s="187" t="s">
        <v>2699</v>
      </c>
      <c r="EA17" s="187" t="s">
        <v>405</v>
      </c>
      <c r="EB17" s="187" t="s">
        <v>405</v>
      </c>
      <c r="EC17" s="187" t="s">
        <v>2699</v>
      </c>
      <c r="ED17" s="187" t="s">
        <v>405</v>
      </c>
      <c r="EE17" s="187" t="s">
        <v>405</v>
      </c>
      <c r="EF17" s="187" t="s">
        <v>2699</v>
      </c>
      <c r="EG17" s="187" t="s">
        <v>405</v>
      </c>
      <c r="EH17" s="187" t="s">
        <v>405</v>
      </c>
      <c r="EI17" s="187" t="s">
        <v>2699</v>
      </c>
      <c r="EJ17" s="187" t="s">
        <v>405</v>
      </c>
      <c r="EK17" s="187" t="s">
        <v>405</v>
      </c>
      <c r="EL17" s="187" t="s">
        <v>2699</v>
      </c>
      <c r="EM17" s="187" t="s">
        <v>405</v>
      </c>
      <c r="EN17" s="187" t="s">
        <v>405</v>
      </c>
      <c r="EO17" s="187" t="s">
        <v>2699</v>
      </c>
      <c r="EP17" s="187" t="s">
        <v>405</v>
      </c>
      <c r="EQ17" s="187" t="s">
        <v>405</v>
      </c>
      <c r="ER17" s="187" t="s">
        <v>2699</v>
      </c>
      <c r="ES17" s="187" t="s">
        <v>405</v>
      </c>
      <c r="ET17" s="187" t="s">
        <v>405</v>
      </c>
    </row>
    <row r="18" spans="1:150" x14ac:dyDescent="0.3">
      <c r="A18" s="1"/>
      <c r="B18" s="185" t="s">
        <v>2721</v>
      </c>
      <c r="C18" s="185" t="s">
        <v>91</v>
      </c>
      <c r="D18" s="185" t="s">
        <v>859</v>
      </c>
      <c r="E18" s="185" t="s">
        <v>2722</v>
      </c>
      <c r="F18" s="185" t="s">
        <v>2723</v>
      </c>
      <c r="G18" s="185" t="s">
        <v>2699</v>
      </c>
      <c r="H18" s="185" t="s">
        <v>2590</v>
      </c>
      <c r="I18" s="185" t="s">
        <v>2590</v>
      </c>
      <c r="J18" s="185" t="s">
        <v>2699</v>
      </c>
      <c r="K18" s="185" t="s">
        <v>2590</v>
      </c>
      <c r="L18" s="185" t="s">
        <v>2590</v>
      </c>
      <c r="M18" s="185" t="s">
        <v>2699</v>
      </c>
      <c r="N18" s="185" t="s">
        <v>2590</v>
      </c>
      <c r="O18" s="185" t="s">
        <v>2590</v>
      </c>
      <c r="P18" s="185" t="s">
        <v>2699</v>
      </c>
      <c r="Q18" s="185" t="s">
        <v>2590</v>
      </c>
      <c r="R18" s="185" t="s">
        <v>2590</v>
      </c>
      <c r="S18" s="185" t="s">
        <v>2699</v>
      </c>
      <c r="T18" s="185" t="s">
        <v>2590</v>
      </c>
      <c r="U18" s="185" t="s">
        <v>2590</v>
      </c>
      <c r="V18" s="185" t="s">
        <v>2699</v>
      </c>
      <c r="W18" s="185" t="s">
        <v>2590</v>
      </c>
      <c r="X18" s="185" t="s">
        <v>2590</v>
      </c>
      <c r="Y18" s="185" t="s">
        <v>2699</v>
      </c>
      <c r="Z18" s="185" t="s">
        <v>2590</v>
      </c>
      <c r="AA18" s="185" t="s">
        <v>2590</v>
      </c>
      <c r="AB18" s="185" t="s">
        <v>2699</v>
      </c>
      <c r="AC18" s="185" t="s">
        <v>2590</v>
      </c>
      <c r="AD18" s="185" t="s">
        <v>2590</v>
      </c>
      <c r="AE18" s="185" t="s">
        <v>2699</v>
      </c>
      <c r="AF18" s="185" t="s">
        <v>2590</v>
      </c>
      <c r="AG18" s="185" t="s">
        <v>2590</v>
      </c>
      <c r="AH18" s="185" t="s">
        <v>2699</v>
      </c>
      <c r="AI18" s="185" t="s">
        <v>2590</v>
      </c>
      <c r="AJ18" s="185" t="s">
        <v>2590</v>
      </c>
      <c r="AK18" s="185" t="s">
        <v>2699</v>
      </c>
      <c r="AL18" s="185" t="s">
        <v>2590</v>
      </c>
      <c r="AM18" s="185" t="s">
        <v>2590</v>
      </c>
      <c r="AN18" s="185" t="s">
        <v>2699</v>
      </c>
      <c r="AO18" s="185" t="s">
        <v>2590</v>
      </c>
      <c r="AP18" s="185" t="s">
        <v>2590</v>
      </c>
      <c r="AQ18" s="185" t="s">
        <v>2699</v>
      </c>
      <c r="AR18" s="185" t="s">
        <v>2590</v>
      </c>
      <c r="AS18" s="185" t="s">
        <v>2590</v>
      </c>
      <c r="AT18" s="185" t="s">
        <v>2699</v>
      </c>
      <c r="AU18" s="185" t="s">
        <v>2590</v>
      </c>
      <c r="AV18" s="185" t="s">
        <v>2590</v>
      </c>
      <c r="AW18" s="185" t="s">
        <v>2699</v>
      </c>
      <c r="AX18" s="185" t="s">
        <v>2590</v>
      </c>
      <c r="AY18" s="185" t="s">
        <v>2590</v>
      </c>
      <c r="AZ18" s="185" t="s">
        <v>2699</v>
      </c>
      <c r="BA18" s="185" t="s">
        <v>2590</v>
      </c>
      <c r="BB18" s="185" t="s">
        <v>2590</v>
      </c>
      <c r="BC18" s="185" t="s">
        <v>2699</v>
      </c>
      <c r="BD18" s="185" t="s">
        <v>2590</v>
      </c>
      <c r="BE18" s="185" t="s">
        <v>2590</v>
      </c>
      <c r="BF18" s="185" t="s">
        <v>2699</v>
      </c>
      <c r="BG18" s="185" t="s">
        <v>2590</v>
      </c>
      <c r="BH18" s="185" t="s">
        <v>2590</v>
      </c>
      <c r="BI18" s="185" t="s">
        <v>2699</v>
      </c>
      <c r="BJ18" s="185" t="s">
        <v>2590</v>
      </c>
      <c r="BK18" s="185" t="s">
        <v>2590</v>
      </c>
      <c r="BL18" s="185" t="s">
        <v>2699</v>
      </c>
      <c r="BM18" s="185" t="s">
        <v>2590</v>
      </c>
      <c r="BN18" s="185" t="s">
        <v>2590</v>
      </c>
      <c r="BO18" s="185" t="s">
        <v>2699</v>
      </c>
      <c r="BP18" s="185" t="s">
        <v>2590</v>
      </c>
      <c r="BQ18" s="185" t="s">
        <v>2590</v>
      </c>
      <c r="BR18" s="185" t="s">
        <v>2699</v>
      </c>
      <c r="BS18" s="185" t="s">
        <v>2590</v>
      </c>
      <c r="BT18" s="185" t="s">
        <v>2590</v>
      </c>
      <c r="BU18" s="185" t="s">
        <v>2699</v>
      </c>
      <c r="BV18" s="185" t="s">
        <v>2590</v>
      </c>
      <c r="BW18" s="185" t="s">
        <v>2590</v>
      </c>
      <c r="BX18" s="185" t="s">
        <v>2699</v>
      </c>
      <c r="BY18" s="185" t="s">
        <v>2590</v>
      </c>
      <c r="BZ18" s="185" t="s">
        <v>2590</v>
      </c>
      <c r="CA18" s="185" t="s">
        <v>2699</v>
      </c>
      <c r="CB18" s="185" t="s">
        <v>2590</v>
      </c>
      <c r="CC18" s="185" t="s">
        <v>2590</v>
      </c>
      <c r="CD18" s="185" t="s">
        <v>2699</v>
      </c>
      <c r="CE18" s="185" t="s">
        <v>2590</v>
      </c>
      <c r="CF18" s="185" t="s">
        <v>2590</v>
      </c>
      <c r="CG18" s="185" t="s">
        <v>2699</v>
      </c>
      <c r="CH18" s="185" t="s">
        <v>2590</v>
      </c>
      <c r="CI18" s="185" t="s">
        <v>2590</v>
      </c>
      <c r="CJ18" s="185" t="s">
        <v>2699</v>
      </c>
      <c r="CK18" s="185" t="s">
        <v>2590</v>
      </c>
      <c r="CL18" s="185" t="s">
        <v>2590</v>
      </c>
      <c r="CM18" s="185" t="s">
        <v>2699</v>
      </c>
      <c r="CN18" s="185" t="s">
        <v>2590</v>
      </c>
      <c r="CO18" s="185" t="s">
        <v>2590</v>
      </c>
      <c r="CP18" s="185" t="s">
        <v>2699</v>
      </c>
      <c r="CQ18" s="185" t="s">
        <v>2590</v>
      </c>
      <c r="CR18" s="185" t="s">
        <v>2590</v>
      </c>
      <c r="CS18" s="185" t="s">
        <v>2699</v>
      </c>
      <c r="CT18" s="185" t="s">
        <v>2590</v>
      </c>
      <c r="CU18" s="185" t="s">
        <v>2590</v>
      </c>
      <c r="CV18" s="185" t="s">
        <v>2699</v>
      </c>
      <c r="CW18" s="185" t="s">
        <v>2590</v>
      </c>
      <c r="CX18" s="185" t="s">
        <v>2590</v>
      </c>
      <c r="CY18" s="185" t="s">
        <v>2699</v>
      </c>
      <c r="CZ18" s="185" t="s">
        <v>2590</v>
      </c>
      <c r="DA18" s="185" t="s">
        <v>2590</v>
      </c>
      <c r="DB18" s="185" t="s">
        <v>2699</v>
      </c>
      <c r="DC18" s="185" t="s">
        <v>2590</v>
      </c>
      <c r="DD18" s="185" t="s">
        <v>2590</v>
      </c>
      <c r="DE18" s="185" t="s">
        <v>2699</v>
      </c>
      <c r="DF18" s="185" t="s">
        <v>2590</v>
      </c>
      <c r="DG18" s="185" t="s">
        <v>2590</v>
      </c>
      <c r="DH18" s="185" t="s">
        <v>2699</v>
      </c>
      <c r="DI18" s="185" t="s">
        <v>2590</v>
      </c>
      <c r="DJ18" s="185" t="s">
        <v>2590</v>
      </c>
      <c r="DK18" s="185" t="s">
        <v>2699</v>
      </c>
      <c r="DL18" s="185" t="s">
        <v>2590</v>
      </c>
      <c r="DM18" s="185" t="s">
        <v>2590</v>
      </c>
      <c r="DN18" s="185" t="s">
        <v>2699</v>
      </c>
      <c r="DO18" s="185" t="s">
        <v>2590</v>
      </c>
      <c r="DP18" s="185" t="s">
        <v>2590</v>
      </c>
      <c r="DQ18" s="185" t="s">
        <v>2699</v>
      </c>
      <c r="DR18" s="185" t="s">
        <v>2590</v>
      </c>
      <c r="DS18" s="185" t="s">
        <v>2590</v>
      </c>
      <c r="DT18" s="185" t="s">
        <v>2699</v>
      </c>
      <c r="DU18" s="185" t="s">
        <v>2590</v>
      </c>
      <c r="DV18" s="185" t="s">
        <v>2590</v>
      </c>
      <c r="DW18" s="185" t="s">
        <v>2699</v>
      </c>
      <c r="DX18" s="185" t="s">
        <v>2590</v>
      </c>
      <c r="DY18" s="185" t="s">
        <v>2590</v>
      </c>
      <c r="DZ18" s="185" t="s">
        <v>2699</v>
      </c>
      <c r="EA18" s="185" t="s">
        <v>2590</v>
      </c>
      <c r="EB18" s="185" t="s">
        <v>2590</v>
      </c>
      <c r="EC18" s="185" t="s">
        <v>2699</v>
      </c>
      <c r="ED18" s="185" t="s">
        <v>2590</v>
      </c>
      <c r="EE18" s="185" t="s">
        <v>2590</v>
      </c>
      <c r="EF18" s="185" t="s">
        <v>2699</v>
      </c>
      <c r="EG18" s="185" t="s">
        <v>2590</v>
      </c>
      <c r="EH18" s="185" t="s">
        <v>2590</v>
      </c>
      <c r="EI18" s="185" t="s">
        <v>2699</v>
      </c>
      <c r="EJ18" s="185" t="s">
        <v>2590</v>
      </c>
      <c r="EK18" s="185" t="s">
        <v>2590</v>
      </c>
      <c r="EL18" s="185" t="s">
        <v>2699</v>
      </c>
      <c r="EM18" s="185" t="s">
        <v>2590</v>
      </c>
      <c r="EN18" s="185" t="s">
        <v>2590</v>
      </c>
      <c r="EO18" s="185" t="s">
        <v>2699</v>
      </c>
      <c r="EP18" s="185" t="s">
        <v>2590</v>
      </c>
      <c r="EQ18" s="185" t="s">
        <v>2590</v>
      </c>
      <c r="ER18" s="185" t="s">
        <v>2699</v>
      </c>
      <c r="ES18" s="185" t="s">
        <v>2590</v>
      </c>
      <c r="ET18" s="185" t="s">
        <v>2590</v>
      </c>
    </row>
    <row r="19" spans="1:150" x14ac:dyDescent="0.3">
      <c r="A19" s="1"/>
      <c r="B19" s="186" t="s">
        <v>2724</v>
      </c>
      <c r="C19" s="186" t="s">
        <v>91</v>
      </c>
      <c r="D19" s="186" t="s">
        <v>859</v>
      </c>
      <c r="E19" s="186" t="s">
        <v>2725</v>
      </c>
      <c r="F19" s="186" t="s">
        <v>2726</v>
      </c>
      <c r="G19" s="187" t="s">
        <v>2699</v>
      </c>
      <c r="H19" s="187" t="s">
        <v>2590</v>
      </c>
      <c r="I19" s="187" t="s">
        <v>2590</v>
      </c>
      <c r="J19" s="187" t="s">
        <v>2699</v>
      </c>
      <c r="K19" s="187" t="s">
        <v>2590</v>
      </c>
      <c r="L19" s="187" t="s">
        <v>2590</v>
      </c>
      <c r="M19" s="187" t="s">
        <v>2699</v>
      </c>
      <c r="N19" s="187" t="s">
        <v>2590</v>
      </c>
      <c r="O19" s="187" t="s">
        <v>2590</v>
      </c>
      <c r="P19" s="187" t="s">
        <v>2699</v>
      </c>
      <c r="Q19" s="187" t="s">
        <v>2590</v>
      </c>
      <c r="R19" s="187" t="s">
        <v>2590</v>
      </c>
      <c r="S19" s="187" t="s">
        <v>2699</v>
      </c>
      <c r="T19" s="187" t="s">
        <v>2590</v>
      </c>
      <c r="U19" s="187" t="s">
        <v>2590</v>
      </c>
      <c r="V19" s="187" t="s">
        <v>2699</v>
      </c>
      <c r="W19" s="187" t="s">
        <v>2590</v>
      </c>
      <c r="X19" s="187" t="s">
        <v>2590</v>
      </c>
      <c r="Y19" s="187" t="s">
        <v>2699</v>
      </c>
      <c r="Z19" s="187" t="s">
        <v>2590</v>
      </c>
      <c r="AA19" s="187" t="s">
        <v>2590</v>
      </c>
      <c r="AB19" s="187" t="s">
        <v>2699</v>
      </c>
      <c r="AC19" s="187" t="s">
        <v>2590</v>
      </c>
      <c r="AD19" s="187" t="s">
        <v>2590</v>
      </c>
      <c r="AE19" s="187" t="s">
        <v>2699</v>
      </c>
      <c r="AF19" s="187" t="s">
        <v>2590</v>
      </c>
      <c r="AG19" s="187" t="s">
        <v>2590</v>
      </c>
      <c r="AH19" s="187" t="s">
        <v>2699</v>
      </c>
      <c r="AI19" s="187" t="s">
        <v>2590</v>
      </c>
      <c r="AJ19" s="187" t="s">
        <v>2590</v>
      </c>
      <c r="AK19" s="187" t="s">
        <v>2699</v>
      </c>
      <c r="AL19" s="187" t="s">
        <v>2590</v>
      </c>
      <c r="AM19" s="187" t="s">
        <v>2590</v>
      </c>
      <c r="AN19" s="187" t="s">
        <v>2699</v>
      </c>
      <c r="AO19" s="187" t="s">
        <v>2590</v>
      </c>
      <c r="AP19" s="187" t="s">
        <v>2590</v>
      </c>
      <c r="AQ19" s="187" t="s">
        <v>2699</v>
      </c>
      <c r="AR19" s="187" t="s">
        <v>2590</v>
      </c>
      <c r="AS19" s="187" t="s">
        <v>2590</v>
      </c>
      <c r="AT19" s="187" t="s">
        <v>2699</v>
      </c>
      <c r="AU19" s="187" t="s">
        <v>2590</v>
      </c>
      <c r="AV19" s="187" t="s">
        <v>2590</v>
      </c>
      <c r="AW19" s="187" t="s">
        <v>2699</v>
      </c>
      <c r="AX19" s="187" t="s">
        <v>2590</v>
      </c>
      <c r="AY19" s="187" t="s">
        <v>2590</v>
      </c>
      <c r="AZ19" s="187" t="s">
        <v>2699</v>
      </c>
      <c r="BA19" s="187" t="s">
        <v>2590</v>
      </c>
      <c r="BB19" s="187" t="s">
        <v>2590</v>
      </c>
      <c r="BC19" s="187" t="s">
        <v>2699</v>
      </c>
      <c r="BD19" s="187" t="s">
        <v>2590</v>
      </c>
      <c r="BE19" s="187" t="s">
        <v>2590</v>
      </c>
      <c r="BF19" s="187" t="s">
        <v>2699</v>
      </c>
      <c r="BG19" s="187" t="s">
        <v>2590</v>
      </c>
      <c r="BH19" s="187" t="s">
        <v>2590</v>
      </c>
      <c r="BI19" s="187" t="s">
        <v>2699</v>
      </c>
      <c r="BJ19" s="187" t="s">
        <v>2590</v>
      </c>
      <c r="BK19" s="187" t="s">
        <v>2590</v>
      </c>
      <c r="BL19" s="187" t="s">
        <v>2699</v>
      </c>
      <c r="BM19" s="187" t="s">
        <v>2590</v>
      </c>
      <c r="BN19" s="187" t="s">
        <v>2590</v>
      </c>
      <c r="BO19" s="187" t="s">
        <v>2699</v>
      </c>
      <c r="BP19" s="187" t="s">
        <v>2590</v>
      </c>
      <c r="BQ19" s="187" t="s">
        <v>2590</v>
      </c>
      <c r="BR19" s="187" t="s">
        <v>2699</v>
      </c>
      <c r="BS19" s="187" t="s">
        <v>2590</v>
      </c>
      <c r="BT19" s="187" t="s">
        <v>2590</v>
      </c>
      <c r="BU19" s="187" t="s">
        <v>2699</v>
      </c>
      <c r="BV19" s="187" t="s">
        <v>2590</v>
      </c>
      <c r="BW19" s="187" t="s">
        <v>2590</v>
      </c>
      <c r="BX19" s="187" t="s">
        <v>2699</v>
      </c>
      <c r="BY19" s="187" t="s">
        <v>2590</v>
      </c>
      <c r="BZ19" s="187" t="s">
        <v>2590</v>
      </c>
      <c r="CA19" s="187" t="s">
        <v>2699</v>
      </c>
      <c r="CB19" s="187" t="s">
        <v>2590</v>
      </c>
      <c r="CC19" s="187" t="s">
        <v>2590</v>
      </c>
      <c r="CD19" s="187" t="s">
        <v>2699</v>
      </c>
      <c r="CE19" s="187" t="s">
        <v>2590</v>
      </c>
      <c r="CF19" s="187" t="s">
        <v>2590</v>
      </c>
      <c r="CG19" s="187" t="s">
        <v>2699</v>
      </c>
      <c r="CH19" s="187" t="s">
        <v>2590</v>
      </c>
      <c r="CI19" s="187" t="s">
        <v>2590</v>
      </c>
      <c r="CJ19" s="187" t="s">
        <v>2699</v>
      </c>
      <c r="CK19" s="187" t="s">
        <v>2590</v>
      </c>
      <c r="CL19" s="187" t="s">
        <v>2590</v>
      </c>
      <c r="CM19" s="187" t="s">
        <v>2699</v>
      </c>
      <c r="CN19" s="187" t="s">
        <v>2590</v>
      </c>
      <c r="CO19" s="187" t="s">
        <v>2590</v>
      </c>
      <c r="CP19" s="187" t="s">
        <v>2699</v>
      </c>
      <c r="CQ19" s="187" t="s">
        <v>2590</v>
      </c>
      <c r="CR19" s="187" t="s">
        <v>2590</v>
      </c>
      <c r="CS19" s="187" t="s">
        <v>2699</v>
      </c>
      <c r="CT19" s="187" t="s">
        <v>2590</v>
      </c>
      <c r="CU19" s="187" t="s">
        <v>2590</v>
      </c>
      <c r="CV19" s="187" t="s">
        <v>2699</v>
      </c>
      <c r="CW19" s="187" t="s">
        <v>2590</v>
      </c>
      <c r="CX19" s="187" t="s">
        <v>2590</v>
      </c>
      <c r="CY19" s="187" t="s">
        <v>2699</v>
      </c>
      <c r="CZ19" s="187" t="s">
        <v>2590</v>
      </c>
      <c r="DA19" s="187" t="s">
        <v>2590</v>
      </c>
      <c r="DB19" s="187" t="s">
        <v>2699</v>
      </c>
      <c r="DC19" s="187" t="s">
        <v>2590</v>
      </c>
      <c r="DD19" s="187" t="s">
        <v>2590</v>
      </c>
      <c r="DE19" s="187" t="s">
        <v>2699</v>
      </c>
      <c r="DF19" s="187" t="s">
        <v>2590</v>
      </c>
      <c r="DG19" s="187" t="s">
        <v>2590</v>
      </c>
      <c r="DH19" s="187" t="s">
        <v>2699</v>
      </c>
      <c r="DI19" s="187" t="s">
        <v>2590</v>
      </c>
      <c r="DJ19" s="187" t="s">
        <v>2590</v>
      </c>
      <c r="DK19" s="187" t="s">
        <v>2699</v>
      </c>
      <c r="DL19" s="187" t="s">
        <v>2590</v>
      </c>
      <c r="DM19" s="187" t="s">
        <v>2590</v>
      </c>
      <c r="DN19" s="187" t="s">
        <v>2699</v>
      </c>
      <c r="DO19" s="187" t="s">
        <v>2590</v>
      </c>
      <c r="DP19" s="187" t="s">
        <v>2590</v>
      </c>
      <c r="DQ19" s="187" t="s">
        <v>2699</v>
      </c>
      <c r="DR19" s="187" t="s">
        <v>2590</v>
      </c>
      <c r="DS19" s="187" t="s">
        <v>2590</v>
      </c>
      <c r="DT19" s="187" t="s">
        <v>2699</v>
      </c>
      <c r="DU19" s="187" t="s">
        <v>2590</v>
      </c>
      <c r="DV19" s="187" t="s">
        <v>2590</v>
      </c>
      <c r="DW19" s="187" t="s">
        <v>2699</v>
      </c>
      <c r="DX19" s="187" t="s">
        <v>2590</v>
      </c>
      <c r="DY19" s="187" t="s">
        <v>2590</v>
      </c>
      <c r="DZ19" s="187" t="s">
        <v>2699</v>
      </c>
      <c r="EA19" s="187" t="s">
        <v>2590</v>
      </c>
      <c r="EB19" s="187" t="s">
        <v>2590</v>
      </c>
      <c r="EC19" s="187" t="s">
        <v>2699</v>
      </c>
      <c r="ED19" s="187" t="s">
        <v>2590</v>
      </c>
      <c r="EE19" s="187" t="s">
        <v>2590</v>
      </c>
      <c r="EF19" s="187" t="s">
        <v>2699</v>
      </c>
      <c r="EG19" s="187" t="s">
        <v>2590</v>
      </c>
      <c r="EH19" s="187" t="s">
        <v>2590</v>
      </c>
      <c r="EI19" s="187" t="s">
        <v>2699</v>
      </c>
      <c r="EJ19" s="187" t="s">
        <v>2590</v>
      </c>
      <c r="EK19" s="187" t="s">
        <v>2590</v>
      </c>
      <c r="EL19" s="187" t="s">
        <v>2699</v>
      </c>
      <c r="EM19" s="187" t="s">
        <v>2590</v>
      </c>
      <c r="EN19" s="187" t="s">
        <v>2590</v>
      </c>
      <c r="EO19" s="187" t="s">
        <v>2699</v>
      </c>
      <c r="EP19" s="187" t="s">
        <v>2590</v>
      </c>
      <c r="EQ19" s="187" t="s">
        <v>2590</v>
      </c>
      <c r="ER19" s="187" t="s">
        <v>2699</v>
      </c>
      <c r="ES19" s="187" t="s">
        <v>2590</v>
      </c>
      <c r="ET19" s="187" t="s">
        <v>2590</v>
      </c>
    </row>
    <row r="20" spans="1:150" x14ac:dyDescent="0.3">
      <c r="A20" s="1"/>
      <c r="B20" s="186" t="s">
        <v>2727</v>
      </c>
      <c r="C20" s="186" t="s">
        <v>91</v>
      </c>
      <c r="D20" s="186" t="s">
        <v>859</v>
      </c>
      <c r="E20" s="186" t="s">
        <v>2728</v>
      </c>
      <c r="F20" s="186" t="s">
        <v>2729</v>
      </c>
      <c r="G20" s="187" t="s">
        <v>2699</v>
      </c>
      <c r="H20" s="187" t="s">
        <v>2590</v>
      </c>
      <c r="I20" s="187" t="s">
        <v>2590</v>
      </c>
      <c r="J20" s="187" t="s">
        <v>2699</v>
      </c>
      <c r="K20" s="187" t="s">
        <v>2590</v>
      </c>
      <c r="L20" s="187" t="s">
        <v>2590</v>
      </c>
      <c r="M20" s="187" t="s">
        <v>2699</v>
      </c>
      <c r="N20" s="187" t="s">
        <v>2590</v>
      </c>
      <c r="O20" s="187" t="s">
        <v>2590</v>
      </c>
      <c r="P20" s="187" t="s">
        <v>2699</v>
      </c>
      <c r="Q20" s="187" t="s">
        <v>2590</v>
      </c>
      <c r="R20" s="187" t="s">
        <v>2590</v>
      </c>
      <c r="S20" s="187" t="s">
        <v>2699</v>
      </c>
      <c r="T20" s="187" t="s">
        <v>2590</v>
      </c>
      <c r="U20" s="187" t="s">
        <v>2590</v>
      </c>
      <c r="V20" s="187" t="s">
        <v>2699</v>
      </c>
      <c r="W20" s="187" t="s">
        <v>2590</v>
      </c>
      <c r="X20" s="187" t="s">
        <v>2590</v>
      </c>
      <c r="Y20" s="187" t="s">
        <v>2699</v>
      </c>
      <c r="Z20" s="187" t="s">
        <v>2590</v>
      </c>
      <c r="AA20" s="187" t="s">
        <v>2590</v>
      </c>
      <c r="AB20" s="187" t="s">
        <v>2699</v>
      </c>
      <c r="AC20" s="187" t="s">
        <v>2590</v>
      </c>
      <c r="AD20" s="187" t="s">
        <v>2590</v>
      </c>
      <c r="AE20" s="187" t="s">
        <v>2699</v>
      </c>
      <c r="AF20" s="187" t="s">
        <v>2590</v>
      </c>
      <c r="AG20" s="187" t="s">
        <v>2590</v>
      </c>
      <c r="AH20" s="187" t="s">
        <v>2699</v>
      </c>
      <c r="AI20" s="187" t="s">
        <v>2590</v>
      </c>
      <c r="AJ20" s="187" t="s">
        <v>2590</v>
      </c>
      <c r="AK20" s="187" t="s">
        <v>2699</v>
      </c>
      <c r="AL20" s="187" t="s">
        <v>2590</v>
      </c>
      <c r="AM20" s="187" t="s">
        <v>2590</v>
      </c>
      <c r="AN20" s="187" t="s">
        <v>2699</v>
      </c>
      <c r="AO20" s="187" t="s">
        <v>2590</v>
      </c>
      <c r="AP20" s="187" t="s">
        <v>2590</v>
      </c>
      <c r="AQ20" s="187" t="s">
        <v>2699</v>
      </c>
      <c r="AR20" s="187" t="s">
        <v>2590</v>
      </c>
      <c r="AS20" s="187" t="s">
        <v>2590</v>
      </c>
      <c r="AT20" s="187" t="s">
        <v>2699</v>
      </c>
      <c r="AU20" s="187" t="s">
        <v>2590</v>
      </c>
      <c r="AV20" s="187" t="s">
        <v>2590</v>
      </c>
      <c r="AW20" s="187" t="s">
        <v>2699</v>
      </c>
      <c r="AX20" s="187" t="s">
        <v>2590</v>
      </c>
      <c r="AY20" s="187" t="s">
        <v>2590</v>
      </c>
      <c r="AZ20" s="187" t="s">
        <v>2699</v>
      </c>
      <c r="BA20" s="187" t="s">
        <v>2590</v>
      </c>
      <c r="BB20" s="187" t="s">
        <v>2590</v>
      </c>
      <c r="BC20" s="187" t="s">
        <v>2699</v>
      </c>
      <c r="BD20" s="187" t="s">
        <v>2590</v>
      </c>
      <c r="BE20" s="187" t="s">
        <v>2590</v>
      </c>
      <c r="BF20" s="187" t="s">
        <v>2699</v>
      </c>
      <c r="BG20" s="187" t="s">
        <v>2590</v>
      </c>
      <c r="BH20" s="187" t="s">
        <v>2590</v>
      </c>
      <c r="BI20" s="187" t="s">
        <v>2699</v>
      </c>
      <c r="BJ20" s="187" t="s">
        <v>2590</v>
      </c>
      <c r="BK20" s="187" t="s">
        <v>2590</v>
      </c>
      <c r="BL20" s="187" t="s">
        <v>2699</v>
      </c>
      <c r="BM20" s="187" t="s">
        <v>2590</v>
      </c>
      <c r="BN20" s="187" t="s">
        <v>2590</v>
      </c>
      <c r="BO20" s="187" t="s">
        <v>2699</v>
      </c>
      <c r="BP20" s="187" t="s">
        <v>2590</v>
      </c>
      <c r="BQ20" s="187" t="s">
        <v>2590</v>
      </c>
      <c r="BR20" s="187" t="s">
        <v>2699</v>
      </c>
      <c r="BS20" s="187" t="s">
        <v>2590</v>
      </c>
      <c r="BT20" s="187" t="s">
        <v>2590</v>
      </c>
      <c r="BU20" s="187" t="s">
        <v>2699</v>
      </c>
      <c r="BV20" s="187" t="s">
        <v>2590</v>
      </c>
      <c r="BW20" s="187" t="s">
        <v>2590</v>
      </c>
      <c r="BX20" s="187" t="s">
        <v>2699</v>
      </c>
      <c r="BY20" s="187" t="s">
        <v>2590</v>
      </c>
      <c r="BZ20" s="187" t="s">
        <v>2590</v>
      </c>
      <c r="CA20" s="187" t="s">
        <v>2699</v>
      </c>
      <c r="CB20" s="187" t="s">
        <v>2590</v>
      </c>
      <c r="CC20" s="187" t="s">
        <v>2590</v>
      </c>
      <c r="CD20" s="187" t="s">
        <v>2699</v>
      </c>
      <c r="CE20" s="187" t="s">
        <v>2590</v>
      </c>
      <c r="CF20" s="187" t="s">
        <v>2590</v>
      </c>
      <c r="CG20" s="187" t="s">
        <v>2699</v>
      </c>
      <c r="CH20" s="187" t="s">
        <v>2590</v>
      </c>
      <c r="CI20" s="187" t="s">
        <v>2590</v>
      </c>
      <c r="CJ20" s="187" t="s">
        <v>2699</v>
      </c>
      <c r="CK20" s="187" t="s">
        <v>2590</v>
      </c>
      <c r="CL20" s="187" t="s">
        <v>2590</v>
      </c>
      <c r="CM20" s="187" t="s">
        <v>2699</v>
      </c>
      <c r="CN20" s="187" t="s">
        <v>2590</v>
      </c>
      <c r="CO20" s="187" t="s">
        <v>2590</v>
      </c>
      <c r="CP20" s="187" t="s">
        <v>2699</v>
      </c>
      <c r="CQ20" s="187" t="s">
        <v>2590</v>
      </c>
      <c r="CR20" s="187" t="s">
        <v>2590</v>
      </c>
      <c r="CS20" s="187" t="s">
        <v>2699</v>
      </c>
      <c r="CT20" s="187" t="s">
        <v>2590</v>
      </c>
      <c r="CU20" s="187" t="s">
        <v>2590</v>
      </c>
      <c r="CV20" s="187" t="s">
        <v>2699</v>
      </c>
      <c r="CW20" s="187" t="s">
        <v>2590</v>
      </c>
      <c r="CX20" s="187" t="s">
        <v>2590</v>
      </c>
      <c r="CY20" s="187" t="s">
        <v>2699</v>
      </c>
      <c r="CZ20" s="187" t="s">
        <v>2590</v>
      </c>
      <c r="DA20" s="187" t="s">
        <v>2590</v>
      </c>
      <c r="DB20" s="187" t="s">
        <v>2699</v>
      </c>
      <c r="DC20" s="187" t="s">
        <v>2590</v>
      </c>
      <c r="DD20" s="187" t="s">
        <v>2590</v>
      </c>
      <c r="DE20" s="187" t="s">
        <v>2699</v>
      </c>
      <c r="DF20" s="187" t="s">
        <v>2590</v>
      </c>
      <c r="DG20" s="187" t="s">
        <v>2590</v>
      </c>
      <c r="DH20" s="187" t="s">
        <v>2699</v>
      </c>
      <c r="DI20" s="187" t="s">
        <v>2590</v>
      </c>
      <c r="DJ20" s="187" t="s">
        <v>2590</v>
      </c>
      <c r="DK20" s="187" t="s">
        <v>2699</v>
      </c>
      <c r="DL20" s="187" t="s">
        <v>2590</v>
      </c>
      <c r="DM20" s="187" t="s">
        <v>2590</v>
      </c>
      <c r="DN20" s="187" t="s">
        <v>2699</v>
      </c>
      <c r="DO20" s="187" t="s">
        <v>2590</v>
      </c>
      <c r="DP20" s="187" t="s">
        <v>2590</v>
      </c>
      <c r="DQ20" s="187" t="s">
        <v>2699</v>
      </c>
      <c r="DR20" s="187" t="s">
        <v>2590</v>
      </c>
      <c r="DS20" s="187" t="s">
        <v>2590</v>
      </c>
      <c r="DT20" s="187" t="s">
        <v>2699</v>
      </c>
      <c r="DU20" s="187" t="s">
        <v>2590</v>
      </c>
      <c r="DV20" s="187" t="s">
        <v>2590</v>
      </c>
      <c r="DW20" s="187" t="s">
        <v>2699</v>
      </c>
      <c r="DX20" s="187" t="s">
        <v>2590</v>
      </c>
      <c r="DY20" s="187" t="s">
        <v>2590</v>
      </c>
      <c r="DZ20" s="187" t="s">
        <v>2699</v>
      </c>
      <c r="EA20" s="187" t="s">
        <v>2590</v>
      </c>
      <c r="EB20" s="187" t="s">
        <v>2590</v>
      </c>
      <c r="EC20" s="187" t="s">
        <v>2699</v>
      </c>
      <c r="ED20" s="187" t="s">
        <v>2590</v>
      </c>
      <c r="EE20" s="187" t="s">
        <v>2590</v>
      </c>
      <c r="EF20" s="187" t="s">
        <v>2699</v>
      </c>
      <c r="EG20" s="187" t="s">
        <v>2590</v>
      </c>
      <c r="EH20" s="187" t="s">
        <v>2590</v>
      </c>
      <c r="EI20" s="187" t="s">
        <v>2699</v>
      </c>
      <c r="EJ20" s="187" t="s">
        <v>2590</v>
      </c>
      <c r="EK20" s="187" t="s">
        <v>2590</v>
      </c>
      <c r="EL20" s="187" t="s">
        <v>2699</v>
      </c>
      <c r="EM20" s="187" t="s">
        <v>2590</v>
      </c>
      <c r="EN20" s="187" t="s">
        <v>2590</v>
      </c>
      <c r="EO20" s="187" t="s">
        <v>2699</v>
      </c>
      <c r="EP20" s="187" t="s">
        <v>2590</v>
      </c>
      <c r="EQ20" s="187" t="s">
        <v>2590</v>
      </c>
      <c r="ER20" s="187" t="s">
        <v>2699</v>
      </c>
      <c r="ES20" s="187" t="s">
        <v>2590</v>
      </c>
      <c r="ET20" s="187" t="s">
        <v>2590</v>
      </c>
    </row>
    <row r="21" spans="1:150" x14ac:dyDescent="0.3">
      <c r="A21" s="1"/>
      <c r="B21" s="186" t="s">
        <v>2730</v>
      </c>
      <c r="C21" s="186" t="s">
        <v>91</v>
      </c>
      <c r="D21" s="186" t="s">
        <v>859</v>
      </c>
      <c r="E21" s="186" t="s">
        <v>2731</v>
      </c>
      <c r="F21" s="186" t="s">
        <v>2732</v>
      </c>
      <c r="G21" s="187" t="s">
        <v>2699</v>
      </c>
      <c r="H21" s="187" t="s">
        <v>2590</v>
      </c>
      <c r="I21" s="187" t="s">
        <v>2590</v>
      </c>
      <c r="J21" s="187" t="s">
        <v>2699</v>
      </c>
      <c r="K21" s="187" t="s">
        <v>2590</v>
      </c>
      <c r="L21" s="187" t="s">
        <v>2590</v>
      </c>
      <c r="M21" s="187" t="s">
        <v>2699</v>
      </c>
      <c r="N21" s="187" t="s">
        <v>2590</v>
      </c>
      <c r="O21" s="187" t="s">
        <v>2590</v>
      </c>
      <c r="P21" s="187" t="s">
        <v>2699</v>
      </c>
      <c r="Q21" s="187" t="s">
        <v>2590</v>
      </c>
      <c r="R21" s="187" t="s">
        <v>2590</v>
      </c>
      <c r="S21" s="187" t="s">
        <v>2699</v>
      </c>
      <c r="T21" s="187" t="s">
        <v>2590</v>
      </c>
      <c r="U21" s="187" t="s">
        <v>2590</v>
      </c>
      <c r="V21" s="187" t="s">
        <v>2699</v>
      </c>
      <c r="W21" s="187" t="s">
        <v>2590</v>
      </c>
      <c r="X21" s="187" t="s">
        <v>2590</v>
      </c>
      <c r="Y21" s="187" t="s">
        <v>2699</v>
      </c>
      <c r="Z21" s="187" t="s">
        <v>2590</v>
      </c>
      <c r="AA21" s="187" t="s">
        <v>2590</v>
      </c>
      <c r="AB21" s="187" t="s">
        <v>2699</v>
      </c>
      <c r="AC21" s="187" t="s">
        <v>2590</v>
      </c>
      <c r="AD21" s="187" t="s">
        <v>2590</v>
      </c>
      <c r="AE21" s="187" t="s">
        <v>2699</v>
      </c>
      <c r="AF21" s="187" t="s">
        <v>2590</v>
      </c>
      <c r="AG21" s="187" t="s">
        <v>2590</v>
      </c>
      <c r="AH21" s="187" t="s">
        <v>2699</v>
      </c>
      <c r="AI21" s="187" t="s">
        <v>2590</v>
      </c>
      <c r="AJ21" s="187" t="s">
        <v>2590</v>
      </c>
      <c r="AK21" s="187" t="s">
        <v>2699</v>
      </c>
      <c r="AL21" s="187" t="s">
        <v>2590</v>
      </c>
      <c r="AM21" s="187" t="s">
        <v>2590</v>
      </c>
      <c r="AN21" s="187" t="s">
        <v>2699</v>
      </c>
      <c r="AO21" s="187" t="s">
        <v>2590</v>
      </c>
      <c r="AP21" s="187" t="s">
        <v>2590</v>
      </c>
      <c r="AQ21" s="187" t="s">
        <v>2699</v>
      </c>
      <c r="AR21" s="187" t="s">
        <v>2590</v>
      </c>
      <c r="AS21" s="187" t="s">
        <v>2590</v>
      </c>
      <c r="AT21" s="187" t="s">
        <v>2699</v>
      </c>
      <c r="AU21" s="187" t="s">
        <v>2590</v>
      </c>
      <c r="AV21" s="187" t="s">
        <v>2590</v>
      </c>
      <c r="AW21" s="187" t="s">
        <v>2699</v>
      </c>
      <c r="AX21" s="187" t="s">
        <v>2590</v>
      </c>
      <c r="AY21" s="187" t="s">
        <v>2590</v>
      </c>
      <c r="AZ21" s="187" t="s">
        <v>2699</v>
      </c>
      <c r="BA21" s="187" t="s">
        <v>2590</v>
      </c>
      <c r="BB21" s="187" t="s">
        <v>2590</v>
      </c>
      <c r="BC21" s="187" t="s">
        <v>2699</v>
      </c>
      <c r="BD21" s="187" t="s">
        <v>2590</v>
      </c>
      <c r="BE21" s="187" t="s">
        <v>2590</v>
      </c>
      <c r="BF21" s="187" t="s">
        <v>2699</v>
      </c>
      <c r="BG21" s="187" t="s">
        <v>2590</v>
      </c>
      <c r="BH21" s="187" t="s">
        <v>2590</v>
      </c>
      <c r="BI21" s="187" t="s">
        <v>2699</v>
      </c>
      <c r="BJ21" s="187" t="s">
        <v>2590</v>
      </c>
      <c r="BK21" s="187" t="s">
        <v>2590</v>
      </c>
      <c r="BL21" s="187" t="s">
        <v>2699</v>
      </c>
      <c r="BM21" s="187" t="s">
        <v>2590</v>
      </c>
      <c r="BN21" s="187" t="s">
        <v>2590</v>
      </c>
      <c r="BO21" s="187" t="s">
        <v>2699</v>
      </c>
      <c r="BP21" s="187" t="s">
        <v>2590</v>
      </c>
      <c r="BQ21" s="187" t="s">
        <v>2590</v>
      </c>
      <c r="BR21" s="187" t="s">
        <v>2699</v>
      </c>
      <c r="BS21" s="187" t="s">
        <v>2590</v>
      </c>
      <c r="BT21" s="187" t="s">
        <v>2590</v>
      </c>
      <c r="BU21" s="187" t="s">
        <v>2699</v>
      </c>
      <c r="BV21" s="187" t="s">
        <v>2590</v>
      </c>
      <c r="BW21" s="187" t="s">
        <v>2590</v>
      </c>
      <c r="BX21" s="187" t="s">
        <v>2699</v>
      </c>
      <c r="BY21" s="187" t="s">
        <v>2590</v>
      </c>
      <c r="BZ21" s="187" t="s">
        <v>2590</v>
      </c>
      <c r="CA21" s="187" t="s">
        <v>2699</v>
      </c>
      <c r="CB21" s="187" t="s">
        <v>2590</v>
      </c>
      <c r="CC21" s="187" t="s">
        <v>2590</v>
      </c>
      <c r="CD21" s="187" t="s">
        <v>2699</v>
      </c>
      <c r="CE21" s="187" t="s">
        <v>2590</v>
      </c>
      <c r="CF21" s="187" t="s">
        <v>2590</v>
      </c>
      <c r="CG21" s="187" t="s">
        <v>2699</v>
      </c>
      <c r="CH21" s="187" t="s">
        <v>2590</v>
      </c>
      <c r="CI21" s="187" t="s">
        <v>2590</v>
      </c>
      <c r="CJ21" s="187" t="s">
        <v>2699</v>
      </c>
      <c r="CK21" s="187" t="s">
        <v>2590</v>
      </c>
      <c r="CL21" s="187" t="s">
        <v>2590</v>
      </c>
      <c r="CM21" s="187" t="s">
        <v>2699</v>
      </c>
      <c r="CN21" s="187" t="s">
        <v>2590</v>
      </c>
      <c r="CO21" s="187" t="s">
        <v>2590</v>
      </c>
      <c r="CP21" s="187" t="s">
        <v>2699</v>
      </c>
      <c r="CQ21" s="187" t="s">
        <v>2590</v>
      </c>
      <c r="CR21" s="187" t="s">
        <v>2590</v>
      </c>
      <c r="CS21" s="187" t="s">
        <v>2699</v>
      </c>
      <c r="CT21" s="187" t="s">
        <v>2590</v>
      </c>
      <c r="CU21" s="187" t="s">
        <v>2590</v>
      </c>
      <c r="CV21" s="187" t="s">
        <v>2699</v>
      </c>
      <c r="CW21" s="187" t="s">
        <v>2590</v>
      </c>
      <c r="CX21" s="187" t="s">
        <v>2590</v>
      </c>
      <c r="CY21" s="187" t="s">
        <v>2699</v>
      </c>
      <c r="CZ21" s="187" t="s">
        <v>2590</v>
      </c>
      <c r="DA21" s="187" t="s">
        <v>2590</v>
      </c>
      <c r="DB21" s="187" t="s">
        <v>2699</v>
      </c>
      <c r="DC21" s="187" t="s">
        <v>2590</v>
      </c>
      <c r="DD21" s="187" t="s">
        <v>2590</v>
      </c>
      <c r="DE21" s="187" t="s">
        <v>2699</v>
      </c>
      <c r="DF21" s="187" t="s">
        <v>2590</v>
      </c>
      <c r="DG21" s="187" t="s">
        <v>2590</v>
      </c>
      <c r="DH21" s="187" t="s">
        <v>2699</v>
      </c>
      <c r="DI21" s="187" t="s">
        <v>2590</v>
      </c>
      <c r="DJ21" s="187" t="s">
        <v>2590</v>
      </c>
      <c r="DK21" s="187" t="s">
        <v>2699</v>
      </c>
      <c r="DL21" s="187" t="s">
        <v>2590</v>
      </c>
      <c r="DM21" s="187" t="s">
        <v>2590</v>
      </c>
      <c r="DN21" s="187" t="s">
        <v>2699</v>
      </c>
      <c r="DO21" s="187" t="s">
        <v>2590</v>
      </c>
      <c r="DP21" s="187" t="s">
        <v>2590</v>
      </c>
      <c r="DQ21" s="187" t="s">
        <v>2699</v>
      </c>
      <c r="DR21" s="187" t="s">
        <v>2590</v>
      </c>
      <c r="DS21" s="187" t="s">
        <v>2590</v>
      </c>
      <c r="DT21" s="187" t="s">
        <v>2699</v>
      </c>
      <c r="DU21" s="187" t="s">
        <v>2590</v>
      </c>
      <c r="DV21" s="187" t="s">
        <v>2590</v>
      </c>
      <c r="DW21" s="187" t="s">
        <v>2699</v>
      </c>
      <c r="DX21" s="187" t="s">
        <v>2590</v>
      </c>
      <c r="DY21" s="187" t="s">
        <v>2590</v>
      </c>
      <c r="DZ21" s="187" t="s">
        <v>2699</v>
      </c>
      <c r="EA21" s="187" t="s">
        <v>2590</v>
      </c>
      <c r="EB21" s="187" t="s">
        <v>2590</v>
      </c>
      <c r="EC21" s="187" t="s">
        <v>2699</v>
      </c>
      <c r="ED21" s="187" t="s">
        <v>2590</v>
      </c>
      <c r="EE21" s="187" t="s">
        <v>2590</v>
      </c>
      <c r="EF21" s="187" t="s">
        <v>2699</v>
      </c>
      <c r="EG21" s="187" t="s">
        <v>2590</v>
      </c>
      <c r="EH21" s="187" t="s">
        <v>2590</v>
      </c>
      <c r="EI21" s="187" t="s">
        <v>2699</v>
      </c>
      <c r="EJ21" s="187" t="s">
        <v>2590</v>
      </c>
      <c r="EK21" s="187" t="s">
        <v>2590</v>
      </c>
      <c r="EL21" s="187" t="s">
        <v>2699</v>
      </c>
      <c r="EM21" s="187" t="s">
        <v>2590</v>
      </c>
      <c r="EN21" s="187" t="s">
        <v>2590</v>
      </c>
      <c r="EO21" s="187" t="s">
        <v>2699</v>
      </c>
      <c r="EP21" s="187" t="s">
        <v>2590</v>
      </c>
      <c r="EQ21" s="187" t="s">
        <v>2590</v>
      </c>
      <c r="ER21" s="187" t="s">
        <v>2699</v>
      </c>
      <c r="ES21" s="187" t="s">
        <v>2590</v>
      </c>
      <c r="ET21" s="187" t="s">
        <v>2590</v>
      </c>
    </row>
    <row r="22" spans="1:150" x14ac:dyDescent="0.3">
      <c r="A22" s="1"/>
      <c r="B22" s="186" t="s">
        <v>2733</v>
      </c>
      <c r="C22" s="186" t="s">
        <v>91</v>
      </c>
      <c r="D22" s="186" t="s">
        <v>859</v>
      </c>
      <c r="E22" s="186" t="s">
        <v>2734</v>
      </c>
      <c r="F22" s="186" t="s">
        <v>2735</v>
      </c>
      <c r="G22" s="187" t="s">
        <v>2699</v>
      </c>
      <c r="H22" s="187" t="s">
        <v>2590</v>
      </c>
      <c r="I22" s="187" t="s">
        <v>2590</v>
      </c>
      <c r="J22" s="187" t="s">
        <v>2699</v>
      </c>
      <c r="K22" s="187" t="s">
        <v>2590</v>
      </c>
      <c r="L22" s="187" t="s">
        <v>2590</v>
      </c>
      <c r="M22" s="187" t="s">
        <v>2699</v>
      </c>
      <c r="N22" s="187" t="s">
        <v>2590</v>
      </c>
      <c r="O22" s="187" t="s">
        <v>2590</v>
      </c>
      <c r="P22" s="187" t="s">
        <v>2699</v>
      </c>
      <c r="Q22" s="187" t="s">
        <v>2590</v>
      </c>
      <c r="R22" s="187" t="s">
        <v>2590</v>
      </c>
      <c r="S22" s="187" t="s">
        <v>2699</v>
      </c>
      <c r="T22" s="187" t="s">
        <v>2590</v>
      </c>
      <c r="U22" s="187" t="s">
        <v>2590</v>
      </c>
      <c r="V22" s="187" t="s">
        <v>2699</v>
      </c>
      <c r="W22" s="187" t="s">
        <v>2590</v>
      </c>
      <c r="X22" s="187" t="s">
        <v>2590</v>
      </c>
      <c r="Y22" s="187" t="s">
        <v>2699</v>
      </c>
      <c r="Z22" s="187" t="s">
        <v>2590</v>
      </c>
      <c r="AA22" s="187" t="s">
        <v>2590</v>
      </c>
      <c r="AB22" s="187" t="s">
        <v>2699</v>
      </c>
      <c r="AC22" s="187" t="s">
        <v>2590</v>
      </c>
      <c r="AD22" s="187" t="s">
        <v>2590</v>
      </c>
      <c r="AE22" s="187" t="s">
        <v>2699</v>
      </c>
      <c r="AF22" s="187" t="s">
        <v>2590</v>
      </c>
      <c r="AG22" s="187" t="s">
        <v>2590</v>
      </c>
      <c r="AH22" s="187" t="s">
        <v>2699</v>
      </c>
      <c r="AI22" s="187" t="s">
        <v>2590</v>
      </c>
      <c r="AJ22" s="187" t="s">
        <v>2590</v>
      </c>
      <c r="AK22" s="187" t="s">
        <v>2699</v>
      </c>
      <c r="AL22" s="187" t="s">
        <v>2590</v>
      </c>
      <c r="AM22" s="187" t="s">
        <v>2590</v>
      </c>
      <c r="AN22" s="187" t="s">
        <v>2699</v>
      </c>
      <c r="AO22" s="187" t="s">
        <v>2590</v>
      </c>
      <c r="AP22" s="187" t="s">
        <v>2590</v>
      </c>
      <c r="AQ22" s="187" t="s">
        <v>2699</v>
      </c>
      <c r="AR22" s="187" t="s">
        <v>2590</v>
      </c>
      <c r="AS22" s="187" t="s">
        <v>2590</v>
      </c>
      <c r="AT22" s="187" t="s">
        <v>2699</v>
      </c>
      <c r="AU22" s="187" t="s">
        <v>2590</v>
      </c>
      <c r="AV22" s="187" t="s">
        <v>2590</v>
      </c>
      <c r="AW22" s="187" t="s">
        <v>2699</v>
      </c>
      <c r="AX22" s="187" t="s">
        <v>2590</v>
      </c>
      <c r="AY22" s="187" t="s">
        <v>2590</v>
      </c>
      <c r="AZ22" s="187" t="s">
        <v>2699</v>
      </c>
      <c r="BA22" s="187" t="s">
        <v>2590</v>
      </c>
      <c r="BB22" s="187" t="s">
        <v>2590</v>
      </c>
      <c r="BC22" s="187" t="s">
        <v>2699</v>
      </c>
      <c r="BD22" s="187" t="s">
        <v>2590</v>
      </c>
      <c r="BE22" s="187" t="s">
        <v>2590</v>
      </c>
      <c r="BF22" s="187" t="s">
        <v>2699</v>
      </c>
      <c r="BG22" s="187" t="s">
        <v>2590</v>
      </c>
      <c r="BH22" s="187" t="s">
        <v>2590</v>
      </c>
      <c r="BI22" s="187" t="s">
        <v>2699</v>
      </c>
      <c r="BJ22" s="187" t="s">
        <v>2590</v>
      </c>
      <c r="BK22" s="187" t="s">
        <v>2590</v>
      </c>
      <c r="BL22" s="187" t="s">
        <v>2699</v>
      </c>
      <c r="BM22" s="187" t="s">
        <v>2590</v>
      </c>
      <c r="BN22" s="187" t="s">
        <v>2590</v>
      </c>
      <c r="BO22" s="187" t="s">
        <v>2699</v>
      </c>
      <c r="BP22" s="187" t="s">
        <v>2590</v>
      </c>
      <c r="BQ22" s="187" t="s">
        <v>2590</v>
      </c>
      <c r="BR22" s="187" t="s">
        <v>2699</v>
      </c>
      <c r="BS22" s="187" t="s">
        <v>2590</v>
      </c>
      <c r="BT22" s="187" t="s">
        <v>2590</v>
      </c>
      <c r="BU22" s="187" t="s">
        <v>2699</v>
      </c>
      <c r="BV22" s="187" t="s">
        <v>2590</v>
      </c>
      <c r="BW22" s="187" t="s">
        <v>2590</v>
      </c>
      <c r="BX22" s="187" t="s">
        <v>2699</v>
      </c>
      <c r="BY22" s="187" t="s">
        <v>2590</v>
      </c>
      <c r="BZ22" s="187" t="s">
        <v>2590</v>
      </c>
      <c r="CA22" s="187" t="s">
        <v>2699</v>
      </c>
      <c r="CB22" s="187" t="s">
        <v>2590</v>
      </c>
      <c r="CC22" s="187" t="s">
        <v>2590</v>
      </c>
      <c r="CD22" s="187" t="s">
        <v>2699</v>
      </c>
      <c r="CE22" s="187" t="s">
        <v>2590</v>
      </c>
      <c r="CF22" s="187" t="s">
        <v>2590</v>
      </c>
      <c r="CG22" s="187" t="s">
        <v>2699</v>
      </c>
      <c r="CH22" s="187" t="s">
        <v>2590</v>
      </c>
      <c r="CI22" s="187" t="s">
        <v>2590</v>
      </c>
      <c r="CJ22" s="187" t="s">
        <v>2699</v>
      </c>
      <c r="CK22" s="187" t="s">
        <v>2590</v>
      </c>
      <c r="CL22" s="187" t="s">
        <v>2590</v>
      </c>
      <c r="CM22" s="187" t="s">
        <v>2699</v>
      </c>
      <c r="CN22" s="187" t="s">
        <v>2590</v>
      </c>
      <c r="CO22" s="187" t="s">
        <v>2590</v>
      </c>
      <c r="CP22" s="187" t="s">
        <v>2699</v>
      </c>
      <c r="CQ22" s="187" t="s">
        <v>2590</v>
      </c>
      <c r="CR22" s="187" t="s">
        <v>2590</v>
      </c>
      <c r="CS22" s="187" t="s">
        <v>2699</v>
      </c>
      <c r="CT22" s="187" t="s">
        <v>2590</v>
      </c>
      <c r="CU22" s="187" t="s">
        <v>2590</v>
      </c>
      <c r="CV22" s="187" t="s">
        <v>2699</v>
      </c>
      <c r="CW22" s="187" t="s">
        <v>2590</v>
      </c>
      <c r="CX22" s="187" t="s">
        <v>2590</v>
      </c>
      <c r="CY22" s="187" t="s">
        <v>2699</v>
      </c>
      <c r="CZ22" s="187" t="s">
        <v>2590</v>
      </c>
      <c r="DA22" s="187" t="s">
        <v>2590</v>
      </c>
      <c r="DB22" s="187" t="s">
        <v>2699</v>
      </c>
      <c r="DC22" s="187" t="s">
        <v>2590</v>
      </c>
      <c r="DD22" s="187" t="s">
        <v>2590</v>
      </c>
      <c r="DE22" s="187" t="s">
        <v>2699</v>
      </c>
      <c r="DF22" s="187" t="s">
        <v>2590</v>
      </c>
      <c r="DG22" s="187" t="s">
        <v>2590</v>
      </c>
      <c r="DH22" s="187" t="s">
        <v>2699</v>
      </c>
      <c r="DI22" s="187" t="s">
        <v>2590</v>
      </c>
      <c r="DJ22" s="187" t="s">
        <v>2590</v>
      </c>
      <c r="DK22" s="187" t="s">
        <v>2699</v>
      </c>
      <c r="DL22" s="187" t="s">
        <v>2590</v>
      </c>
      <c r="DM22" s="187" t="s">
        <v>2590</v>
      </c>
      <c r="DN22" s="187" t="s">
        <v>2699</v>
      </c>
      <c r="DO22" s="187" t="s">
        <v>2590</v>
      </c>
      <c r="DP22" s="187" t="s">
        <v>2590</v>
      </c>
      <c r="DQ22" s="187" t="s">
        <v>2699</v>
      </c>
      <c r="DR22" s="187" t="s">
        <v>2590</v>
      </c>
      <c r="DS22" s="187" t="s">
        <v>2590</v>
      </c>
      <c r="DT22" s="187" t="s">
        <v>2699</v>
      </c>
      <c r="DU22" s="187" t="s">
        <v>2590</v>
      </c>
      <c r="DV22" s="187" t="s">
        <v>2590</v>
      </c>
      <c r="DW22" s="187" t="s">
        <v>2699</v>
      </c>
      <c r="DX22" s="187" t="s">
        <v>2590</v>
      </c>
      <c r="DY22" s="187" t="s">
        <v>2590</v>
      </c>
      <c r="DZ22" s="187" t="s">
        <v>2699</v>
      </c>
      <c r="EA22" s="187" t="s">
        <v>2590</v>
      </c>
      <c r="EB22" s="187" t="s">
        <v>2590</v>
      </c>
      <c r="EC22" s="187" t="s">
        <v>2699</v>
      </c>
      <c r="ED22" s="187" t="s">
        <v>2590</v>
      </c>
      <c r="EE22" s="187" t="s">
        <v>2590</v>
      </c>
      <c r="EF22" s="187" t="s">
        <v>2699</v>
      </c>
      <c r="EG22" s="187" t="s">
        <v>2590</v>
      </c>
      <c r="EH22" s="187" t="s">
        <v>2590</v>
      </c>
      <c r="EI22" s="187" t="s">
        <v>2699</v>
      </c>
      <c r="EJ22" s="187" t="s">
        <v>2590</v>
      </c>
      <c r="EK22" s="187" t="s">
        <v>2590</v>
      </c>
      <c r="EL22" s="187" t="s">
        <v>2699</v>
      </c>
      <c r="EM22" s="187" t="s">
        <v>2590</v>
      </c>
      <c r="EN22" s="187" t="s">
        <v>2590</v>
      </c>
      <c r="EO22" s="187" t="s">
        <v>2699</v>
      </c>
      <c r="EP22" s="187" t="s">
        <v>2590</v>
      </c>
      <c r="EQ22" s="187" t="s">
        <v>2590</v>
      </c>
      <c r="ER22" s="187" t="s">
        <v>2699</v>
      </c>
      <c r="ES22" s="187" t="s">
        <v>2590</v>
      </c>
      <c r="ET22" s="187" t="s">
        <v>2590</v>
      </c>
    </row>
    <row r="23" spans="1:150" x14ac:dyDescent="0.3">
      <c r="A23" s="1"/>
      <c r="B23" s="186" t="s">
        <v>2736</v>
      </c>
      <c r="C23" s="186" t="s">
        <v>91</v>
      </c>
      <c r="D23" s="186" t="s">
        <v>859</v>
      </c>
      <c r="E23" s="186" t="s">
        <v>2737</v>
      </c>
      <c r="F23" s="186" t="s">
        <v>2738</v>
      </c>
      <c r="G23" s="187" t="s">
        <v>2699</v>
      </c>
      <c r="H23" s="187" t="s">
        <v>2590</v>
      </c>
      <c r="I23" s="187" t="s">
        <v>2590</v>
      </c>
      <c r="J23" s="187" t="s">
        <v>2699</v>
      </c>
      <c r="K23" s="187" t="s">
        <v>2590</v>
      </c>
      <c r="L23" s="187" t="s">
        <v>2590</v>
      </c>
      <c r="M23" s="187" t="s">
        <v>2699</v>
      </c>
      <c r="N23" s="187" t="s">
        <v>2590</v>
      </c>
      <c r="O23" s="187" t="s">
        <v>2590</v>
      </c>
      <c r="P23" s="187" t="s">
        <v>2699</v>
      </c>
      <c r="Q23" s="187" t="s">
        <v>2590</v>
      </c>
      <c r="R23" s="187" t="s">
        <v>2590</v>
      </c>
      <c r="S23" s="187" t="s">
        <v>2699</v>
      </c>
      <c r="T23" s="187" t="s">
        <v>2590</v>
      </c>
      <c r="U23" s="187" t="s">
        <v>2590</v>
      </c>
      <c r="V23" s="187" t="s">
        <v>2699</v>
      </c>
      <c r="W23" s="187" t="s">
        <v>2590</v>
      </c>
      <c r="X23" s="187" t="s">
        <v>2590</v>
      </c>
      <c r="Y23" s="187" t="s">
        <v>2699</v>
      </c>
      <c r="Z23" s="187" t="s">
        <v>2590</v>
      </c>
      <c r="AA23" s="187" t="s">
        <v>2590</v>
      </c>
      <c r="AB23" s="187" t="s">
        <v>2699</v>
      </c>
      <c r="AC23" s="187" t="s">
        <v>2590</v>
      </c>
      <c r="AD23" s="187" t="s">
        <v>2590</v>
      </c>
      <c r="AE23" s="187" t="s">
        <v>2699</v>
      </c>
      <c r="AF23" s="187" t="s">
        <v>2590</v>
      </c>
      <c r="AG23" s="187" t="s">
        <v>2590</v>
      </c>
      <c r="AH23" s="187" t="s">
        <v>2699</v>
      </c>
      <c r="AI23" s="187" t="s">
        <v>2590</v>
      </c>
      <c r="AJ23" s="187" t="s">
        <v>2590</v>
      </c>
      <c r="AK23" s="187" t="s">
        <v>2699</v>
      </c>
      <c r="AL23" s="187" t="s">
        <v>2590</v>
      </c>
      <c r="AM23" s="187" t="s">
        <v>2590</v>
      </c>
      <c r="AN23" s="187" t="s">
        <v>2699</v>
      </c>
      <c r="AO23" s="187" t="s">
        <v>2590</v>
      </c>
      <c r="AP23" s="187" t="s">
        <v>2590</v>
      </c>
      <c r="AQ23" s="187" t="s">
        <v>2699</v>
      </c>
      <c r="AR23" s="187" t="s">
        <v>2590</v>
      </c>
      <c r="AS23" s="187" t="s">
        <v>2590</v>
      </c>
      <c r="AT23" s="187" t="s">
        <v>2699</v>
      </c>
      <c r="AU23" s="187" t="s">
        <v>2590</v>
      </c>
      <c r="AV23" s="187" t="s">
        <v>2590</v>
      </c>
      <c r="AW23" s="187" t="s">
        <v>2699</v>
      </c>
      <c r="AX23" s="187" t="s">
        <v>2590</v>
      </c>
      <c r="AY23" s="187" t="s">
        <v>2590</v>
      </c>
      <c r="AZ23" s="187" t="s">
        <v>2699</v>
      </c>
      <c r="BA23" s="187" t="s">
        <v>2590</v>
      </c>
      <c r="BB23" s="187" t="s">
        <v>2590</v>
      </c>
      <c r="BC23" s="187" t="s">
        <v>2699</v>
      </c>
      <c r="BD23" s="187" t="s">
        <v>2590</v>
      </c>
      <c r="BE23" s="187" t="s">
        <v>2590</v>
      </c>
      <c r="BF23" s="187" t="s">
        <v>2699</v>
      </c>
      <c r="BG23" s="187" t="s">
        <v>2590</v>
      </c>
      <c r="BH23" s="187" t="s">
        <v>2590</v>
      </c>
      <c r="BI23" s="187" t="s">
        <v>2699</v>
      </c>
      <c r="BJ23" s="187" t="s">
        <v>2590</v>
      </c>
      <c r="BK23" s="187" t="s">
        <v>2590</v>
      </c>
      <c r="BL23" s="187" t="s">
        <v>2699</v>
      </c>
      <c r="BM23" s="187" t="s">
        <v>2590</v>
      </c>
      <c r="BN23" s="187" t="s">
        <v>2590</v>
      </c>
      <c r="BO23" s="187" t="s">
        <v>2699</v>
      </c>
      <c r="BP23" s="187" t="s">
        <v>2590</v>
      </c>
      <c r="BQ23" s="187" t="s">
        <v>2590</v>
      </c>
      <c r="BR23" s="187" t="s">
        <v>2699</v>
      </c>
      <c r="BS23" s="187" t="s">
        <v>2590</v>
      </c>
      <c r="BT23" s="187" t="s">
        <v>2590</v>
      </c>
      <c r="BU23" s="187" t="s">
        <v>2699</v>
      </c>
      <c r="BV23" s="187" t="s">
        <v>2590</v>
      </c>
      <c r="BW23" s="187" t="s">
        <v>2590</v>
      </c>
      <c r="BX23" s="187" t="s">
        <v>2699</v>
      </c>
      <c r="BY23" s="187" t="s">
        <v>2590</v>
      </c>
      <c r="BZ23" s="187" t="s">
        <v>2590</v>
      </c>
      <c r="CA23" s="187" t="s">
        <v>2699</v>
      </c>
      <c r="CB23" s="187" t="s">
        <v>2590</v>
      </c>
      <c r="CC23" s="187" t="s">
        <v>2590</v>
      </c>
      <c r="CD23" s="187" t="s">
        <v>2699</v>
      </c>
      <c r="CE23" s="187" t="s">
        <v>2590</v>
      </c>
      <c r="CF23" s="187" t="s">
        <v>2590</v>
      </c>
      <c r="CG23" s="187" t="s">
        <v>2699</v>
      </c>
      <c r="CH23" s="187" t="s">
        <v>2590</v>
      </c>
      <c r="CI23" s="187" t="s">
        <v>2590</v>
      </c>
      <c r="CJ23" s="187" t="s">
        <v>2699</v>
      </c>
      <c r="CK23" s="187" t="s">
        <v>2590</v>
      </c>
      <c r="CL23" s="187" t="s">
        <v>2590</v>
      </c>
      <c r="CM23" s="187" t="s">
        <v>2699</v>
      </c>
      <c r="CN23" s="187" t="s">
        <v>2590</v>
      </c>
      <c r="CO23" s="187" t="s">
        <v>2590</v>
      </c>
      <c r="CP23" s="187" t="s">
        <v>2699</v>
      </c>
      <c r="CQ23" s="187" t="s">
        <v>2590</v>
      </c>
      <c r="CR23" s="187" t="s">
        <v>2590</v>
      </c>
      <c r="CS23" s="187" t="s">
        <v>2699</v>
      </c>
      <c r="CT23" s="187" t="s">
        <v>2590</v>
      </c>
      <c r="CU23" s="187" t="s">
        <v>2590</v>
      </c>
      <c r="CV23" s="187" t="s">
        <v>2699</v>
      </c>
      <c r="CW23" s="187" t="s">
        <v>2590</v>
      </c>
      <c r="CX23" s="187" t="s">
        <v>2590</v>
      </c>
      <c r="CY23" s="187" t="s">
        <v>2699</v>
      </c>
      <c r="CZ23" s="187" t="s">
        <v>2590</v>
      </c>
      <c r="DA23" s="187" t="s">
        <v>2590</v>
      </c>
      <c r="DB23" s="187" t="s">
        <v>2699</v>
      </c>
      <c r="DC23" s="187" t="s">
        <v>2590</v>
      </c>
      <c r="DD23" s="187" t="s">
        <v>2590</v>
      </c>
      <c r="DE23" s="187" t="s">
        <v>2699</v>
      </c>
      <c r="DF23" s="187" t="s">
        <v>2590</v>
      </c>
      <c r="DG23" s="187" t="s">
        <v>2590</v>
      </c>
      <c r="DH23" s="187" t="s">
        <v>2699</v>
      </c>
      <c r="DI23" s="187" t="s">
        <v>2590</v>
      </c>
      <c r="DJ23" s="187" t="s">
        <v>2590</v>
      </c>
      <c r="DK23" s="187" t="s">
        <v>2699</v>
      </c>
      <c r="DL23" s="187" t="s">
        <v>2590</v>
      </c>
      <c r="DM23" s="187" t="s">
        <v>2590</v>
      </c>
      <c r="DN23" s="187" t="s">
        <v>2699</v>
      </c>
      <c r="DO23" s="187" t="s">
        <v>2590</v>
      </c>
      <c r="DP23" s="187" t="s">
        <v>2590</v>
      </c>
      <c r="DQ23" s="187" t="s">
        <v>2699</v>
      </c>
      <c r="DR23" s="187" t="s">
        <v>2590</v>
      </c>
      <c r="DS23" s="187" t="s">
        <v>2590</v>
      </c>
      <c r="DT23" s="187" t="s">
        <v>2699</v>
      </c>
      <c r="DU23" s="187" t="s">
        <v>2590</v>
      </c>
      <c r="DV23" s="187" t="s">
        <v>2590</v>
      </c>
      <c r="DW23" s="187" t="s">
        <v>2699</v>
      </c>
      <c r="DX23" s="187" t="s">
        <v>2590</v>
      </c>
      <c r="DY23" s="187" t="s">
        <v>2590</v>
      </c>
      <c r="DZ23" s="187" t="s">
        <v>2699</v>
      </c>
      <c r="EA23" s="187" t="s">
        <v>2590</v>
      </c>
      <c r="EB23" s="187" t="s">
        <v>2590</v>
      </c>
      <c r="EC23" s="187" t="s">
        <v>2699</v>
      </c>
      <c r="ED23" s="187" t="s">
        <v>2590</v>
      </c>
      <c r="EE23" s="187" t="s">
        <v>2590</v>
      </c>
      <c r="EF23" s="187" t="s">
        <v>2699</v>
      </c>
      <c r="EG23" s="187" t="s">
        <v>2590</v>
      </c>
      <c r="EH23" s="187" t="s">
        <v>2590</v>
      </c>
      <c r="EI23" s="187" t="s">
        <v>2699</v>
      </c>
      <c r="EJ23" s="187" t="s">
        <v>2590</v>
      </c>
      <c r="EK23" s="187" t="s">
        <v>2590</v>
      </c>
      <c r="EL23" s="187" t="s">
        <v>2699</v>
      </c>
      <c r="EM23" s="187" t="s">
        <v>2590</v>
      </c>
      <c r="EN23" s="187" t="s">
        <v>2590</v>
      </c>
      <c r="EO23" s="187" t="s">
        <v>2699</v>
      </c>
      <c r="EP23" s="187" t="s">
        <v>2590</v>
      </c>
      <c r="EQ23" s="187" t="s">
        <v>2590</v>
      </c>
      <c r="ER23" s="187" t="s">
        <v>2699</v>
      </c>
      <c r="ES23" s="187" t="s">
        <v>2590</v>
      </c>
      <c r="ET23" s="187" t="s">
        <v>2590</v>
      </c>
    </row>
    <row r="24" spans="1:150" x14ac:dyDescent="0.3">
      <c r="A24" s="1"/>
      <c r="B24" s="185" t="s">
        <v>2739</v>
      </c>
      <c r="C24" s="185" t="s">
        <v>91</v>
      </c>
      <c r="D24" s="185" t="s">
        <v>856</v>
      </c>
      <c r="E24" s="185" t="s">
        <v>2740</v>
      </c>
      <c r="F24" s="185" t="s">
        <v>2741</v>
      </c>
      <c r="G24" s="185" t="s">
        <v>2699</v>
      </c>
      <c r="H24" s="185" t="s">
        <v>2590</v>
      </c>
      <c r="I24" s="185" t="s">
        <v>2742</v>
      </c>
      <c r="J24" s="185" t="s">
        <v>2699</v>
      </c>
      <c r="K24" s="185" t="s">
        <v>2590</v>
      </c>
      <c r="L24" s="185" t="s">
        <v>2590</v>
      </c>
      <c r="M24" s="185" t="s">
        <v>2699</v>
      </c>
      <c r="N24" s="185" t="s">
        <v>2590</v>
      </c>
      <c r="O24" s="185" t="s">
        <v>2743</v>
      </c>
      <c r="P24" s="185" t="s">
        <v>2699</v>
      </c>
      <c r="Q24" s="185" t="s">
        <v>2590</v>
      </c>
      <c r="R24" s="185" t="s">
        <v>2590</v>
      </c>
      <c r="S24" s="185" t="s">
        <v>2699</v>
      </c>
      <c r="T24" s="185" t="s">
        <v>2590</v>
      </c>
      <c r="U24" s="185" t="s">
        <v>2590</v>
      </c>
      <c r="V24" s="185" t="s">
        <v>2699</v>
      </c>
      <c r="W24" s="185" t="s">
        <v>2590</v>
      </c>
      <c r="X24" s="185" t="s">
        <v>2744</v>
      </c>
      <c r="Y24" s="185" t="s">
        <v>2699</v>
      </c>
      <c r="Z24" s="185" t="s">
        <v>2590</v>
      </c>
      <c r="AA24" s="185" t="s">
        <v>2745</v>
      </c>
      <c r="AB24" s="185" t="s">
        <v>2699</v>
      </c>
      <c r="AC24" s="185" t="s">
        <v>2590</v>
      </c>
      <c r="AD24" s="185" t="s">
        <v>2746</v>
      </c>
      <c r="AE24" s="185" t="s">
        <v>2699</v>
      </c>
      <c r="AF24" s="185" t="s">
        <v>2590</v>
      </c>
      <c r="AG24" s="185" t="s">
        <v>2747</v>
      </c>
      <c r="AH24" s="185" t="s">
        <v>2699</v>
      </c>
      <c r="AI24" s="185" t="s">
        <v>2590</v>
      </c>
      <c r="AJ24" s="185" t="s">
        <v>2748</v>
      </c>
      <c r="AK24" s="185" t="s">
        <v>2699</v>
      </c>
      <c r="AL24" s="185" t="s">
        <v>2590</v>
      </c>
      <c r="AM24" s="185" t="s">
        <v>2590</v>
      </c>
      <c r="AN24" s="185" t="s">
        <v>2699</v>
      </c>
      <c r="AO24" s="185" t="s">
        <v>2590</v>
      </c>
      <c r="AP24" s="185" t="s">
        <v>2749</v>
      </c>
      <c r="AQ24" s="185" t="s">
        <v>2699</v>
      </c>
      <c r="AR24" s="185" t="s">
        <v>2590</v>
      </c>
      <c r="AS24" s="185" t="s">
        <v>2750</v>
      </c>
      <c r="AT24" s="185" t="s">
        <v>2699</v>
      </c>
      <c r="AU24" s="185" t="s">
        <v>2590</v>
      </c>
      <c r="AV24" s="185" t="s">
        <v>2751</v>
      </c>
      <c r="AW24" s="185" t="s">
        <v>2699</v>
      </c>
      <c r="AX24" s="185" t="s">
        <v>2590</v>
      </c>
      <c r="AY24" s="185" t="s">
        <v>2752</v>
      </c>
      <c r="AZ24" s="185" t="s">
        <v>2699</v>
      </c>
      <c r="BA24" s="185" t="s">
        <v>2590</v>
      </c>
      <c r="BB24" s="185" t="s">
        <v>2753</v>
      </c>
      <c r="BC24" s="185" t="s">
        <v>2699</v>
      </c>
      <c r="BD24" s="185" t="s">
        <v>2590</v>
      </c>
      <c r="BE24" s="185" t="s">
        <v>2754</v>
      </c>
      <c r="BF24" s="185" t="s">
        <v>2699</v>
      </c>
      <c r="BG24" s="185" t="s">
        <v>2590</v>
      </c>
      <c r="BH24" s="185" t="s">
        <v>2755</v>
      </c>
      <c r="BI24" s="185" t="s">
        <v>2699</v>
      </c>
      <c r="BJ24" s="185" t="s">
        <v>2590</v>
      </c>
      <c r="BK24" s="185" t="s">
        <v>2590</v>
      </c>
      <c r="BL24" s="185" t="s">
        <v>2699</v>
      </c>
      <c r="BM24" s="185" t="s">
        <v>2590</v>
      </c>
      <c r="BN24" s="185" t="s">
        <v>2590</v>
      </c>
      <c r="BO24" s="185" t="s">
        <v>2699</v>
      </c>
      <c r="BP24" s="185" t="s">
        <v>2590</v>
      </c>
      <c r="BQ24" s="185" t="s">
        <v>2756</v>
      </c>
      <c r="BR24" s="185" t="s">
        <v>2699</v>
      </c>
      <c r="BS24" s="185" t="s">
        <v>2590</v>
      </c>
      <c r="BT24" s="185" t="s">
        <v>2590</v>
      </c>
      <c r="BU24" s="185" t="s">
        <v>2699</v>
      </c>
      <c r="BV24" s="185" t="s">
        <v>2590</v>
      </c>
      <c r="BW24" s="185" t="s">
        <v>2757</v>
      </c>
      <c r="BX24" s="185" t="s">
        <v>2699</v>
      </c>
      <c r="BY24" s="185" t="s">
        <v>2590</v>
      </c>
      <c r="BZ24" s="185" t="s">
        <v>2590</v>
      </c>
      <c r="CA24" s="185" t="s">
        <v>2699</v>
      </c>
      <c r="CB24" s="185" t="s">
        <v>2590</v>
      </c>
      <c r="CC24" s="185" t="s">
        <v>2590</v>
      </c>
      <c r="CD24" s="185" t="s">
        <v>2699</v>
      </c>
      <c r="CE24" s="185" t="s">
        <v>2590</v>
      </c>
      <c r="CF24" s="185" t="s">
        <v>2590</v>
      </c>
      <c r="CG24" s="185" t="s">
        <v>2699</v>
      </c>
      <c r="CH24" s="185" t="s">
        <v>2590</v>
      </c>
      <c r="CI24" s="185" t="s">
        <v>2590</v>
      </c>
      <c r="CJ24" s="185" t="s">
        <v>2699</v>
      </c>
      <c r="CK24" s="185" t="s">
        <v>2590</v>
      </c>
      <c r="CL24" s="185" t="s">
        <v>2758</v>
      </c>
      <c r="CM24" s="185" t="s">
        <v>2699</v>
      </c>
      <c r="CN24" s="185" t="s">
        <v>2590</v>
      </c>
      <c r="CO24" s="185" t="s">
        <v>2759</v>
      </c>
      <c r="CP24" s="185" t="s">
        <v>2699</v>
      </c>
      <c r="CQ24" s="185" t="s">
        <v>2590</v>
      </c>
      <c r="CR24" s="185" t="s">
        <v>2744</v>
      </c>
      <c r="CS24" s="185" t="s">
        <v>2699</v>
      </c>
      <c r="CT24" s="185" t="s">
        <v>2590</v>
      </c>
      <c r="CU24" s="185" t="s">
        <v>2760</v>
      </c>
      <c r="CV24" s="185" t="s">
        <v>2699</v>
      </c>
      <c r="CW24" s="185" t="s">
        <v>2590</v>
      </c>
      <c r="CX24" s="185" t="s">
        <v>2590</v>
      </c>
      <c r="CY24" s="185" t="s">
        <v>2699</v>
      </c>
      <c r="CZ24" s="185" t="s">
        <v>2590</v>
      </c>
      <c r="DA24" s="185" t="s">
        <v>2761</v>
      </c>
      <c r="DB24" s="185" t="s">
        <v>2699</v>
      </c>
      <c r="DC24" s="185" t="s">
        <v>2590</v>
      </c>
      <c r="DD24" s="185" t="s">
        <v>2762</v>
      </c>
      <c r="DE24" s="185" t="s">
        <v>2699</v>
      </c>
      <c r="DF24" s="185" t="s">
        <v>2590</v>
      </c>
      <c r="DG24" s="185" t="s">
        <v>2763</v>
      </c>
      <c r="DH24" s="185" t="s">
        <v>2699</v>
      </c>
      <c r="DI24" s="185" t="s">
        <v>2590</v>
      </c>
      <c r="DJ24" s="185" t="s">
        <v>2764</v>
      </c>
      <c r="DK24" s="185" t="s">
        <v>2699</v>
      </c>
      <c r="DL24" s="185" t="s">
        <v>2590</v>
      </c>
      <c r="DM24" s="185" t="s">
        <v>2765</v>
      </c>
      <c r="DN24" s="185" t="s">
        <v>2699</v>
      </c>
      <c r="DO24" s="185" t="s">
        <v>2590</v>
      </c>
      <c r="DP24" s="185" t="s">
        <v>2766</v>
      </c>
      <c r="DQ24" s="185" t="s">
        <v>2699</v>
      </c>
      <c r="DR24" s="185" t="s">
        <v>2590</v>
      </c>
      <c r="DS24" s="185" t="s">
        <v>2767</v>
      </c>
      <c r="DT24" s="185" t="s">
        <v>2699</v>
      </c>
      <c r="DU24" s="185" t="s">
        <v>2590</v>
      </c>
      <c r="DV24" s="185" t="s">
        <v>2768</v>
      </c>
      <c r="DW24" s="185" t="s">
        <v>2699</v>
      </c>
      <c r="DX24" s="185" t="s">
        <v>2590</v>
      </c>
      <c r="DY24" s="185" t="s">
        <v>2590</v>
      </c>
      <c r="DZ24" s="185" t="s">
        <v>2699</v>
      </c>
      <c r="EA24" s="185" t="s">
        <v>2590</v>
      </c>
      <c r="EB24" s="185" t="s">
        <v>2590</v>
      </c>
      <c r="EC24" s="185" t="s">
        <v>2699</v>
      </c>
      <c r="ED24" s="185" t="s">
        <v>2590</v>
      </c>
      <c r="EE24" s="185" t="s">
        <v>2769</v>
      </c>
      <c r="EF24" s="185" t="s">
        <v>2699</v>
      </c>
      <c r="EG24" s="185" t="s">
        <v>2590</v>
      </c>
      <c r="EH24" s="185" t="s">
        <v>2770</v>
      </c>
      <c r="EI24" s="185" t="s">
        <v>2699</v>
      </c>
      <c r="EJ24" s="185" t="s">
        <v>2590</v>
      </c>
      <c r="EK24" s="185" t="s">
        <v>2590</v>
      </c>
      <c r="EL24" s="185" t="s">
        <v>2699</v>
      </c>
      <c r="EM24" s="185" t="s">
        <v>2590</v>
      </c>
      <c r="EN24" s="185" t="s">
        <v>2771</v>
      </c>
      <c r="EO24" s="185" t="s">
        <v>2699</v>
      </c>
      <c r="EP24" s="185" t="s">
        <v>2590</v>
      </c>
      <c r="EQ24" s="185" t="s">
        <v>2772</v>
      </c>
      <c r="ER24" s="185" t="s">
        <v>2699</v>
      </c>
      <c r="ES24" s="185" t="s">
        <v>2590</v>
      </c>
      <c r="ET24" s="185" t="s">
        <v>2773</v>
      </c>
    </row>
    <row r="25" spans="1:150" x14ac:dyDescent="0.3">
      <c r="A25" s="1"/>
      <c r="B25" s="186" t="s">
        <v>2774</v>
      </c>
      <c r="C25" s="186" t="s">
        <v>91</v>
      </c>
      <c r="D25" s="186" t="s">
        <v>856</v>
      </c>
      <c r="E25" s="186" t="s">
        <v>2775</v>
      </c>
      <c r="F25" s="186" t="s">
        <v>2776</v>
      </c>
      <c r="G25" s="187" t="s">
        <v>2699</v>
      </c>
      <c r="H25" s="187" t="s">
        <v>2590</v>
      </c>
      <c r="I25" s="187" t="s">
        <v>2777</v>
      </c>
      <c r="J25" s="187" t="s">
        <v>2699</v>
      </c>
      <c r="K25" s="187" t="s">
        <v>2590</v>
      </c>
      <c r="L25" s="187" t="s">
        <v>2590</v>
      </c>
      <c r="M25" s="187" t="s">
        <v>2699</v>
      </c>
      <c r="N25" s="187" t="s">
        <v>2590</v>
      </c>
      <c r="O25" s="187" t="s">
        <v>2778</v>
      </c>
      <c r="P25" s="187" t="s">
        <v>2699</v>
      </c>
      <c r="Q25" s="187" t="s">
        <v>2590</v>
      </c>
      <c r="R25" s="187" t="s">
        <v>2590</v>
      </c>
      <c r="S25" s="187" t="s">
        <v>2699</v>
      </c>
      <c r="T25" s="187" t="s">
        <v>2590</v>
      </c>
      <c r="U25" s="187" t="s">
        <v>2590</v>
      </c>
      <c r="V25" s="187" t="s">
        <v>2699</v>
      </c>
      <c r="W25" s="187" t="s">
        <v>2590</v>
      </c>
      <c r="X25" s="187" t="s">
        <v>2779</v>
      </c>
      <c r="Y25" s="187" t="s">
        <v>2699</v>
      </c>
      <c r="Z25" s="187" t="s">
        <v>2590</v>
      </c>
      <c r="AA25" s="187" t="s">
        <v>2780</v>
      </c>
      <c r="AB25" s="187" t="s">
        <v>2699</v>
      </c>
      <c r="AC25" s="187" t="s">
        <v>2590</v>
      </c>
      <c r="AD25" s="187" t="s">
        <v>2781</v>
      </c>
      <c r="AE25" s="187" t="s">
        <v>2699</v>
      </c>
      <c r="AF25" s="187" t="s">
        <v>2590</v>
      </c>
      <c r="AG25" s="187" t="s">
        <v>2782</v>
      </c>
      <c r="AH25" s="187" t="s">
        <v>2699</v>
      </c>
      <c r="AI25" s="187" t="s">
        <v>2590</v>
      </c>
      <c r="AJ25" s="187" t="s">
        <v>2783</v>
      </c>
      <c r="AK25" s="187" t="s">
        <v>2699</v>
      </c>
      <c r="AL25" s="187" t="s">
        <v>2590</v>
      </c>
      <c r="AM25" s="187" t="s">
        <v>2590</v>
      </c>
      <c r="AN25" s="187" t="s">
        <v>2699</v>
      </c>
      <c r="AO25" s="187" t="s">
        <v>2590</v>
      </c>
      <c r="AP25" s="187" t="s">
        <v>2784</v>
      </c>
      <c r="AQ25" s="187" t="s">
        <v>2699</v>
      </c>
      <c r="AR25" s="187" t="s">
        <v>2590</v>
      </c>
      <c r="AS25" s="187" t="s">
        <v>2785</v>
      </c>
      <c r="AT25" s="187" t="s">
        <v>2699</v>
      </c>
      <c r="AU25" s="187" t="s">
        <v>2590</v>
      </c>
      <c r="AV25" s="187" t="s">
        <v>2786</v>
      </c>
      <c r="AW25" s="187" t="s">
        <v>2699</v>
      </c>
      <c r="AX25" s="187" t="s">
        <v>2590</v>
      </c>
      <c r="AY25" s="187" t="s">
        <v>2787</v>
      </c>
      <c r="AZ25" s="187" t="s">
        <v>2699</v>
      </c>
      <c r="BA25" s="187" t="s">
        <v>2590</v>
      </c>
      <c r="BB25" s="187" t="s">
        <v>2788</v>
      </c>
      <c r="BC25" s="187" t="s">
        <v>2699</v>
      </c>
      <c r="BD25" s="187" t="s">
        <v>2590</v>
      </c>
      <c r="BE25" s="187" t="s">
        <v>2789</v>
      </c>
      <c r="BF25" s="187" t="s">
        <v>2699</v>
      </c>
      <c r="BG25" s="187" t="s">
        <v>2590</v>
      </c>
      <c r="BH25" s="187" t="s">
        <v>2790</v>
      </c>
      <c r="BI25" s="187" t="s">
        <v>2699</v>
      </c>
      <c r="BJ25" s="187" t="s">
        <v>2590</v>
      </c>
      <c r="BK25" s="187" t="s">
        <v>2590</v>
      </c>
      <c r="BL25" s="187" t="s">
        <v>2699</v>
      </c>
      <c r="BM25" s="187" t="s">
        <v>2590</v>
      </c>
      <c r="BN25" s="187" t="s">
        <v>2590</v>
      </c>
      <c r="BO25" s="187" t="s">
        <v>2699</v>
      </c>
      <c r="BP25" s="187" t="s">
        <v>2590</v>
      </c>
      <c r="BQ25" s="187" t="s">
        <v>2791</v>
      </c>
      <c r="BR25" s="187" t="s">
        <v>2699</v>
      </c>
      <c r="BS25" s="187" t="s">
        <v>2590</v>
      </c>
      <c r="BT25" s="187" t="s">
        <v>2590</v>
      </c>
      <c r="BU25" s="187" t="s">
        <v>2699</v>
      </c>
      <c r="BV25" s="187" t="s">
        <v>2590</v>
      </c>
      <c r="BW25" s="187" t="s">
        <v>2792</v>
      </c>
      <c r="BX25" s="187" t="s">
        <v>2699</v>
      </c>
      <c r="BY25" s="187" t="s">
        <v>2590</v>
      </c>
      <c r="BZ25" s="187" t="s">
        <v>2590</v>
      </c>
      <c r="CA25" s="187" t="s">
        <v>2699</v>
      </c>
      <c r="CB25" s="187" t="s">
        <v>2590</v>
      </c>
      <c r="CC25" s="187" t="s">
        <v>2590</v>
      </c>
      <c r="CD25" s="187" t="s">
        <v>2699</v>
      </c>
      <c r="CE25" s="187" t="s">
        <v>2590</v>
      </c>
      <c r="CF25" s="187" t="s">
        <v>2590</v>
      </c>
      <c r="CG25" s="187" t="s">
        <v>2699</v>
      </c>
      <c r="CH25" s="187" t="s">
        <v>2590</v>
      </c>
      <c r="CI25" s="187" t="s">
        <v>2590</v>
      </c>
      <c r="CJ25" s="187" t="s">
        <v>2699</v>
      </c>
      <c r="CK25" s="187" t="s">
        <v>2590</v>
      </c>
      <c r="CL25" s="187" t="s">
        <v>2793</v>
      </c>
      <c r="CM25" s="187" t="s">
        <v>2699</v>
      </c>
      <c r="CN25" s="187" t="s">
        <v>2590</v>
      </c>
      <c r="CO25" s="187" t="s">
        <v>2794</v>
      </c>
      <c r="CP25" s="187" t="s">
        <v>2699</v>
      </c>
      <c r="CQ25" s="187" t="s">
        <v>2590</v>
      </c>
      <c r="CR25" s="187" t="s">
        <v>2779</v>
      </c>
      <c r="CS25" s="187" t="s">
        <v>2699</v>
      </c>
      <c r="CT25" s="187" t="s">
        <v>2590</v>
      </c>
      <c r="CU25" s="187" t="s">
        <v>2795</v>
      </c>
      <c r="CV25" s="187" t="s">
        <v>2699</v>
      </c>
      <c r="CW25" s="187" t="s">
        <v>2590</v>
      </c>
      <c r="CX25" s="187" t="s">
        <v>2590</v>
      </c>
      <c r="CY25" s="187" t="s">
        <v>2699</v>
      </c>
      <c r="CZ25" s="187" t="s">
        <v>2590</v>
      </c>
      <c r="DA25" s="187" t="s">
        <v>2796</v>
      </c>
      <c r="DB25" s="187" t="s">
        <v>2699</v>
      </c>
      <c r="DC25" s="187" t="s">
        <v>2590</v>
      </c>
      <c r="DD25" s="187" t="s">
        <v>2797</v>
      </c>
      <c r="DE25" s="187" t="s">
        <v>2699</v>
      </c>
      <c r="DF25" s="187" t="s">
        <v>2590</v>
      </c>
      <c r="DG25" s="187" t="s">
        <v>2798</v>
      </c>
      <c r="DH25" s="187" t="s">
        <v>2699</v>
      </c>
      <c r="DI25" s="187" t="s">
        <v>2590</v>
      </c>
      <c r="DJ25" s="187" t="s">
        <v>2799</v>
      </c>
      <c r="DK25" s="187" t="s">
        <v>2699</v>
      </c>
      <c r="DL25" s="187" t="s">
        <v>2590</v>
      </c>
      <c r="DM25" s="187" t="s">
        <v>2800</v>
      </c>
      <c r="DN25" s="187" t="s">
        <v>2699</v>
      </c>
      <c r="DO25" s="187" t="s">
        <v>2590</v>
      </c>
      <c r="DP25" s="187" t="s">
        <v>2801</v>
      </c>
      <c r="DQ25" s="187" t="s">
        <v>2699</v>
      </c>
      <c r="DR25" s="187" t="s">
        <v>2590</v>
      </c>
      <c r="DS25" s="187" t="s">
        <v>2802</v>
      </c>
      <c r="DT25" s="187" t="s">
        <v>2699</v>
      </c>
      <c r="DU25" s="187" t="s">
        <v>2590</v>
      </c>
      <c r="DV25" s="187" t="s">
        <v>2803</v>
      </c>
      <c r="DW25" s="187" t="s">
        <v>2699</v>
      </c>
      <c r="DX25" s="187" t="s">
        <v>2590</v>
      </c>
      <c r="DY25" s="187" t="s">
        <v>2590</v>
      </c>
      <c r="DZ25" s="187" t="s">
        <v>2699</v>
      </c>
      <c r="EA25" s="187" t="s">
        <v>2590</v>
      </c>
      <c r="EB25" s="187" t="s">
        <v>2590</v>
      </c>
      <c r="EC25" s="187" t="s">
        <v>2699</v>
      </c>
      <c r="ED25" s="187" t="s">
        <v>2590</v>
      </c>
      <c r="EE25" s="187" t="s">
        <v>2804</v>
      </c>
      <c r="EF25" s="187" t="s">
        <v>2699</v>
      </c>
      <c r="EG25" s="187" t="s">
        <v>2590</v>
      </c>
      <c r="EH25" s="187" t="s">
        <v>2805</v>
      </c>
      <c r="EI25" s="187" t="s">
        <v>2699</v>
      </c>
      <c r="EJ25" s="187" t="s">
        <v>2590</v>
      </c>
      <c r="EK25" s="187" t="s">
        <v>2590</v>
      </c>
      <c r="EL25" s="187" t="s">
        <v>2699</v>
      </c>
      <c r="EM25" s="187" t="s">
        <v>2590</v>
      </c>
      <c r="EN25" s="187" t="s">
        <v>2806</v>
      </c>
      <c r="EO25" s="187" t="s">
        <v>2699</v>
      </c>
      <c r="EP25" s="187" t="s">
        <v>2590</v>
      </c>
      <c r="EQ25" s="187" t="s">
        <v>2807</v>
      </c>
      <c r="ER25" s="187" t="s">
        <v>2699</v>
      </c>
      <c r="ES25" s="187" t="s">
        <v>2590</v>
      </c>
      <c r="ET25" s="187" t="s">
        <v>2808</v>
      </c>
    </row>
    <row r="26" spans="1:150" x14ac:dyDescent="0.3">
      <c r="A26" s="1"/>
      <c r="B26" s="186" t="s">
        <v>2809</v>
      </c>
      <c r="C26" s="186" t="s">
        <v>91</v>
      </c>
      <c r="D26" s="186" t="s">
        <v>856</v>
      </c>
      <c r="E26" s="186" t="s">
        <v>2810</v>
      </c>
      <c r="F26" s="186" t="s">
        <v>2811</v>
      </c>
      <c r="G26" s="187" t="s">
        <v>2590</v>
      </c>
      <c r="H26" s="187" t="s">
        <v>2590</v>
      </c>
      <c r="I26" s="187" t="s">
        <v>2590</v>
      </c>
      <c r="J26" s="187" t="s">
        <v>2590</v>
      </c>
      <c r="K26" s="187" t="s">
        <v>2590</v>
      </c>
      <c r="L26" s="187" t="s">
        <v>2590</v>
      </c>
      <c r="M26" s="187" t="s">
        <v>2590</v>
      </c>
      <c r="N26" s="187" t="s">
        <v>2590</v>
      </c>
      <c r="O26" s="187" t="s">
        <v>2590</v>
      </c>
      <c r="P26" s="187" t="s">
        <v>2590</v>
      </c>
      <c r="Q26" s="187" t="s">
        <v>2590</v>
      </c>
      <c r="R26" s="187" t="s">
        <v>2590</v>
      </c>
      <c r="S26" s="187" t="s">
        <v>2590</v>
      </c>
      <c r="T26" s="187" t="s">
        <v>2590</v>
      </c>
      <c r="U26" s="187" t="s">
        <v>2590</v>
      </c>
      <c r="V26" s="187" t="s">
        <v>2590</v>
      </c>
      <c r="W26" s="187" t="s">
        <v>2590</v>
      </c>
      <c r="X26" s="187" t="s">
        <v>2590</v>
      </c>
      <c r="Y26" s="187" t="s">
        <v>2590</v>
      </c>
      <c r="Z26" s="187" t="s">
        <v>2590</v>
      </c>
      <c r="AA26" s="187" t="s">
        <v>2590</v>
      </c>
      <c r="AB26" s="187" t="s">
        <v>2590</v>
      </c>
      <c r="AC26" s="187" t="s">
        <v>2590</v>
      </c>
      <c r="AD26" s="187" t="s">
        <v>2590</v>
      </c>
      <c r="AE26" s="187" t="s">
        <v>2590</v>
      </c>
      <c r="AF26" s="187" t="s">
        <v>2590</v>
      </c>
      <c r="AG26" s="187" t="s">
        <v>2590</v>
      </c>
      <c r="AH26" s="187" t="s">
        <v>2590</v>
      </c>
      <c r="AI26" s="187" t="s">
        <v>2590</v>
      </c>
      <c r="AJ26" s="187" t="s">
        <v>2590</v>
      </c>
      <c r="AK26" s="187" t="s">
        <v>2590</v>
      </c>
      <c r="AL26" s="187" t="s">
        <v>2590</v>
      </c>
      <c r="AM26" s="187" t="s">
        <v>2590</v>
      </c>
      <c r="AN26" s="187" t="s">
        <v>2590</v>
      </c>
      <c r="AO26" s="187" t="s">
        <v>2590</v>
      </c>
      <c r="AP26" s="187" t="s">
        <v>2590</v>
      </c>
      <c r="AQ26" s="187" t="s">
        <v>2590</v>
      </c>
      <c r="AR26" s="187" t="s">
        <v>2590</v>
      </c>
      <c r="AS26" s="187" t="s">
        <v>2590</v>
      </c>
      <c r="AT26" s="187" t="s">
        <v>2590</v>
      </c>
      <c r="AU26" s="187" t="s">
        <v>2590</v>
      </c>
      <c r="AV26" s="187" t="s">
        <v>2590</v>
      </c>
      <c r="AW26" s="187" t="s">
        <v>2590</v>
      </c>
      <c r="AX26" s="187" t="s">
        <v>2590</v>
      </c>
      <c r="AY26" s="187" t="s">
        <v>2590</v>
      </c>
      <c r="AZ26" s="187" t="s">
        <v>2590</v>
      </c>
      <c r="BA26" s="187" t="s">
        <v>2590</v>
      </c>
      <c r="BB26" s="187" t="s">
        <v>2590</v>
      </c>
      <c r="BC26" s="187" t="s">
        <v>2590</v>
      </c>
      <c r="BD26" s="187" t="s">
        <v>2590</v>
      </c>
      <c r="BE26" s="187" t="s">
        <v>2590</v>
      </c>
      <c r="BF26" s="187" t="s">
        <v>2590</v>
      </c>
      <c r="BG26" s="187" t="s">
        <v>2590</v>
      </c>
      <c r="BH26" s="187" t="s">
        <v>2590</v>
      </c>
      <c r="BI26" s="187" t="s">
        <v>2590</v>
      </c>
      <c r="BJ26" s="187" t="s">
        <v>2590</v>
      </c>
      <c r="BK26" s="187" t="s">
        <v>2590</v>
      </c>
      <c r="BL26" s="187" t="s">
        <v>2590</v>
      </c>
      <c r="BM26" s="187" t="s">
        <v>2590</v>
      </c>
      <c r="BN26" s="187" t="s">
        <v>2590</v>
      </c>
      <c r="BO26" s="187" t="s">
        <v>2590</v>
      </c>
      <c r="BP26" s="187" t="s">
        <v>2590</v>
      </c>
      <c r="BQ26" s="187" t="s">
        <v>2590</v>
      </c>
      <c r="BR26" s="187" t="s">
        <v>2590</v>
      </c>
      <c r="BS26" s="187" t="s">
        <v>2590</v>
      </c>
      <c r="BT26" s="187" t="s">
        <v>2590</v>
      </c>
      <c r="BU26" s="187" t="s">
        <v>2590</v>
      </c>
      <c r="BV26" s="187" t="s">
        <v>2590</v>
      </c>
      <c r="BW26" s="187" t="s">
        <v>2590</v>
      </c>
      <c r="BX26" s="187" t="s">
        <v>2590</v>
      </c>
      <c r="BY26" s="187" t="s">
        <v>2590</v>
      </c>
      <c r="BZ26" s="187" t="s">
        <v>2590</v>
      </c>
      <c r="CA26" s="187" t="s">
        <v>2590</v>
      </c>
      <c r="CB26" s="187" t="s">
        <v>2590</v>
      </c>
      <c r="CC26" s="187" t="s">
        <v>2590</v>
      </c>
      <c r="CD26" s="187" t="s">
        <v>2590</v>
      </c>
      <c r="CE26" s="187" t="s">
        <v>2590</v>
      </c>
      <c r="CF26" s="187" t="s">
        <v>2590</v>
      </c>
      <c r="CG26" s="187" t="s">
        <v>2590</v>
      </c>
      <c r="CH26" s="187" t="s">
        <v>2590</v>
      </c>
      <c r="CI26" s="187" t="s">
        <v>2590</v>
      </c>
      <c r="CJ26" s="187" t="s">
        <v>2590</v>
      </c>
      <c r="CK26" s="187" t="s">
        <v>2590</v>
      </c>
      <c r="CL26" s="187" t="s">
        <v>2590</v>
      </c>
      <c r="CM26" s="187" t="s">
        <v>2590</v>
      </c>
      <c r="CN26" s="187" t="s">
        <v>2590</v>
      </c>
      <c r="CO26" s="187" t="s">
        <v>2590</v>
      </c>
      <c r="CP26" s="187" t="s">
        <v>2590</v>
      </c>
      <c r="CQ26" s="187" t="s">
        <v>2590</v>
      </c>
      <c r="CR26" s="187" t="s">
        <v>2590</v>
      </c>
      <c r="CS26" s="187" t="s">
        <v>2590</v>
      </c>
      <c r="CT26" s="187" t="s">
        <v>2590</v>
      </c>
      <c r="CU26" s="187" t="s">
        <v>2590</v>
      </c>
      <c r="CV26" s="187" t="s">
        <v>2590</v>
      </c>
      <c r="CW26" s="187" t="s">
        <v>2590</v>
      </c>
      <c r="CX26" s="187" t="s">
        <v>2590</v>
      </c>
      <c r="CY26" s="187" t="s">
        <v>2590</v>
      </c>
      <c r="CZ26" s="187" t="s">
        <v>2590</v>
      </c>
      <c r="DA26" s="187" t="s">
        <v>2590</v>
      </c>
      <c r="DB26" s="187" t="s">
        <v>2590</v>
      </c>
      <c r="DC26" s="187" t="s">
        <v>2590</v>
      </c>
      <c r="DD26" s="187" t="s">
        <v>2590</v>
      </c>
      <c r="DE26" s="187" t="s">
        <v>2590</v>
      </c>
      <c r="DF26" s="187" t="s">
        <v>2590</v>
      </c>
      <c r="DG26" s="187" t="s">
        <v>2590</v>
      </c>
      <c r="DH26" s="187" t="s">
        <v>2590</v>
      </c>
      <c r="DI26" s="187" t="s">
        <v>2590</v>
      </c>
      <c r="DJ26" s="187" t="s">
        <v>2590</v>
      </c>
      <c r="DK26" s="187" t="s">
        <v>2590</v>
      </c>
      <c r="DL26" s="187" t="s">
        <v>2590</v>
      </c>
      <c r="DM26" s="187" t="s">
        <v>2590</v>
      </c>
      <c r="DN26" s="187" t="s">
        <v>2590</v>
      </c>
      <c r="DO26" s="187" t="s">
        <v>2590</v>
      </c>
      <c r="DP26" s="187" t="s">
        <v>2590</v>
      </c>
      <c r="DQ26" s="187" t="s">
        <v>2590</v>
      </c>
      <c r="DR26" s="187" t="s">
        <v>2590</v>
      </c>
      <c r="DS26" s="187" t="s">
        <v>2590</v>
      </c>
      <c r="DT26" s="187" t="s">
        <v>2590</v>
      </c>
      <c r="DU26" s="187" t="s">
        <v>2590</v>
      </c>
      <c r="DV26" s="187" t="s">
        <v>2590</v>
      </c>
      <c r="DW26" s="187" t="s">
        <v>2590</v>
      </c>
      <c r="DX26" s="187" t="s">
        <v>2590</v>
      </c>
      <c r="DY26" s="187" t="s">
        <v>2590</v>
      </c>
      <c r="DZ26" s="187" t="s">
        <v>2590</v>
      </c>
      <c r="EA26" s="187" t="s">
        <v>2590</v>
      </c>
      <c r="EB26" s="187" t="s">
        <v>2590</v>
      </c>
      <c r="EC26" s="187" t="s">
        <v>2590</v>
      </c>
      <c r="ED26" s="187" t="s">
        <v>2590</v>
      </c>
      <c r="EE26" s="187" t="s">
        <v>2590</v>
      </c>
      <c r="EF26" s="187" t="s">
        <v>2590</v>
      </c>
      <c r="EG26" s="187" t="s">
        <v>2590</v>
      </c>
      <c r="EH26" s="187" t="s">
        <v>2590</v>
      </c>
      <c r="EI26" s="187" t="s">
        <v>2590</v>
      </c>
      <c r="EJ26" s="187" t="s">
        <v>2590</v>
      </c>
      <c r="EK26" s="187" t="s">
        <v>2590</v>
      </c>
      <c r="EL26" s="187" t="s">
        <v>2590</v>
      </c>
      <c r="EM26" s="187" t="s">
        <v>2590</v>
      </c>
      <c r="EN26" s="187" t="s">
        <v>2590</v>
      </c>
      <c r="EO26" s="187" t="s">
        <v>2590</v>
      </c>
      <c r="EP26" s="187" t="s">
        <v>2590</v>
      </c>
      <c r="EQ26" s="187" t="s">
        <v>2590</v>
      </c>
      <c r="ER26" s="187" t="s">
        <v>2590</v>
      </c>
      <c r="ES26" s="187" t="s">
        <v>2590</v>
      </c>
      <c r="ET26" s="187" t="s">
        <v>2590</v>
      </c>
    </row>
    <row r="27" spans="1:150" x14ac:dyDescent="0.3">
      <c r="A27" s="1"/>
      <c r="B27" s="186" t="s">
        <v>2812</v>
      </c>
      <c r="C27" s="186" t="s">
        <v>91</v>
      </c>
      <c r="D27" s="186" t="s">
        <v>856</v>
      </c>
      <c r="E27" s="186" t="s">
        <v>2813</v>
      </c>
      <c r="F27" s="186" t="s">
        <v>2814</v>
      </c>
      <c r="G27" s="187" t="s">
        <v>2699</v>
      </c>
      <c r="H27" s="187" t="s">
        <v>2590</v>
      </c>
      <c r="I27" s="187" t="s">
        <v>2777</v>
      </c>
      <c r="J27" s="187" t="s">
        <v>2699</v>
      </c>
      <c r="K27" s="187" t="s">
        <v>2590</v>
      </c>
      <c r="L27" s="187" t="s">
        <v>2590</v>
      </c>
      <c r="M27" s="187" t="s">
        <v>2699</v>
      </c>
      <c r="N27" s="187" t="s">
        <v>2590</v>
      </c>
      <c r="O27" s="187" t="s">
        <v>2778</v>
      </c>
      <c r="P27" s="187" t="s">
        <v>2699</v>
      </c>
      <c r="Q27" s="187" t="s">
        <v>2590</v>
      </c>
      <c r="R27" s="187" t="s">
        <v>2590</v>
      </c>
      <c r="S27" s="187" t="s">
        <v>2699</v>
      </c>
      <c r="T27" s="187" t="s">
        <v>2590</v>
      </c>
      <c r="U27" s="187" t="s">
        <v>2590</v>
      </c>
      <c r="V27" s="187" t="s">
        <v>2699</v>
      </c>
      <c r="W27" s="187" t="s">
        <v>2590</v>
      </c>
      <c r="X27" s="187" t="s">
        <v>2779</v>
      </c>
      <c r="Y27" s="187" t="s">
        <v>2699</v>
      </c>
      <c r="Z27" s="187" t="s">
        <v>2590</v>
      </c>
      <c r="AA27" s="187" t="s">
        <v>2780</v>
      </c>
      <c r="AB27" s="187" t="s">
        <v>2699</v>
      </c>
      <c r="AC27" s="187" t="s">
        <v>2590</v>
      </c>
      <c r="AD27" s="187" t="s">
        <v>2781</v>
      </c>
      <c r="AE27" s="187" t="s">
        <v>2699</v>
      </c>
      <c r="AF27" s="187" t="s">
        <v>2590</v>
      </c>
      <c r="AG27" s="187" t="s">
        <v>2782</v>
      </c>
      <c r="AH27" s="187" t="s">
        <v>2699</v>
      </c>
      <c r="AI27" s="187" t="s">
        <v>2590</v>
      </c>
      <c r="AJ27" s="187" t="s">
        <v>2783</v>
      </c>
      <c r="AK27" s="187" t="s">
        <v>2699</v>
      </c>
      <c r="AL27" s="187" t="s">
        <v>2590</v>
      </c>
      <c r="AM27" s="187" t="s">
        <v>2590</v>
      </c>
      <c r="AN27" s="187" t="s">
        <v>2699</v>
      </c>
      <c r="AO27" s="187" t="s">
        <v>2590</v>
      </c>
      <c r="AP27" s="187" t="s">
        <v>2784</v>
      </c>
      <c r="AQ27" s="187" t="s">
        <v>2699</v>
      </c>
      <c r="AR27" s="187" t="s">
        <v>2590</v>
      </c>
      <c r="AS27" s="187" t="s">
        <v>2785</v>
      </c>
      <c r="AT27" s="187" t="s">
        <v>2699</v>
      </c>
      <c r="AU27" s="187" t="s">
        <v>2590</v>
      </c>
      <c r="AV27" s="187" t="s">
        <v>2786</v>
      </c>
      <c r="AW27" s="187" t="s">
        <v>2699</v>
      </c>
      <c r="AX27" s="187" t="s">
        <v>2590</v>
      </c>
      <c r="AY27" s="187" t="s">
        <v>2787</v>
      </c>
      <c r="AZ27" s="187" t="s">
        <v>2699</v>
      </c>
      <c r="BA27" s="187" t="s">
        <v>2590</v>
      </c>
      <c r="BB27" s="187" t="s">
        <v>2788</v>
      </c>
      <c r="BC27" s="187" t="s">
        <v>2699</v>
      </c>
      <c r="BD27" s="187" t="s">
        <v>2590</v>
      </c>
      <c r="BE27" s="187" t="s">
        <v>2789</v>
      </c>
      <c r="BF27" s="187" t="s">
        <v>2699</v>
      </c>
      <c r="BG27" s="187" t="s">
        <v>2590</v>
      </c>
      <c r="BH27" s="187" t="s">
        <v>2790</v>
      </c>
      <c r="BI27" s="187" t="s">
        <v>2699</v>
      </c>
      <c r="BJ27" s="187" t="s">
        <v>2590</v>
      </c>
      <c r="BK27" s="187" t="s">
        <v>2590</v>
      </c>
      <c r="BL27" s="187" t="s">
        <v>2699</v>
      </c>
      <c r="BM27" s="187" t="s">
        <v>2590</v>
      </c>
      <c r="BN27" s="187" t="s">
        <v>2590</v>
      </c>
      <c r="BO27" s="187" t="s">
        <v>2699</v>
      </c>
      <c r="BP27" s="187" t="s">
        <v>2590</v>
      </c>
      <c r="BQ27" s="187" t="s">
        <v>2791</v>
      </c>
      <c r="BR27" s="187" t="s">
        <v>2699</v>
      </c>
      <c r="BS27" s="187" t="s">
        <v>2590</v>
      </c>
      <c r="BT27" s="187" t="s">
        <v>2590</v>
      </c>
      <c r="BU27" s="187" t="s">
        <v>2699</v>
      </c>
      <c r="BV27" s="187" t="s">
        <v>2590</v>
      </c>
      <c r="BW27" s="187" t="s">
        <v>2792</v>
      </c>
      <c r="BX27" s="187" t="s">
        <v>2699</v>
      </c>
      <c r="BY27" s="187" t="s">
        <v>2590</v>
      </c>
      <c r="BZ27" s="187" t="s">
        <v>2590</v>
      </c>
      <c r="CA27" s="187" t="s">
        <v>2699</v>
      </c>
      <c r="CB27" s="187" t="s">
        <v>2590</v>
      </c>
      <c r="CC27" s="187" t="s">
        <v>2590</v>
      </c>
      <c r="CD27" s="187" t="s">
        <v>2699</v>
      </c>
      <c r="CE27" s="187" t="s">
        <v>2590</v>
      </c>
      <c r="CF27" s="187" t="s">
        <v>2590</v>
      </c>
      <c r="CG27" s="187" t="s">
        <v>2699</v>
      </c>
      <c r="CH27" s="187" t="s">
        <v>2590</v>
      </c>
      <c r="CI27" s="187" t="s">
        <v>2590</v>
      </c>
      <c r="CJ27" s="187" t="s">
        <v>2699</v>
      </c>
      <c r="CK27" s="187" t="s">
        <v>2590</v>
      </c>
      <c r="CL27" s="187" t="s">
        <v>2793</v>
      </c>
      <c r="CM27" s="187" t="s">
        <v>2699</v>
      </c>
      <c r="CN27" s="187" t="s">
        <v>2590</v>
      </c>
      <c r="CO27" s="187" t="s">
        <v>2794</v>
      </c>
      <c r="CP27" s="187" t="s">
        <v>2699</v>
      </c>
      <c r="CQ27" s="187" t="s">
        <v>2590</v>
      </c>
      <c r="CR27" s="187" t="s">
        <v>2779</v>
      </c>
      <c r="CS27" s="187" t="s">
        <v>2699</v>
      </c>
      <c r="CT27" s="187" t="s">
        <v>2590</v>
      </c>
      <c r="CU27" s="187" t="s">
        <v>2795</v>
      </c>
      <c r="CV27" s="187" t="s">
        <v>2699</v>
      </c>
      <c r="CW27" s="187" t="s">
        <v>2590</v>
      </c>
      <c r="CX27" s="187" t="s">
        <v>2590</v>
      </c>
      <c r="CY27" s="187" t="s">
        <v>2699</v>
      </c>
      <c r="CZ27" s="187" t="s">
        <v>2590</v>
      </c>
      <c r="DA27" s="187" t="s">
        <v>2796</v>
      </c>
      <c r="DB27" s="187" t="s">
        <v>2699</v>
      </c>
      <c r="DC27" s="187" t="s">
        <v>2590</v>
      </c>
      <c r="DD27" s="187" t="s">
        <v>2797</v>
      </c>
      <c r="DE27" s="187" t="s">
        <v>2699</v>
      </c>
      <c r="DF27" s="187" t="s">
        <v>2590</v>
      </c>
      <c r="DG27" s="187" t="s">
        <v>2798</v>
      </c>
      <c r="DH27" s="187" t="s">
        <v>2699</v>
      </c>
      <c r="DI27" s="187" t="s">
        <v>2590</v>
      </c>
      <c r="DJ27" s="187" t="s">
        <v>2799</v>
      </c>
      <c r="DK27" s="187" t="s">
        <v>2699</v>
      </c>
      <c r="DL27" s="187" t="s">
        <v>2590</v>
      </c>
      <c r="DM27" s="187" t="s">
        <v>2800</v>
      </c>
      <c r="DN27" s="187" t="s">
        <v>2699</v>
      </c>
      <c r="DO27" s="187" t="s">
        <v>2590</v>
      </c>
      <c r="DP27" s="187" t="s">
        <v>2801</v>
      </c>
      <c r="DQ27" s="187" t="s">
        <v>2699</v>
      </c>
      <c r="DR27" s="187" t="s">
        <v>2590</v>
      </c>
      <c r="DS27" s="187" t="s">
        <v>2802</v>
      </c>
      <c r="DT27" s="187" t="s">
        <v>2699</v>
      </c>
      <c r="DU27" s="187" t="s">
        <v>2590</v>
      </c>
      <c r="DV27" s="187" t="s">
        <v>2803</v>
      </c>
      <c r="DW27" s="187" t="s">
        <v>2699</v>
      </c>
      <c r="DX27" s="187" t="s">
        <v>2590</v>
      </c>
      <c r="DY27" s="187" t="s">
        <v>2590</v>
      </c>
      <c r="DZ27" s="187" t="s">
        <v>2699</v>
      </c>
      <c r="EA27" s="187" t="s">
        <v>2590</v>
      </c>
      <c r="EB27" s="187" t="s">
        <v>2590</v>
      </c>
      <c r="EC27" s="187" t="s">
        <v>2699</v>
      </c>
      <c r="ED27" s="187" t="s">
        <v>2590</v>
      </c>
      <c r="EE27" s="187" t="s">
        <v>2804</v>
      </c>
      <c r="EF27" s="187" t="s">
        <v>2699</v>
      </c>
      <c r="EG27" s="187" t="s">
        <v>2590</v>
      </c>
      <c r="EH27" s="187" t="s">
        <v>2805</v>
      </c>
      <c r="EI27" s="187" t="s">
        <v>2699</v>
      </c>
      <c r="EJ27" s="187" t="s">
        <v>2590</v>
      </c>
      <c r="EK27" s="187" t="s">
        <v>2590</v>
      </c>
      <c r="EL27" s="187" t="s">
        <v>2699</v>
      </c>
      <c r="EM27" s="187" t="s">
        <v>2590</v>
      </c>
      <c r="EN27" s="187" t="s">
        <v>2806</v>
      </c>
      <c r="EO27" s="187" t="s">
        <v>2699</v>
      </c>
      <c r="EP27" s="187" t="s">
        <v>2590</v>
      </c>
      <c r="EQ27" s="187" t="s">
        <v>2807</v>
      </c>
      <c r="ER27" s="187" t="s">
        <v>2699</v>
      </c>
      <c r="ES27" s="187" t="s">
        <v>2590</v>
      </c>
      <c r="ET27" s="187" t="s">
        <v>2808</v>
      </c>
    </row>
    <row r="28" spans="1:150" x14ac:dyDescent="0.3">
      <c r="A28" s="1"/>
      <c r="B28" s="186" t="s">
        <v>2815</v>
      </c>
      <c r="C28" s="186" t="s">
        <v>91</v>
      </c>
      <c r="D28" s="186" t="s">
        <v>856</v>
      </c>
      <c r="E28" s="186" t="s">
        <v>2816</v>
      </c>
      <c r="F28" s="186" t="s">
        <v>2817</v>
      </c>
      <c r="G28" s="187" t="s">
        <v>2699</v>
      </c>
      <c r="H28" s="187" t="s">
        <v>2590</v>
      </c>
      <c r="I28" s="187" t="s">
        <v>2777</v>
      </c>
      <c r="J28" s="187" t="s">
        <v>2699</v>
      </c>
      <c r="K28" s="187" t="s">
        <v>2590</v>
      </c>
      <c r="L28" s="187" t="s">
        <v>2590</v>
      </c>
      <c r="M28" s="187" t="s">
        <v>2699</v>
      </c>
      <c r="N28" s="187" t="s">
        <v>2590</v>
      </c>
      <c r="O28" s="187" t="s">
        <v>2778</v>
      </c>
      <c r="P28" s="187" t="s">
        <v>2699</v>
      </c>
      <c r="Q28" s="187" t="s">
        <v>2590</v>
      </c>
      <c r="R28" s="187" t="s">
        <v>2590</v>
      </c>
      <c r="S28" s="187" t="s">
        <v>2699</v>
      </c>
      <c r="T28" s="187" t="s">
        <v>2590</v>
      </c>
      <c r="U28" s="187" t="s">
        <v>2590</v>
      </c>
      <c r="V28" s="187" t="s">
        <v>2699</v>
      </c>
      <c r="W28" s="187" t="s">
        <v>2590</v>
      </c>
      <c r="X28" s="187" t="s">
        <v>2779</v>
      </c>
      <c r="Y28" s="187" t="s">
        <v>2699</v>
      </c>
      <c r="Z28" s="187" t="s">
        <v>2590</v>
      </c>
      <c r="AA28" s="187" t="s">
        <v>2780</v>
      </c>
      <c r="AB28" s="187" t="s">
        <v>2699</v>
      </c>
      <c r="AC28" s="187" t="s">
        <v>2590</v>
      </c>
      <c r="AD28" s="187" t="s">
        <v>2781</v>
      </c>
      <c r="AE28" s="187" t="s">
        <v>2699</v>
      </c>
      <c r="AF28" s="187" t="s">
        <v>2590</v>
      </c>
      <c r="AG28" s="187" t="s">
        <v>2782</v>
      </c>
      <c r="AH28" s="187" t="s">
        <v>2699</v>
      </c>
      <c r="AI28" s="187" t="s">
        <v>2590</v>
      </c>
      <c r="AJ28" s="187" t="s">
        <v>2783</v>
      </c>
      <c r="AK28" s="187" t="s">
        <v>2699</v>
      </c>
      <c r="AL28" s="187" t="s">
        <v>2590</v>
      </c>
      <c r="AM28" s="187" t="s">
        <v>2590</v>
      </c>
      <c r="AN28" s="187" t="s">
        <v>2699</v>
      </c>
      <c r="AO28" s="187" t="s">
        <v>2590</v>
      </c>
      <c r="AP28" s="187" t="s">
        <v>2784</v>
      </c>
      <c r="AQ28" s="187" t="s">
        <v>2699</v>
      </c>
      <c r="AR28" s="187" t="s">
        <v>2590</v>
      </c>
      <c r="AS28" s="187" t="s">
        <v>2785</v>
      </c>
      <c r="AT28" s="187" t="s">
        <v>2699</v>
      </c>
      <c r="AU28" s="187" t="s">
        <v>2590</v>
      </c>
      <c r="AV28" s="187" t="s">
        <v>2786</v>
      </c>
      <c r="AW28" s="187" t="s">
        <v>2699</v>
      </c>
      <c r="AX28" s="187" t="s">
        <v>2590</v>
      </c>
      <c r="AY28" s="187" t="s">
        <v>2787</v>
      </c>
      <c r="AZ28" s="187" t="s">
        <v>2699</v>
      </c>
      <c r="BA28" s="187" t="s">
        <v>2590</v>
      </c>
      <c r="BB28" s="187" t="s">
        <v>2788</v>
      </c>
      <c r="BC28" s="187" t="s">
        <v>2699</v>
      </c>
      <c r="BD28" s="187" t="s">
        <v>2590</v>
      </c>
      <c r="BE28" s="187" t="s">
        <v>2789</v>
      </c>
      <c r="BF28" s="187" t="s">
        <v>2699</v>
      </c>
      <c r="BG28" s="187" t="s">
        <v>2590</v>
      </c>
      <c r="BH28" s="187" t="s">
        <v>2790</v>
      </c>
      <c r="BI28" s="187" t="s">
        <v>2699</v>
      </c>
      <c r="BJ28" s="187" t="s">
        <v>2590</v>
      </c>
      <c r="BK28" s="187" t="s">
        <v>2590</v>
      </c>
      <c r="BL28" s="187" t="s">
        <v>2699</v>
      </c>
      <c r="BM28" s="187" t="s">
        <v>2590</v>
      </c>
      <c r="BN28" s="187" t="s">
        <v>2590</v>
      </c>
      <c r="BO28" s="187" t="s">
        <v>2699</v>
      </c>
      <c r="BP28" s="187" t="s">
        <v>2590</v>
      </c>
      <c r="BQ28" s="187" t="s">
        <v>2791</v>
      </c>
      <c r="BR28" s="187" t="s">
        <v>2699</v>
      </c>
      <c r="BS28" s="187" t="s">
        <v>2590</v>
      </c>
      <c r="BT28" s="187" t="s">
        <v>2590</v>
      </c>
      <c r="BU28" s="187" t="s">
        <v>2699</v>
      </c>
      <c r="BV28" s="187" t="s">
        <v>2590</v>
      </c>
      <c r="BW28" s="187" t="s">
        <v>2792</v>
      </c>
      <c r="BX28" s="187" t="s">
        <v>2699</v>
      </c>
      <c r="BY28" s="187" t="s">
        <v>2590</v>
      </c>
      <c r="BZ28" s="187" t="s">
        <v>2590</v>
      </c>
      <c r="CA28" s="187" t="s">
        <v>2699</v>
      </c>
      <c r="CB28" s="187" t="s">
        <v>2590</v>
      </c>
      <c r="CC28" s="187" t="s">
        <v>2590</v>
      </c>
      <c r="CD28" s="187" t="s">
        <v>2699</v>
      </c>
      <c r="CE28" s="187" t="s">
        <v>2590</v>
      </c>
      <c r="CF28" s="187" t="s">
        <v>2590</v>
      </c>
      <c r="CG28" s="187" t="s">
        <v>2699</v>
      </c>
      <c r="CH28" s="187" t="s">
        <v>2590</v>
      </c>
      <c r="CI28" s="187" t="s">
        <v>2590</v>
      </c>
      <c r="CJ28" s="187" t="s">
        <v>2699</v>
      </c>
      <c r="CK28" s="187" t="s">
        <v>2590</v>
      </c>
      <c r="CL28" s="187" t="s">
        <v>2793</v>
      </c>
      <c r="CM28" s="187" t="s">
        <v>2699</v>
      </c>
      <c r="CN28" s="187" t="s">
        <v>2590</v>
      </c>
      <c r="CO28" s="187" t="s">
        <v>2794</v>
      </c>
      <c r="CP28" s="187" t="s">
        <v>2699</v>
      </c>
      <c r="CQ28" s="187" t="s">
        <v>2590</v>
      </c>
      <c r="CR28" s="187" t="s">
        <v>2779</v>
      </c>
      <c r="CS28" s="187" t="s">
        <v>2699</v>
      </c>
      <c r="CT28" s="187" t="s">
        <v>2590</v>
      </c>
      <c r="CU28" s="187" t="s">
        <v>2795</v>
      </c>
      <c r="CV28" s="187" t="s">
        <v>2699</v>
      </c>
      <c r="CW28" s="187" t="s">
        <v>2590</v>
      </c>
      <c r="CX28" s="187" t="s">
        <v>2590</v>
      </c>
      <c r="CY28" s="187" t="s">
        <v>2699</v>
      </c>
      <c r="CZ28" s="187" t="s">
        <v>2590</v>
      </c>
      <c r="DA28" s="187" t="s">
        <v>2796</v>
      </c>
      <c r="DB28" s="187" t="s">
        <v>2699</v>
      </c>
      <c r="DC28" s="187" t="s">
        <v>2590</v>
      </c>
      <c r="DD28" s="187" t="s">
        <v>2797</v>
      </c>
      <c r="DE28" s="187" t="s">
        <v>2699</v>
      </c>
      <c r="DF28" s="187" t="s">
        <v>2590</v>
      </c>
      <c r="DG28" s="187" t="s">
        <v>2798</v>
      </c>
      <c r="DH28" s="187" t="s">
        <v>2699</v>
      </c>
      <c r="DI28" s="187" t="s">
        <v>2590</v>
      </c>
      <c r="DJ28" s="187" t="s">
        <v>2799</v>
      </c>
      <c r="DK28" s="187" t="s">
        <v>2699</v>
      </c>
      <c r="DL28" s="187" t="s">
        <v>2590</v>
      </c>
      <c r="DM28" s="187" t="s">
        <v>2800</v>
      </c>
      <c r="DN28" s="187" t="s">
        <v>2699</v>
      </c>
      <c r="DO28" s="187" t="s">
        <v>2590</v>
      </c>
      <c r="DP28" s="187" t="s">
        <v>2801</v>
      </c>
      <c r="DQ28" s="187" t="s">
        <v>2699</v>
      </c>
      <c r="DR28" s="187" t="s">
        <v>2590</v>
      </c>
      <c r="DS28" s="187" t="s">
        <v>2802</v>
      </c>
      <c r="DT28" s="187" t="s">
        <v>2699</v>
      </c>
      <c r="DU28" s="187" t="s">
        <v>2590</v>
      </c>
      <c r="DV28" s="187" t="s">
        <v>2803</v>
      </c>
      <c r="DW28" s="187" t="s">
        <v>2699</v>
      </c>
      <c r="DX28" s="187" t="s">
        <v>2590</v>
      </c>
      <c r="DY28" s="187" t="s">
        <v>2590</v>
      </c>
      <c r="DZ28" s="187" t="s">
        <v>2699</v>
      </c>
      <c r="EA28" s="187" t="s">
        <v>2590</v>
      </c>
      <c r="EB28" s="187" t="s">
        <v>2590</v>
      </c>
      <c r="EC28" s="187" t="s">
        <v>2699</v>
      </c>
      <c r="ED28" s="187" t="s">
        <v>2590</v>
      </c>
      <c r="EE28" s="187" t="s">
        <v>2804</v>
      </c>
      <c r="EF28" s="187" t="s">
        <v>2699</v>
      </c>
      <c r="EG28" s="187" t="s">
        <v>2590</v>
      </c>
      <c r="EH28" s="187" t="s">
        <v>2805</v>
      </c>
      <c r="EI28" s="187" t="s">
        <v>2699</v>
      </c>
      <c r="EJ28" s="187" t="s">
        <v>2590</v>
      </c>
      <c r="EK28" s="187" t="s">
        <v>2590</v>
      </c>
      <c r="EL28" s="187" t="s">
        <v>2699</v>
      </c>
      <c r="EM28" s="187" t="s">
        <v>2590</v>
      </c>
      <c r="EN28" s="187" t="s">
        <v>2806</v>
      </c>
      <c r="EO28" s="187" t="s">
        <v>2699</v>
      </c>
      <c r="EP28" s="187" t="s">
        <v>2590</v>
      </c>
      <c r="EQ28" s="187" t="s">
        <v>2807</v>
      </c>
      <c r="ER28" s="187" t="s">
        <v>2699</v>
      </c>
      <c r="ES28" s="187" t="s">
        <v>2590</v>
      </c>
      <c r="ET28" s="187" t="s">
        <v>2808</v>
      </c>
    </row>
    <row r="29" spans="1:150" x14ac:dyDescent="0.3">
      <c r="A29" s="1"/>
      <c r="B29" s="185" t="s">
        <v>2818</v>
      </c>
      <c r="C29" s="185" t="s">
        <v>91</v>
      </c>
      <c r="D29" s="185" t="s">
        <v>854</v>
      </c>
      <c r="E29" s="185" t="s">
        <v>2819</v>
      </c>
      <c r="F29" s="185" t="s">
        <v>2820</v>
      </c>
      <c r="G29" s="185" t="s">
        <v>2699</v>
      </c>
      <c r="H29" s="185" t="s">
        <v>2590</v>
      </c>
      <c r="I29" s="185" t="s">
        <v>2821</v>
      </c>
      <c r="J29" s="185" t="s">
        <v>2699</v>
      </c>
      <c r="K29" s="185" t="s">
        <v>2590</v>
      </c>
      <c r="L29" s="185" t="s">
        <v>2590</v>
      </c>
      <c r="M29" s="185" t="s">
        <v>2699</v>
      </c>
      <c r="N29" s="185" t="s">
        <v>2590</v>
      </c>
      <c r="O29" s="185" t="s">
        <v>2822</v>
      </c>
      <c r="P29" s="185" t="s">
        <v>2699</v>
      </c>
      <c r="Q29" s="185" t="s">
        <v>2590</v>
      </c>
      <c r="R29" s="185" t="s">
        <v>2590</v>
      </c>
      <c r="S29" s="185" t="s">
        <v>2699</v>
      </c>
      <c r="T29" s="185" t="s">
        <v>2590</v>
      </c>
      <c r="U29" s="185" t="s">
        <v>2823</v>
      </c>
      <c r="V29" s="185" t="s">
        <v>2699</v>
      </c>
      <c r="W29" s="185" t="s">
        <v>2590</v>
      </c>
      <c r="X29" s="185" t="s">
        <v>2824</v>
      </c>
      <c r="Y29" s="185" t="s">
        <v>2699</v>
      </c>
      <c r="Z29" s="185" t="s">
        <v>2590</v>
      </c>
      <c r="AA29" s="185" t="s">
        <v>2590</v>
      </c>
      <c r="AB29" s="185" t="s">
        <v>2699</v>
      </c>
      <c r="AC29" s="185" t="s">
        <v>2590</v>
      </c>
      <c r="AD29" s="185" t="s">
        <v>2590</v>
      </c>
      <c r="AE29" s="185" t="s">
        <v>2699</v>
      </c>
      <c r="AF29" s="185" t="s">
        <v>2590</v>
      </c>
      <c r="AG29" s="185" t="s">
        <v>2825</v>
      </c>
      <c r="AH29" s="185" t="s">
        <v>2699</v>
      </c>
      <c r="AI29" s="185" t="s">
        <v>2590</v>
      </c>
      <c r="AJ29" s="185" t="s">
        <v>2590</v>
      </c>
      <c r="AK29" s="185" t="s">
        <v>2699</v>
      </c>
      <c r="AL29" s="185" t="s">
        <v>2590</v>
      </c>
      <c r="AM29" s="185" t="s">
        <v>2826</v>
      </c>
      <c r="AN29" s="185" t="s">
        <v>2699</v>
      </c>
      <c r="AO29" s="185" t="s">
        <v>2590</v>
      </c>
      <c r="AP29" s="185" t="s">
        <v>2590</v>
      </c>
      <c r="AQ29" s="185" t="s">
        <v>2699</v>
      </c>
      <c r="AR29" s="185" t="s">
        <v>2590</v>
      </c>
      <c r="AS29" s="185" t="s">
        <v>2590</v>
      </c>
      <c r="AT29" s="185" t="s">
        <v>2699</v>
      </c>
      <c r="AU29" s="185" t="s">
        <v>2590</v>
      </c>
      <c r="AV29" s="185" t="s">
        <v>2827</v>
      </c>
      <c r="AW29" s="185" t="s">
        <v>2699</v>
      </c>
      <c r="AX29" s="185" t="s">
        <v>2590</v>
      </c>
      <c r="AY29" s="185" t="s">
        <v>2590</v>
      </c>
      <c r="AZ29" s="185" t="s">
        <v>2699</v>
      </c>
      <c r="BA29" s="185" t="s">
        <v>2590</v>
      </c>
      <c r="BB29" s="185" t="s">
        <v>2590</v>
      </c>
      <c r="BC29" s="185" t="s">
        <v>2699</v>
      </c>
      <c r="BD29" s="185" t="s">
        <v>2590</v>
      </c>
      <c r="BE29" s="185" t="s">
        <v>2590</v>
      </c>
      <c r="BF29" s="185" t="s">
        <v>2699</v>
      </c>
      <c r="BG29" s="185" t="s">
        <v>2590</v>
      </c>
      <c r="BH29" s="185" t="s">
        <v>2590</v>
      </c>
      <c r="BI29" s="185" t="s">
        <v>2699</v>
      </c>
      <c r="BJ29" s="185" t="s">
        <v>2590</v>
      </c>
      <c r="BK29" s="185" t="s">
        <v>2828</v>
      </c>
      <c r="BL29" s="185" t="s">
        <v>2699</v>
      </c>
      <c r="BM29" s="185" t="s">
        <v>2590</v>
      </c>
      <c r="BN29" s="185" t="s">
        <v>2828</v>
      </c>
      <c r="BO29" s="185" t="s">
        <v>2699</v>
      </c>
      <c r="BP29" s="185" t="s">
        <v>2590</v>
      </c>
      <c r="BQ29" s="185" t="s">
        <v>2829</v>
      </c>
      <c r="BR29" s="185" t="s">
        <v>2699</v>
      </c>
      <c r="BS29" s="185" t="s">
        <v>2590</v>
      </c>
      <c r="BT29" s="185" t="s">
        <v>2828</v>
      </c>
      <c r="BU29" s="185" t="s">
        <v>2699</v>
      </c>
      <c r="BV29" s="185" t="s">
        <v>2590</v>
      </c>
      <c r="BW29" s="185" t="s">
        <v>2590</v>
      </c>
      <c r="BX29" s="185" t="s">
        <v>2699</v>
      </c>
      <c r="BY29" s="185" t="s">
        <v>2590</v>
      </c>
      <c r="BZ29" s="185" t="s">
        <v>2830</v>
      </c>
      <c r="CA29" s="185" t="s">
        <v>2699</v>
      </c>
      <c r="CB29" s="185" t="s">
        <v>2590</v>
      </c>
      <c r="CC29" s="185" t="s">
        <v>2590</v>
      </c>
      <c r="CD29" s="185" t="s">
        <v>2699</v>
      </c>
      <c r="CE29" s="185" t="s">
        <v>2590</v>
      </c>
      <c r="CF29" s="185" t="s">
        <v>2590</v>
      </c>
      <c r="CG29" s="185" t="s">
        <v>2699</v>
      </c>
      <c r="CH29" s="185" t="s">
        <v>2590</v>
      </c>
      <c r="CI29" s="185" t="s">
        <v>2590</v>
      </c>
      <c r="CJ29" s="185" t="s">
        <v>2699</v>
      </c>
      <c r="CK29" s="185" t="s">
        <v>2590</v>
      </c>
      <c r="CL29" s="185" t="s">
        <v>2590</v>
      </c>
      <c r="CM29" s="185" t="s">
        <v>2699</v>
      </c>
      <c r="CN29" s="185" t="s">
        <v>2590</v>
      </c>
      <c r="CO29" s="185" t="s">
        <v>2831</v>
      </c>
      <c r="CP29" s="185" t="s">
        <v>2699</v>
      </c>
      <c r="CQ29" s="185" t="s">
        <v>2590</v>
      </c>
      <c r="CR29" s="185" t="s">
        <v>2824</v>
      </c>
      <c r="CS29" s="185" t="s">
        <v>2699</v>
      </c>
      <c r="CT29" s="185" t="s">
        <v>2590</v>
      </c>
      <c r="CU29" s="185" t="s">
        <v>2832</v>
      </c>
      <c r="CV29" s="185" t="s">
        <v>2699</v>
      </c>
      <c r="CW29" s="185" t="s">
        <v>2590</v>
      </c>
      <c r="CX29" s="185" t="s">
        <v>2833</v>
      </c>
      <c r="CY29" s="185" t="s">
        <v>2699</v>
      </c>
      <c r="CZ29" s="185" t="s">
        <v>2590</v>
      </c>
      <c r="DA29" s="185" t="s">
        <v>2834</v>
      </c>
      <c r="DB29" s="185" t="s">
        <v>2699</v>
      </c>
      <c r="DC29" s="185" t="s">
        <v>2590</v>
      </c>
      <c r="DD29" s="185" t="s">
        <v>2590</v>
      </c>
      <c r="DE29" s="185" t="s">
        <v>2699</v>
      </c>
      <c r="DF29" s="185" t="s">
        <v>2590</v>
      </c>
      <c r="DG29" s="185" t="s">
        <v>2590</v>
      </c>
      <c r="DH29" s="185" t="s">
        <v>2699</v>
      </c>
      <c r="DI29" s="185" t="s">
        <v>2590</v>
      </c>
      <c r="DJ29" s="185" t="s">
        <v>2590</v>
      </c>
      <c r="DK29" s="185" t="s">
        <v>2699</v>
      </c>
      <c r="DL29" s="185" t="s">
        <v>2590</v>
      </c>
      <c r="DM29" s="185" t="s">
        <v>2590</v>
      </c>
      <c r="DN29" s="185" t="s">
        <v>2699</v>
      </c>
      <c r="DO29" s="185" t="s">
        <v>2590</v>
      </c>
      <c r="DP29" s="185" t="s">
        <v>2590</v>
      </c>
      <c r="DQ29" s="185" t="s">
        <v>2699</v>
      </c>
      <c r="DR29" s="185" t="s">
        <v>2590</v>
      </c>
      <c r="DS29" s="185" t="s">
        <v>2835</v>
      </c>
      <c r="DT29" s="185" t="s">
        <v>2699</v>
      </c>
      <c r="DU29" s="185" t="s">
        <v>2590</v>
      </c>
      <c r="DV29" s="185" t="s">
        <v>2836</v>
      </c>
      <c r="DW29" s="185" t="s">
        <v>2699</v>
      </c>
      <c r="DX29" s="185" t="s">
        <v>2590</v>
      </c>
      <c r="DY29" s="185" t="s">
        <v>2590</v>
      </c>
      <c r="DZ29" s="185" t="s">
        <v>2699</v>
      </c>
      <c r="EA29" s="185" t="s">
        <v>2590</v>
      </c>
      <c r="EB29" s="185" t="s">
        <v>2590</v>
      </c>
      <c r="EC29" s="185" t="s">
        <v>2699</v>
      </c>
      <c r="ED29" s="185" t="s">
        <v>2590</v>
      </c>
      <c r="EE29" s="185" t="s">
        <v>2837</v>
      </c>
      <c r="EF29" s="185" t="s">
        <v>2699</v>
      </c>
      <c r="EG29" s="185" t="s">
        <v>2590</v>
      </c>
      <c r="EH29" s="185" t="s">
        <v>2838</v>
      </c>
      <c r="EI29" s="185" t="s">
        <v>2699</v>
      </c>
      <c r="EJ29" s="185" t="s">
        <v>2590</v>
      </c>
      <c r="EK29" s="185" t="s">
        <v>2833</v>
      </c>
      <c r="EL29" s="185" t="s">
        <v>2699</v>
      </c>
      <c r="EM29" s="185" t="s">
        <v>2590</v>
      </c>
      <c r="EN29" s="185" t="s">
        <v>2590</v>
      </c>
      <c r="EO29" s="185" t="s">
        <v>2699</v>
      </c>
      <c r="EP29" s="185" t="s">
        <v>2590</v>
      </c>
      <c r="EQ29" s="185" t="s">
        <v>2590</v>
      </c>
      <c r="ER29" s="185" t="s">
        <v>2699</v>
      </c>
      <c r="ES29" s="185" t="s">
        <v>2590</v>
      </c>
      <c r="ET29" s="185" t="s">
        <v>2590</v>
      </c>
    </row>
    <row r="30" spans="1:150" x14ac:dyDescent="0.3">
      <c r="A30" s="1"/>
      <c r="B30" s="186" t="s">
        <v>2839</v>
      </c>
      <c r="C30" s="186" t="s">
        <v>91</v>
      </c>
      <c r="D30" s="186" t="s">
        <v>854</v>
      </c>
      <c r="E30" s="186" t="s">
        <v>2840</v>
      </c>
      <c r="F30" s="186" t="s">
        <v>2841</v>
      </c>
      <c r="G30" s="187" t="s">
        <v>2699</v>
      </c>
      <c r="H30" s="187" t="s">
        <v>2590</v>
      </c>
      <c r="I30" s="187" t="s">
        <v>2821</v>
      </c>
      <c r="J30" s="187" t="s">
        <v>2699</v>
      </c>
      <c r="K30" s="187" t="s">
        <v>2590</v>
      </c>
      <c r="L30" s="187" t="s">
        <v>2590</v>
      </c>
      <c r="M30" s="187" t="s">
        <v>2699</v>
      </c>
      <c r="N30" s="187" t="s">
        <v>2590</v>
      </c>
      <c r="O30" s="187" t="s">
        <v>2822</v>
      </c>
      <c r="P30" s="187" t="s">
        <v>2699</v>
      </c>
      <c r="Q30" s="187" t="s">
        <v>2590</v>
      </c>
      <c r="R30" s="187" t="s">
        <v>2590</v>
      </c>
      <c r="S30" s="187" t="s">
        <v>2699</v>
      </c>
      <c r="T30" s="187" t="s">
        <v>2590</v>
      </c>
      <c r="U30" s="187" t="s">
        <v>2823</v>
      </c>
      <c r="V30" s="187" t="s">
        <v>2699</v>
      </c>
      <c r="W30" s="187" t="s">
        <v>2590</v>
      </c>
      <c r="X30" s="187" t="s">
        <v>2824</v>
      </c>
      <c r="Y30" s="187" t="s">
        <v>2699</v>
      </c>
      <c r="Z30" s="187" t="s">
        <v>2590</v>
      </c>
      <c r="AA30" s="187" t="s">
        <v>2590</v>
      </c>
      <c r="AB30" s="187" t="s">
        <v>2699</v>
      </c>
      <c r="AC30" s="187" t="s">
        <v>2590</v>
      </c>
      <c r="AD30" s="187" t="s">
        <v>2590</v>
      </c>
      <c r="AE30" s="187" t="s">
        <v>2699</v>
      </c>
      <c r="AF30" s="187" t="s">
        <v>2590</v>
      </c>
      <c r="AG30" s="187" t="s">
        <v>2825</v>
      </c>
      <c r="AH30" s="187" t="s">
        <v>2699</v>
      </c>
      <c r="AI30" s="187" t="s">
        <v>2590</v>
      </c>
      <c r="AJ30" s="187" t="s">
        <v>2590</v>
      </c>
      <c r="AK30" s="187" t="s">
        <v>2699</v>
      </c>
      <c r="AL30" s="187" t="s">
        <v>2590</v>
      </c>
      <c r="AM30" s="187" t="s">
        <v>2826</v>
      </c>
      <c r="AN30" s="187" t="s">
        <v>2699</v>
      </c>
      <c r="AO30" s="187" t="s">
        <v>2590</v>
      </c>
      <c r="AP30" s="187" t="s">
        <v>2590</v>
      </c>
      <c r="AQ30" s="187" t="s">
        <v>2699</v>
      </c>
      <c r="AR30" s="187" t="s">
        <v>2590</v>
      </c>
      <c r="AS30" s="187" t="s">
        <v>2590</v>
      </c>
      <c r="AT30" s="187" t="s">
        <v>2699</v>
      </c>
      <c r="AU30" s="187" t="s">
        <v>2590</v>
      </c>
      <c r="AV30" s="187" t="s">
        <v>2827</v>
      </c>
      <c r="AW30" s="187" t="s">
        <v>2699</v>
      </c>
      <c r="AX30" s="187" t="s">
        <v>2590</v>
      </c>
      <c r="AY30" s="187" t="s">
        <v>2590</v>
      </c>
      <c r="AZ30" s="187" t="s">
        <v>2699</v>
      </c>
      <c r="BA30" s="187" t="s">
        <v>2590</v>
      </c>
      <c r="BB30" s="187" t="s">
        <v>2590</v>
      </c>
      <c r="BC30" s="187" t="s">
        <v>2699</v>
      </c>
      <c r="BD30" s="187" t="s">
        <v>2590</v>
      </c>
      <c r="BE30" s="187" t="s">
        <v>2590</v>
      </c>
      <c r="BF30" s="187" t="s">
        <v>2699</v>
      </c>
      <c r="BG30" s="187" t="s">
        <v>2590</v>
      </c>
      <c r="BH30" s="187" t="s">
        <v>2590</v>
      </c>
      <c r="BI30" s="187" t="s">
        <v>2699</v>
      </c>
      <c r="BJ30" s="187" t="s">
        <v>2590</v>
      </c>
      <c r="BK30" s="187" t="s">
        <v>2828</v>
      </c>
      <c r="BL30" s="187" t="s">
        <v>2699</v>
      </c>
      <c r="BM30" s="187" t="s">
        <v>2590</v>
      </c>
      <c r="BN30" s="187" t="s">
        <v>2828</v>
      </c>
      <c r="BO30" s="187" t="s">
        <v>2699</v>
      </c>
      <c r="BP30" s="187" t="s">
        <v>2590</v>
      </c>
      <c r="BQ30" s="187" t="s">
        <v>2829</v>
      </c>
      <c r="BR30" s="187" t="s">
        <v>2699</v>
      </c>
      <c r="BS30" s="187" t="s">
        <v>2590</v>
      </c>
      <c r="BT30" s="187" t="s">
        <v>2828</v>
      </c>
      <c r="BU30" s="187" t="s">
        <v>2699</v>
      </c>
      <c r="BV30" s="187" t="s">
        <v>2590</v>
      </c>
      <c r="BW30" s="187" t="s">
        <v>2590</v>
      </c>
      <c r="BX30" s="187" t="s">
        <v>2699</v>
      </c>
      <c r="BY30" s="187" t="s">
        <v>2590</v>
      </c>
      <c r="BZ30" s="187" t="s">
        <v>2830</v>
      </c>
      <c r="CA30" s="187" t="s">
        <v>2699</v>
      </c>
      <c r="CB30" s="187" t="s">
        <v>2590</v>
      </c>
      <c r="CC30" s="187" t="s">
        <v>2590</v>
      </c>
      <c r="CD30" s="187" t="s">
        <v>2699</v>
      </c>
      <c r="CE30" s="187" t="s">
        <v>2590</v>
      </c>
      <c r="CF30" s="187" t="s">
        <v>2590</v>
      </c>
      <c r="CG30" s="187" t="s">
        <v>2699</v>
      </c>
      <c r="CH30" s="187" t="s">
        <v>2590</v>
      </c>
      <c r="CI30" s="187" t="s">
        <v>2590</v>
      </c>
      <c r="CJ30" s="187" t="s">
        <v>2699</v>
      </c>
      <c r="CK30" s="187" t="s">
        <v>2590</v>
      </c>
      <c r="CL30" s="187" t="s">
        <v>2590</v>
      </c>
      <c r="CM30" s="187" t="s">
        <v>2699</v>
      </c>
      <c r="CN30" s="187" t="s">
        <v>2590</v>
      </c>
      <c r="CO30" s="187" t="s">
        <v>2831</v>
      </c>
      <c r="CP30" s="187" t="s">
        <v>2699</v>
      </c>
      <c r="CQ30" s="187" t="s">
        <v>2590</v>
      </c>
      <c r="CR30" s="187" t="s">
        <v>2824</v>
      </c>
      <c r="CS30" s="187" t="s">
        <v>2699</v>
      </c>
      <c r="CT30" s="187" t="s">
        <v>2590</v>
      </c>
      <c r="CU30" s="187" t="s">
        <v>2832</v>
      </c>
      <c r="CV30" s="187" t="s">
        <v>2699</v>
      </c>
      <c r="CW30" s="187" t="s">
        <v>2590</v>
      </c>
      <c r="CX30" s="187" t="s">
        <v>2833</v>
      </c>
      <c r="CY30" s="187" t="s">
        <v>2699</v>
      </c>
      <c r="CZ30" s="187" t="s">
        <v>2590</v>
      </c>
      <c r="DA30" s="187" t="s">
        <v>2834</v>
      </c>
      <c r="DB30" s="187" t="s">
        <v>2699</v>
      </c>
      <c r="DC30" s="187" t="s">
        <v>2590</v>
      </c>
      <c r="DD30" s="187" t="s">
        <v>2590</v>
      </c>
      <c r="DE30" s="187" t="s">
        <v>2699</v>
      </c>
      <c r="DF30" s="187" t="s">
        <v>2590</v>
      </c>
      <c r="DG30" s="187" t="s">
        <v>2590</v>
      </c>
      <c r="DH30" s="187" t="s">
        <v>2699</v>
      </c>
      <c r="DI30" s="187" t="s">
        <v>2590</v>
      </c>
      <c r="DJ30" s="187" t="s">
        <v>2590</v>
      </c>
      <c r="DK30" s="187" t="s">
        <v>2699</v>
      </c>
      <c r="DL30" s="187" t="s">
        <v>2590</v>
      </c>
      <c r="DM30" s="187" t="s">
        <v>2590</v>
      </c>
      <c r="DN30" s="187" t="s">
        <v>2699</v>
      </c>
      <c r="DO30" s="187" t="s">
        <v>2590</v>
      </c>
      <c r="DP30" s="187" t="s">
        <v>2590</v>
      </c>
      <c r="DQ30" s="187" t="s">
        <v>2699</v>
      </c>
      <c r="DR30" s="187" t="s">
        <v>2590</v>
      </c>
      <c r="DS30" s="187" t="s">
        <v>2835</v>
      </c>
      <c r="DT30" s="187" t="s">
        <v>2699</v>
      </c>
      <c r="DU30" s="187" t="s">
        <v>2590</v>
      </c>
      <c r="DV30" s="187" t="s">
        <v>2836</v>
      </c>
      <c r="DW30" s="187" t="s">
        <v>2699</v>
      </c>
      <c r="DX30" s="187" t="s">
        <v>2590</v>
      </c>
      <c r="DY30" s="187" t="s">
        <v>2590</v>
      </c>
      <c r="DZ30" s="187" t="s">
        <v>2699</v>
      </c>
      <c r="EA30" s="187" t="s">
        <v>2590</v>
      </c>
      <c r="EB30" s="187" t="s">
        <v>2590</v>
      </c>
      <c r="EC30" s="187" t="s">
        <v>2699</v>
      </c>
      <c r="ED30" s="187" t="s">
        <v>2590</v>
      </c>
      <c r="EE30" s="187" t="s">
        <v>2837</v>
      </c>
      <c r="EF30" s="187" t="s">
        <v>2699</v>
      </c>
      <c r="EG30" s="187" t="s">
        <v>2590</v>
      </c>
      <c r="EH30" s="187" t="s">
        <v>2838</v>
      </c>
      <c r="EI30" s="187" t="s">
        <v>2699</v>
      </c>
      <c r="EJ30" s="187" t="s">
        <v>2590</v>
      </c>
      <c r="EK30" s="187" t="s">
        <v>2833</v>
      </c>
      <c r="EL30" s="187" t="s">
        <v>2699</v>
      </c>
      <c r="EM30" s="187" t="s">
        <v>2590</v>
      </c>
      <c r="EN30" s="187" t="s">
        <v>2590</v>
      </c>
      <c r="EO30" s="187" t="s">
        <v>2699</v>
      </c>
      <c r="EP30" s="187" t="s">
        <v>2590</v>
      </c>
      <c r="EQ30" s="187" t="s">
        <v>2590</v>
      </c>
      <c r="ER30" s="187" t="s">
        <v>2699</v>
      </c>
      <c r="ES30" s="187" t="s">
        <v>2590</v>
      </c>
      <c r="ET30" s="187" t="s">
        <v>2590</v>
      </c>
    </row>
    <row r="31" spans="1:150" x14ac:dyDescent="0.3">
      <c r="A31" s="1"/>
      <c r="B31" s="186" t="s">
        <v>2842</v>
      </c>
      <c r="C31" s="186" t="s">
        <v>91</v>
      </c>
      <c r="D31" s="186" t="s">
        <v>854</v>
      </c>
      <c r="E31" s="186" t="s">
        <v>2843</v>
      </c>
      <c r="F31" s="186" t="s">
        <v>2844</v>
      </c>
      <c r="G31" s="187" t="s">
        <v>2699</v>
      </c>
      <c r="H31" s="187" t="s">
        <v>2590</v>
      </c>
      <c r="I31" s="187" t="s">
        <v>2590</v>
      </c>
      <c r="J31" s="187" t="s">
        <v>2699</v>
      </c>
      <c r="K31" s="187" t="s">
        <v>2590</v>
      </c>
      <c r="L31" s="187" t="s">
        <v>2590</v>
      </c>
      <c r="M31" s="187" t="s">
        <v>2699</v>
      </c>
      <c r="N31" s="187" t="s">
        <v>2590</v>
      </c>
      <c r="O31" s="187" t="s">
        <v>2590</v>
      </c>
      <c r="P31" s="187" t="s">
        <v>2699</v>
      </c>
      <c r="Q31" s="187" t="s">
        <v>2590</v>
      </c>
      <c r="R31" s="187" t="s">
        <v>2590</v>
      </c>
      <c r="S31" s="187" t="s">
        <v>2699</v>
      </c>
      <c r="T31" s="187" t="s">
        <v>2590</v>
      </c>
      <c r="U31" s="187" t="s">
        <v>2590</v>
      </c>
      <c r="V31" s="187" t="s">
        <v>2699</v>
      </c>
      <c r="W31" s="187" t="s">
        <v>2590</v>
      </c>
      <c r="X31" s="187" t="s">
        <v>2590</v>
      </c>
      <c r="Y31" s="187" t="s">
        <v>2699</v>
      </c>
      <c r="Z31" s="187" t="s">
        <v>2590</v>
      </c>
      <c r="AA31" s="187" t="s">
        <v>2590</v>
      </c>
      <c r="AB31" s="187" t="s">
        <v>2699</v>
      </c>
      <c r="AC31" s="187" t="s">
        <v>2590</v>
      </c>
      <c r="AD31" s="187" t="s">
        <v>2590</v>
      </c>
      <c r="AE31" s="187" t="s">
        <v>2699</v>
      </c>
      <c r="AF31" s="187" t="s">
        <v>2590</v>
      </c>
      <c r="AG31" s="187" t="s">
        <v>2590</v>
      </c>
      <c r="AH31" s="187" t="s">
        <v>2699</v>
      </c>
      <c r="AI31" s="187" t="s">
        <v>2590</v>
      </c>
      <c r="AJ31" s="187" t="s">
        <v>2590</v>
      </c>
      <c r="AK31" s="187" t="s">
        <v>2699</v>
      </c>
      <c r="AL31" s="187" t="s">
        <v>2590</v>
      </c>
      <c r="AM31" s="187" t="s">
        <v>2590</v>
      </c>
      <c r="AN31" s="187" t="s">
        <v>2699</v>
      </c>
      <c r="AO31" s="187" t="s">
        <v>2590</v>
      </c>
      <c r="AP31" s="187" t="s">
        <v>2590</v>
      </c>
      <c r="AQ31" s="187" t="s">
        <v>2699</v>
      </c>
      <c r="AR31" s="187" t="s">
        <v>2590</v>
      </c>
      <c r="AS31" s="187" t="s">
        <v>2590</v>
      </c>
      <c r="AT31" s="187" t="s">
        <v>2699</v>
      </c>
      <c r="AU31" s="187" t="s">
        <v>2590</v>
      </c>
      <c r="AV31" s="187" t="s">
        <v>2590</v>
      </c>
      <c r="AW31" s="187" t="s">
        <v>2699</v>
      </c>
      <c r="AX31" s="187" t="s">
        <v>2590</v>
      </c>
      <c r="AY31" s="187" t="s">
        <v>2590</v>
      </c>
      <c r="AZ31" s="187" t="s">
        <v>2699</v>
      </c>
      <c r="BA31" s="187" t="s">
        <v>2590</v>
      </c>
      <c r="BB31" s="187" t="s">
        <v>2590</v>
      </c>
      <c r="BC31" s="187" t="s">
        <v>2699</v>
      </c>
      <c r="BD31" s="187" t="s">
        <v>2590</v>
      </c>
      <c r="BE31" s="187" t="s">
        <v>2590</v>
      </c>
      <c r="BF31" s="187" t="s">
        <v>2699</v>
      </c>
      <c r="BG31" s="187" t="s">
        <v>2590</v>
      </c>
      <c r="BH31" s="187" t="s">
        <v>2590</v>
      </c>
      <c r="BI31" s="187" t="s">
        <v>2699</v>
      </c>
      <c r="BJ31" s="187" t="s">
        <v>2590</v>
      </c>
      <c r="BK31" s="187" t="s">
        <v>2590</v>
      </c>
      <c r="BL31" s="187" t="s">
        <v>2699</v>
      </c>
      <c r="BM31" s="187" t="s">
        <v>2590</v>
      </c>
      <c r="BN31" s="187" t="s">
        <v>2590</v>
      </c>
      <c r="BO31" s="187" t="s">
        <v>2699</v>
      </c>
      <c r="BP31" s="187" t="s">
        <v>2590</v>
      </c>
      <c r="BQ31" s="187" t="s">
        <v>2590</v>
      </c>
      <c r="BR31" s="187" t="s">
        <v>2699</v>
      </c>
      <c r="BS31" s="187" t="s">
        <v>2590</v>
      </c>
      <c r="BT31" s="187" t="s">
        <v>2590</v>
      </c>
      <c r="BU31" s="187" t="s">
        <v>2699</v>
      </c>
      <c r="BV31" s="187" t="s">
        <v>2590</v>
      </c>
      <c r="BW31" s="187" t="s">
        <v>2590</v>
      </c>
      <c r="BX31" s="187" t="s">
        <v>2699</v>
      </c>
      <c r="BY31" s="187" t="s">
        <v>2590</v>
      </c>
      <c r="BZ31" s="187" t="s">
        <v>2590</v>
      </c>
      <c r="CA31" s="187" t="s">
        <v>2699</v>
      </c>
      <c r="CB31" s="187" t="s">
        <v>2590</v>
      </c>
      <c r="CC31" s="187" t="s">
        <v>2590</v>
      </c>
      <c r="CD31" s="187" t="s">
        <v>2699</v>
      </c>
      <c r="CE31" s="187" t="s">
        <v>2590</v>
      </c>
      <c r="CF31" s="187" t="s">
        <v>2590</v>
      </c>
      <c r="CG31" s="187" t="s">
        <v>2699</v>
      </c>
      <c r="CH31" s="187" t="s">
        <v>2590</v>
      </c>
      <c r="CI31" s="187" t="s">
        <v>2590</v>
      </c>
      <c r="CJ31" s="187" t="s">
        <v>2699</v>
      </c>
      <c r="CK31" s="187" t="s">
        <v>2590</v>
      </c>
      <c r="CL31" s="187" t="s">
        <v>2590</v>
      </c>
      <c r="CM31" s="187" t="s">
        <v>2699</v>
      </c>
      <c r="CN31" s="187" t="s">
        <v>2590</v>
      </c>
      <c r="CO31" s="187" t="s">
        <v>2590</v>
      </c>
      <c r="CP31" s="187" t="s">
        <v>2699</v>
      </c>
      <c r="CQ31" s="187" t="s">
        <v>2590</v>
      </c>
      <c r="CR31" s="187" t="s">
        <v>2590</v>
      </c>
      <c r="CS31" s="187" t="s">
        <v>2699</v>
      </c>
      <c r="CT31" s="187" t="s">
        <v>2590</v>
      </c>
      <c r="CU31" s="187" t="s">
        <v>2590</v>
      </c>
      <c r="CV31" s="187" t="s">
        <v>2699</v>
      </c>
      <c r="CW31" s="187" t="s">
        <v>2590</v>
      </c>
      <c r="CX31" s="187" t="s">
        <v>2590</v>
      </c>
      <c r="CY31" s="187" t="s">
        <v>2699</v>
      </c>
      <c r="CZ31" s="187" t="s">
        <v>2590</v>
      </c>
      <c r="DA31" s="187" t="s">
        <v>2590</v>
      </c>
      <c r="DB31" s="187" t="s">
        <v>2699</v>
      </c>
      <c r="DC31" s="187" t="s">
        <v>2590</v>
      </c>
      <c r="DD31" s="187" t="s">
        <v>2590</v>
      </c>
      <c r="DE31" s="187" t="s">
        <v>2699</v>
      </c>
      <c r="DF31" s="187" t="s">
        <v>2590</v>
      </c>
      <c r="DG31" s="187" t="s">
        <v>2590</v>
      </c>
      <c r="DH31" s="187" t="s">
        <v>2699</v>
      </c>
      <c r="DI31" s="187" t="s">
        <v>2590</v>
      </c>
      <c r="DJ31" s="187" t="s">
        <v>2590</v>
      </c>
      <c r="DK31" s="187" t="s">
        <v>2699</v>
      </c>
      <c r="DL31" s="187" t="s">
        <v>2590</v>
      </c>
      <c r="DM31" s="187" t="s">
        <v>2590</v>
      </c>
      <c r="DN31" s="187" t="s">
        <v>2699</v>
      </c>
      <c r="DO31" s="187" t="s">
        <v>2590</v>
      </c>
      <c r="DP31" s="187" t="s">
        <v>2590</v>
      </c>
      <c r="DQ31" s="187" t="s">
        <v>2699</v>
      </c>
      <c r="DR31" s="187" t="s">
        <v>2590</v>
      </c>
      <c r="DS31" s="187" t="s">
        <v>2590</v>
      </c>
      <c r="DT31" s="187" t="s">
        <v>2699</v>
      </c>
      <c r="DU31" s="187" t="s">
        <v>2590</v>
      </c>
      <c r="DV31" s="187" t="s">
        <v>2590</v>
      </c>
      <c r="DW31" s="187" t="s">
        <v>2699</v>
      </c>
      <c r="DX31" s="187" t="s">
        <v>2590</v>
      </c>
      <c r="DY31" s="187" t="s">
        <v>2590</v>
      </c>
      <c r="DZ31" s="187" t="s">
        <v>2699</v>
      </c>
      <c r="EA31" s="187" t="s">
        <v>2590</v>
      </c>
      <c r="EB31" s="187" t="s">
        <v>2590</v>
      </c>
      <c r="EC31" s="187" t="s">
        <v>2699</v>
      </c>
      <c r="ED31" s="187" t="s">
        <v>2590</v>
      </c>
      <c r="EE31" s="187" t="s">
        <v>2590</v>
      </c>
      <c r="EF31" s="187" t="s">
        <v>2699</v>
      </c>
      <c r="EG31" s="187" t="s">
        <v>2590</v>
      </c>
      <c r="EH31" s="187" t="s">
        <v>2590</v>
      </c>
      <c r="EI31" s="187" t="s">
        <v>2699</v>
      </c>
      <c r="EJ31" s="187" t="s">
        <v>2590</v>
      </c>
      <c r="EK31" s="187" t="s">
        <v>2590</v>
      </c>
      <c r="EL31" s="187" t="s">
        <v>2699</v>
      </c>
      <c r="EM31" s="187" t="s">
        <v>2590</v>
      </c>
      <c r="EN31" s="187" t="s">
        <v>2590</v>
      </c>
      <c r="EO31" s="187" t="s">
        <v>2699</v>
      </c>
      <c r="EP31" s="187" t="s">
        <v>2590</v>
      </c>
      <c r="EQ31" s="187" t="s">
        <v>2590</v>
      </c>
      <c r="ER31" s="187" t="s">
        <v>2699</v>
      </c>
      <c r="ES31" s="187" t="s">
        <v>2590</v>
      </c>
      <c r="ET31" s="187" t="s">
        <v>2590</v>
      </c>
    </row>
    <row r="32" spans="1:150" x14ac:dyDescent="0.3">
      <c r="A32" s="1"/>
      <c r="B32" s="185" t="s">
        <v>2845</v>
      </c>
      <c r="C32" s="185" t="s">
        <v>70</v>
      </c>
      <c r="D32" s="185" t="s">
        <v>2846</v>
      </c>
      <c r="E32" s="185" t="s">
        <v>2847</v>
      </c>
      <c r="F32" s="185" t="s">
        <v>2848</v>
      </c>
      <c r="G32" s="185" t="s">
        <v>2699</v>
      </c>
      <c r="H32" s="185" t="s">
        <v>2590</v>
      </c>
      <c r="I32" s="185" t="s">
        <v>2590</v>
      </c>
      <c r="J32" s="185" t="s">
        <v>2699</v>
      </c>
      <c r="K32" s="185" t="s">
        <v>2590</v>
      </c>
      <c r="L32" s="185" t="s">
        <v>2590</v>
      </c>
      <c r="M32" s="185" t="s">
        <v>2699</v>
      </c>
      <c r="N32" s="185" t="s">
        <v>2590</v>
      </c>
      <c r="O32" s="185" t="s">
        <v>2590</v>
      </c>
      <c r="P32" s="185" t="s">
        <v>2699</v>
      </c>
      <c r="Q32" s="185" t="s">
        <v>2590</v>
      </c>
      <c r="R32" s="185" t="s">
        <v>2590</v>
      </c>
      <c r="S32" s="185" t="s">
        <v>2699</v>
      </c>
      <c r="T32" s="185" t="s">
        <v>2590</v>
      </c>
      <c r="U32" s="185" t="s">
        <v>2590</v>
      </c>
      <c r="V32" s="185" t="s">
        <v>2699</v>
      </c>
      <c r="W32" s="185" t="s">
        <v>2590</v>
      </c>
      <c r="X32" s="185" t="s">
        <v>2590</v>
      </c>
      <c r="Y32" s="185" t="s">
        <v>2699</v>
      </c>
      <c r="Z32" s="185" t="s">
        <v>2590</v>
      </c>
      <c r="AA32" s="185" t="s">
        <v>2590</v>
      </c>
      <c r="AB32" s="185" t="s">
        <v>2699</v>
      </c>
      <c r="AC32" s="185" t="s">
        <v>2590</v>
      </c>
      <c r="AD32" s="185" t="s">
        <v>2590</v>
      </c>
      <c r="AE32" s="185" t="s">
        <v>2699</v>
      </c>
      <c r="AF32" s="185" t="s">
        <v>2590</v>
      </c>
      <c r="AG32" s="185" t="s">
        <v>2590</v>
      </c>
      <c r="AH32" s="185" t="s">
        <v>2699</v>
      </c>
      <c r="AI32" s="185" t="s">
        <v>2590</v>
      </c>
      <c r="AJ32" s="185" t="s">
        <v>2590</v>
      </c>
      <c r="AK32" s="185" t="s">
        <v>2699</v>
      </c>
      <c r="AL32" s="185" t="s">
        <v>2590</v>
      </c>
      <c r="AM32" s="185" t="s">
        <v>2590</v>
      </c>
      <c r="AN32" s="185" t="s">
        <v>2699</v>
      </c>
      <c r="AO32" s="185" t="s">
        <v>2590</v>
      </c>
      <c r="AP32" s="185" t="s">
        <v>2590</v>
      </c>
      <c r="AQ32" s="185" t="s">
        <v>2699</v>
      </c>
      <c r="AR32" s="185" t="s">
        <v>2590</v>
      </c>
      <c r="AS32" s="185" t="s">
        <v>2590</v>
      </c>
      <c r="AT32" s="185" t="s">
        <v>2699</v>
      </c>
      <c r="AU32" s="185" t="s">
        <v>2590</v>
      </c>
      <c r="AV32" s="185" t="s">
        <v>2590</v>
      </c>
      <c r="AW32" s="185" t="s">
        <v>2699</v>
      </c>
      <c r="AX32" s="185" t="s">
        <v>2590</v>
      </c>
      <c r="AY32" s="185" t="s">
        <v>2590</v>
      </c>
      <c r="AZ32" s="185" t="s">
        <v>2699</v>
      </c>
      <c r="BA32" s="185" t="s">
        <v>2590</v>
      </c>
      <c r="BB32" s="185" t="s">
        <v>2590</v>
      </c>
      <c r="BC32" s="185" t="s">
        <v>2699</v>
      </c>
      <c r="BD32" s="185" t="s">
        <v>2590</v>
      </c>
      <c r="BE32" s="185" t="s">
        <v>2590</v>
      </c>
      <c r="BF32" s="185" t="s">
        <v>2699</v>
      </c>
      <c r="BG32" s="185" t="s">
        <v>2590</v>
      </c>
      <c r="BH32" s="185" t="s">
        <v>2590</v>
      </c>
      <c r="BI32" s="185" t="s">
        <v>2699</v>
      </c>
      <c r="BJ32" s="185" t="s">
        <v>2590</v>
      </c>
      <c r="BK32" s="185" t="s">
        <v>2590</v>
      </c>
      <c r="BL32" s="185" t="s">
        <v>2699</v>
      </c>
      <c r="BM32" s="185" t="s">
        <v>2590</v>
      </c>
      <c r="BN32" s="185" t="s">
        <v>2590</v>
      </c>
      <c r="BO32" s="185" t="s">
        <v>2699</v>
      </c>
      <c r="BP32" s="185" t="s">
        <v>2590</v>
      </c>
      <c r="BQ32" s="185" t="s">
        <v>2590</v>
      </c>
      <c r="BR32" s="185" t="s">
        <v>2699</v>
      </c>
      <c r="BS32" s="185" t="s">
        <v>2590</v>
      </c>
      <c r="BT32" s="185" t="s">
        <v>2590</v>
      </c>
      <c r="BU32" s="185" t="s">
        <v>2699</v>
      </c>
      <c r="BV32" s="185" t="s">
        <v>2590</v>
      </c>
      <c r="BW32" s="185" t="s">
        <v>2590</v>
      </c>
      <c r="BX32" s="185" t="s">
        <v>2699</v>
      </c>
      <c r="BY32" s="185" t="s">
        <v>2590</v>
      </c>
      <c r="BZ32" s="185" t="s">
        <v>2590</v>
      </c>
      <c r="CA32" s="185" t="s">
        <v>2699</v>
      </c>
      <c r="CB32" s="185" t="s">
        <v>2590</v>
      </c>
      <c r="CC32" s="185" t="s">
        <v>2590</v>
      </c>
      <c r="CD32" s="185" t="s">
        <v>2699</v>
      </c>
      <c r="CE32" s="185" t="s">
        <v>2590</v>
      </c>
      <c r="CF32" s="185" t="s">
        <v>2590</v>
      </c>
      <c r="CG32" s="185" t="s">
        <v>2699</v>
      </c>
      <c r="CH32" s="185" t="s">
        <v>2590</v>
      </c>
      <c r="CI32" s="185" t="s">
        <v>2590</v>
      </c>
      <c r="CJ32" s="185" t="s">
        <v>2699</v>
      </c>
      <c r="CK32" s="185" t="s">
        <v>2590</v>
      </c>
      <c r="CL32" s="185" t="s">
        <v>2590</v>
      </c>
      <c r="CM32" s="185" t="s">
        <v>2699</v>
      </c>
      <c r="CN32" s="185" t="s">
        <v>2590</v>
      </c>
      <c r="CO32" s="185" t="s">
        <v>2590</v>
      </c>
      <c r="CP32" s="185" t="s">
        <v>2699</v>
      </c>
      <c r="CQ32" s="185" t="s">
        <v>2590</v>
      </c>
      <c r="CR32" s="185" t="s">
        <v>2590</v>
      </c>
      <c r="CS32" s="185" t="s">
        <v>2699</v>
      </c>
      <c r="CT32" s="185" t="s">
        <v>2590</v>
      </c>
      <c r="CU32" s="185" t="s">
        <v>2590</v>
      </c>
      <c r="CV32" s="185" t="s">
        <v>2699</v>
      </c>
      <c r="CW32" s="185" t="s">
        <v>2590</v>
      </c>
      <c r="CX32" s="185" t="s">
        <v>2590</v>
      </c>
      <c r="CY32" s="185" t="s">
        <v>2699</v>
      </c>
      <c r="CZ32" s="185" t="s">
        <v>2590</v>
      </c>
      <c r="DA32" s="185" t="s">
        <v>2590</v>
      </c>
      <c r="DB32" s="185" t="s">
        <v>2699</v>
      </c>
      <c r="DC32" s="185" t="s">
        <v>2590</v>
      </c>
      <c r="DD32" s="185" t="s">
        <v>2590</v>
      </c>
      <c r="DE32" s="185" t="s">
        <v>2699</v>
      </c>
      <c r="DF32" s="185" t="s">
        <v>2590</v>
      </c>
      <c r="DG32" s="185" t="s">
        <v>2590</v>
      </c>
      <c r="DH32" s="185" t="s">
        <v>2699</v>
      </c>
      <c r="DI32" s="185" t="s">
        <v>2590</v>
      </c>
      <c r="DJ32" s="185" t="s">
        <v>2590</v>
      </c>
      <c r="DK32" s="185" t="s">
        <v>2699</v>
      </c>
      <c r="DL32" s="185" t="s">
        <v>2590</v>
      </c>
      <c r="DM32" s="185" t="s">
        <v>2590</v>
      </c>
      <c r="DN32" s="185" t="s">
        <v>2699</v>
      </c>
      <c r="DO32" s="185" t="s">
        <v>2590</v>
      </c>
      <c r="DP32" s="185" t="s">
        <v>2590</v>
      </c>
      <c r="DQ32" s="185" t="s">
        <v>2699</v>
      </c>
      <c r="DR32" s="185" t="s">
        <v>2590</v>
      </c>
      <c r="DS32" s="185" t="s">
        <v>2590</v>
      </c>
      <c r="DT32" s="185" t="s">
        <v>2699</v>
      </c>
      <c r="DU32" s="185" t="s">
        <v>2590</v>
      </c>
      <c r="DV32" s="185" t="s">
        <v>2590</v>
      </c>
      <c r="DW32" s="185" t="s">
        <v>2699</v>
      </c>
      <c r="DX32" s="185" t="s">
        <v>2590</v>
      </c>
      <c r="DY32" s="185" t="s">
        <v>2590</v>
      </c>
      <c r="DZ32" s="185" t="s">
        <v>2699</v>
      </c>
      <c r="EA32" s="185" t="s">
        <v>2590</v>
      </c>
      <c r="EB32" s="185" t="s">
        <v>2590</v>
      </c>
      <c r="EC32" s="185" t="s">
        <v>2699</v>
      </c>
      <c r="ED32" s="185" t="s">
        <v>2590</v>
      </c>
      <c r="EE32" s="185" t="s">
        <v>2590</v>
      </c>
      <c r="EF32" s="185" t="s">
        <v>2699</v>
      </c>
      <c r="EG32" s="185" t="s">
        <v>2590</v>
      </c>
      <c r="EH32" s="185" t="s">
        <v>2590</v>
      </c>
      <c r="EI32" s="185" t="s">
        <v>2699</v>
      </c>
      <c r="EJ32" s="185" t="s">
        <v>2590</v>
      </c>
      <c r="EK32" s="185" t="s">
        <v>2590</v>
      </c>
      <c r="EL32" s="185" t="s">
        <v>2699</v>
      </c>
      <c r="EM32" s="185" t="s">
        <v>2590</v>
      </c>
      <c r="EN32" s="185" t="s">
        <v>2590</v>
      </c>
      <c r="EO32" s="185" t="s">
        <v>2699</v>
      </c>
      <c r="EP32" s="185" t="s">
        <v>2590</v>
      </c>
      <c r="EQ32" s="185" t="s">
        <v>2590</v>
      </c>
      <c r="ER32" s="185" t="s">
        <v>2699</v>
      </c>
      <c r="ES32" s="185" t="s">
        <v>2590</v>
      </c>
      <c r="ET32" s="185" t="s">
        <v>2590</v>
      </c>
    </row>
    <row r="33" spans="1:150" x14ac:dyDescent="0.3">
      <c r="A33" s="1"/>
      <c r="B33" s="186" t="s">
        <v>2849</v>
      </c>
      <c r="C33" s="186" t="s">
        <v>70</v>
      </c>
      <c r="D33" s="186" t="s">
        <v>2846</v>
      </c>
      <c r="E33" s="186" t="s">
        <v>2850</v>
      </c>
      <c r="F33" s="186" t="s">
        <v>2851</v>
      </c>
      <c r="G33" s="187" t="s">
        <v>2699</v>
      </c>
      <c r="H33" s="187" t="s">
        <v>405</v>
      </c>
      <c r="I33" s="187" t="s">
        <v>405</v>
      </c>
      <c r="J33" s="187" t="s">
        <v>2699</v>
      </c>
      <c r="K33" s="187" t="s">
        <v>405</v>
      </c>
      <c r="L33" s="187" t="s">
        <v>405</v>
      </c>
      <c r="M33" s="187" t="s">
        <v>2699</v>
      </c>
      <c r="N33" s="187" t="s">
        <v>405</v>
      </c>
      <c r="O33" s="187" t="s">
        <v>405</v>
      </c>
      <c r="P33" s="187" t="s">
        <v>2699</v>
      </c>
      <c r="Q33" s="187" t="s">
        <v>405</v>
      </c>
      <c r="R33" s="187" t="s">
        <v>405</v>
      </c>
      <c r="S33" s="187" t="s">
        <v>2699</v>
      </c>
      <c r="T33" s="187" t="s">
        <v>405</v>
      </c>
      <c r="U33" s="187" t="s">
        <v>405</v>
      </c>
      <c r="V33" s="187" t="s">
        <v>2699</v>
      </c>
      <c r="W33" s="187" t="s">
        <v>405</v>
      </c>
      <c r="X33" s="187" t="s">
        <v>405</v>
      </c>
      <c r="Y33" s="187" t="s">
        <v>2699</v>
      </c>
      <c r="Z33" s="187" t="s">
        <v>405</v>
      </c>
      <c r="AA33" s="187" t="s">
        <v>405</v>
      </c>
      <c r="AB33" s="187" t="s">
        <v>2699</v>
      </c>
      <c r="AC33" s="187" t="s">
        <v>405</v>
      </c>
      <c r="AD33" s="187" t="s">
        <v>405</v>
      </c>
      <c r="AE33" s="187" t="s">
        <v>2699</v>
      </c>
      <c r="AF33" s="187" t="s">
        <v>405</v>
      </c>
      <c r="AG33" s="187" t="s">
        <v>405</v>
      </c>
      <c r="AH33" s="187" t="s">
        <v>2699</v>
      </c>
      <c r="AI33" s="187" t="s">
        <v>405</v>
      </c>
      <c r="AJ33" s="187" t="s">
        <v>405</v>
      </c>
      <c r="AK33" s="187" t="s">
        <v>2699</v>
      </c>
      <c r="AL33" s="187" t="s">
        <v>405</v>
      </c>
      <c r="AM33" s="187" t="s">
        <v>405</v>
      </c>
      <c r="AN33" s="187" t="s">
        <v>2699</v>
      </c>
      <c r="AO33" s="187" t="s">
        <v>405</v>
      </c>
      <c r="AP33" s="187" t="s">
        <v>405</v>
      </c>
      <c r="AQ33" s="187" t="s">
        <v>2699</v>
      </c>
      <c r="AR33" s="187" t="s">
        <v>405</v>
      </c>
      <c r="AS33" s="187" t="s">
        <v>405</v>
      </c>
      <c r="AT33" s="187" t="s">
        <v>2699</v>
      </c>
      <c r="AU33" s="187" t="s">
        <v>405</v>
      </c>
      <c r="AV33" s="187" t="s">
        <v>405</v>
      </c>
      <c r="AW33" s="187" t="s">
        <v>2699</v>
      </c>
      <c r="AX33" s="187" t="s">
        <v>405</v>
      </c>
      <c r="AY33" s="187" t="s">
        <v>405</v>
      </c>
      <c r="AZ33" s="187" t="s">
        <v>2699</v>
      </c>
      <c r="BA33" s="187" t="s">
        <v>405</v>
      </c>
      <c r="BB33" s="187" t="s">
        <v>405</v>
      </c>
      <c r="BC33" s="187" t="s">
        <v>2699</v>
      </c>
      <c r="BD33" s="187" t="s">
        <v>405</v>
      </c>
      <c r="BE33" s="187" t="s">
        <v>405</v>
      </c>
      <c r="BF33" s="187" t="s">
        <v>2699</v>
      </c>
      <c r="BG33" s="187" t="s">
        <v>405</v>
      </c>
      <c r="BH33" s="187" t="s">
        <v>405</v>
      </c>
      <c r="BI33" s="187" t="s">
        <v>2699</v>
      </c>
      <c r="BJ33" s="187" t="s">
        <v>405</v>
      </c>
      <c r="BK33" s="187" t="s">
        <v>405</v>
      </c>
      <c r="BL33" s="187" t="s">
        <v>2699</v>
      </c>
      <c r="BM33" s="187" t="s">
        <v>405</v>
      </c>
      <c r="BN33" s="187" t="s">
        <v>405</v>
      </c>
      <c r="BO33" s="187" t="s">
        <v>2699</v>
      </c>
      <c r="BP33" s="187" t="s">
        <v>405</v>
      </c>
      <c r="BQ33" s="187" t="s">
        <v>405</v>
      </c>
      <c r="BR33" s="187" t="s">
        <v>2699</v>
      </c>
      <c r="BS33" s="187" t="s">
        <v>405</v>
      </c>
      <c r="BT33" s="187" t="s">
        <v>405</v>
      </c>
      <c r="BU33" s="187" t="s">
        <v>2699</v>
      </c>
      <c r="BV33" s="187" t="s">
        <v>405</v>
      </c>
      <c r="BW33" s="187" t="s">
        <v>405</v>
      </c>
      <c r="BX33" s="187" t="s">
        <v>2699</v>
      </c>
      <c r="BY33" s="187" t="s">
        <v>405</v>
      </c>
      <c r="BZ33" s="187" t="s">
        <v>405</v>
      </c>
      <c r="CA33" s="187" t="s">
        <v>2699</v>
      </c>
      <c r="CB33" s="187" t="s">
        <v>405</v>
      </c>
      <c r="CC33" s="187" t="s">
        <v>405</v>
      </c>
      <c r="CD33" s="187" t="s">
        <v>2699</v>
      </c>
      <c r="CE33" s="187" t="s">
        <v>405</v>
      </c>
      <c r="CF33" s="187" t="s">
        <v>405</v>
      </c>
      <c r="CG33" s="187" t="s">
        <v>2699</v>
      </c>
      <c r="CH33" s="187" t="s">
        <v>405</v>
      </c>
      <c r="CI33" s="187" t="s">
        <v>405</v>
      </c>
      <c r="CJ33" s="187" t="s">
        <v>2699</v>
      </c>
      <c r="CK33" s="187" t="s">
        <v>405</v>
      </c>
      <c r="CL33" s="187" t="s">
        <v>405</v>
      </c>
      <c r="CM33" s="187" t="s">
        <v>2699</v>
      </c>
      <c r="CN33" s="187" t="s">
        <v>405</v>
      </c>
      <c r="CO33" s="187" t="s">
        <v>405</v>
      </c>
      <c r="CP33" s="187" t="s">
        <v>2699</v>
      </c>
      <c r="CQ33" s="187" t="s">
        <v>405</v>
      </c>
      <c r="CR33" s="187" t="s">
        <v>405</v>
      </c>
      <c r="CS33" s="187" t="s">
        <v>2699</v>
      </c>
      <c r="CT33" s="187" t="s">
        <v>405</v>
      </c>
      <c r="CU33" s="187" t="s">
        <v>405</v>
      </c>
      <c r="CV33" s="187" t="s">
        <v>2699</v>
      </c>
      <c r="CW33" s="187" t="s">
        <v>405</v>
      </c>
      <c r="CX33" s="187" t="s">
        <v>405</v>
      </c>
      <c r="CY33" s="187" t="s">
        <v>2699</v>
      </c>
      <c r="CZ33" s="187" t="s">
        <v>405</v>
      </c>
      <c r="DA33" s="187" t="s">
        <v>405</v>
      </c>
      <c r="DB33" s="187" t="s">
        <v>2699</v>
      </c>
      <c r="DC33" s="187" t="s">
        <v>405</v>
      </c>
      <c r="DD33" s="187" t="s">
        <v>405</v>
      </c>
      <c r="DE33" s="187" t="s">
        <v>2699</v>
      </c>
      <c r="DF33" s="187" t="s">
        <v>405</v>
      </c>
      <c r="DG33" s="187" t="s">
        <v>405</v>
      </c>
      <c r="DH33" s="187" t="s">
        <v>2699</v>
      </c>
      <c r="DI33" s="187" t="s">
        <v>405</v>
      </c>
      <c r="DJ33" s="187" t="s">
        <v>405</v>
      </c>
      <c r="DK33" s="187" t="s">
        <v>2699</v>
      </c>
      <c r="DL33" s="187" t="s">
        <v>405</v>
      </c>
      <c r="DM33" s="187" t="s">
        <v>405</v>
      </c>
      <c r="DN33" s="187" t="s">
        <v>2699</v>
      </c>
      <c r="DO33" s="187" t="s">
        <v>405</v>
      </c>
      <c r="DP33" s="187" t="s">
        <v>405</v>
      </c>
      <c r="DQ33" s="187" t="s">
        <v>2699</v>
      </c>
      <c r="DR33" s="187" t="s">
        <v>405</v>
      </c>
      <c r="DS33" s="187" t="s">
        <v>405</v>
      </c>
      <c r="DT33" s="187" t="s">
        <v>2699</v>
      </c>
      <c r="DU33" s="187" t="s">
        <v>405</v>
      </c>
      <c r="DV33" s="187" t="s">
        <v>405</v>
      </c>
      <c r="DW33" s="187" t="s">
        <v>2699</v>
      </c>
      <c r="DX33" s="187" t="s">
        <v>405</v>
      </c>
      <c r="DY33" s="187" t="s">
        <v>405</v>
      </c>
      <c r="DZ33" s="187" t="s">
        <v>2699</v>
      </c>
      <c r="EA33" s="187" t="s">
        <v>405</v>
      </c>
      <c r="EB33" s="187" t="s">
        <v>405</v>
      </c>
      <c r="EC33" s="187" t="s">
        <v>2699</v>
      </c>
      <c r="ED33" s="187" t="s">
        <v>405</v>
      </c>
      <c r="EE33" s="187" t="s">
        <v>405</v>
      </c>
      <c r="EF33" s="187" t="s">
        <v>2699</v>
      </c>
      <c r="EG33" s="187" t="s">
        <v>405</v>
      </c>
      <c r="EH33" s="187" t="s">
        <v>405</v>
      </c>
      <c r="EI33" s="187" t="s">
        <v>2699</v>
      </c>
      <c r="EJ33" s="187" t="s">
        <v>405</v>
      </c>
      <c r="EK33" s="187" t="s">
        <v>405</v>
      </c>
      <c r="EL33" s="187" t="s">
        <v>2699</v>
      </c>
      <c r="EM33" s="187" t="s">
        <v>405</v>
      </c>
      <c r="EN33" s="187" t="s">
        <v>405</v>
      </c>
      <c r="EO33" s="187" t="s">
        <v>2699</v>
      </c>
      <c r="EP33" s="187" t="s">
        <v>405</v>
      </c>
      <c r="EQ33" s="187" t="s">
        <v>405</v>
      </c>
      <c r="ER33" s="187" t="s">
        <v>2699</v>
      </c>
      <c r="ES33" s="187" t="s">
        <v>405</v>
      </c>
      <c r="ET33" s="187" t="s">
        <v>405</v>
      </c>
    </row>
    <row r="34" spans="1:150" x14ac:dyDescent="0.3">
      <c r="A34" s="1"/>
      <c r="B34" s="186" t="s">
        <v>2852</v>
      </c>
      <c r="C34" s="186" t="s">
        <v>70</v>
      </c>
      <c r="D34" s="186" t="s">
        <v>2846</v>
      </c>
      <c r="E34" s="186" t="s">
        <v>2853</v>
      </c>
      <c r="F34" s="186" t="s">
        <v>2854</v>
      </c>
      <c r="G34" s="187" t="s">
        <v>2699</v>
      </c>
      <c r="H34" s="187" t="s">
        <v>405</v>
      </c>
      <c r="I34" s="187" t="s">
        <v>405</v>
      </c>
      <c r="J34" s="187" t="s">
        <v>2699</v>
      </c>
      <c r="K34" s="187" t="s">
        <v>405</v>
      </c>
      <c r="L34" s="187" t="s">
        <v>405</v>
      </c>
      <c r="M34" s="187" t="s">
        <v>2699</v>
      </c>
      <c r="N34" s="187" t="s">
        <v>405</v>
      </c>
      <c r="O34" s="187" t="s">
        <v>405</v>
      </c>
      <c r="P34" s="187" t="s">
        <v>2699</v>
      </c>
      <c r="Q34" s="187" t="s">
        <v>405</v>
      </c>
      <c r="R34" s="187" t="s">
        <v>405</v>
      </c>
      <c r="S34" s="187" t="s">
        <v>2699</v>
      </c>
      <c r="T34" s="187" t="s">
        <v>405</v>
      </c>
      <c r="U34" s="187" t="s">
        <v>405</v>
      </c>
      <c r="V34" s="187" t="s">
        <v>2699</v>
      </c>
      <c r="W34" s="187" t="s">
        <v>405</v>
      </c>
      <c r="X34" s="187" t="s">
        <v>405</v>
      </c>
      <c r="Y34" s="187" t="s">
        <v>2699</v>
      </c>
      <c r="Z34" s="187" t="s">
        <v>405</v>
      </c>
      <c r="AA34" s="187" t="s">
        <v>405</v>
      </c>
      <c r="AB34" s="187" t="s">
        <v>2699</v>
      </c>
      <c r="AC34" s="187" t="s">
        <v>405</v>
      </c>
      <c r="AD34" s="187" t="s">
        <v>405</v>
      </c>
      <c r="AE34" s="187" t="s">
        <v>2699</v>
      </c>
      <c r="AF34" s="187" t="s">
        <v>405</v>
      </c>
      <c r="AG34" s="187" t="s">
        <v>405</v>
      </c>
      <c r="AH34" s="187" t="s">
        <v>2699</v>
      </c>
      <c r="AI34" s="187" t="s">
        <v>405</v>
      </c>
      <c r="AJ34" s="187" t="s">
        <v>405</v>
      </c>
      <c r="AK34" s="187" t="s">
        <v>2699</v>
      </c>
      <c r="AL34" s="187" t="s">
        <v>405</v>
      </c>
      <c r="AM34" s="187" t="s">
        <v>405</v>
      </c>
      <c r="AN34" s="187" t="s">
        <v>2699</v>
      </c>
      <c r="AO34" s="187" t="s">
        <v>405</v>
      </c>
      <c r="AP34" s="187" t="s">
        <v>405</v>
      </c>
      <c r="AQ34" s="187" t="s">
        <v>2699</v>
      </c>
      <c r="AR34" s="187" t="s">
        <v>405</v>
      </c>
      <c r="AS34" s="187" t="s">
        <v>405</v>
      </c>
      <c r="AT34" s="187" t="s">
        <v>2699</v>
      </c>
      <c r="AU34" s="187" t="s">
        <v>405</v>
      </c>
      <c r="AV34" s="187" t="s">
        <v>405</v>
      </c>
      <c r="AW34" s="187" t="s">
        <v>2699</v>
      </c>
      <c r="AX34" s="187" t="s">
        <v>405</v>
      </c>
      <c r="AY34" s="187" t="s">
        <v>405</v>
      </c>
      <c r="AZ34" s="187" t="s">
        <v>2699</v>
      </c>
      <c r="BA34" s="187" t="s">
        <v>405</v>
      </c>
      <c r="BB34" s="187" t="s">
        <v>405</v>
      </c>
      <c r="BC34" s="187" t="s">
        <v>2699</v>
      </c>
      <c r="BD34" s="187" t="s">
        <v>405</v>
      </c>
      <c r="BE34" s="187" t="s">
        <v>405</v>
      </c>
      <c r="BF34" s="187" t="s">
        <v>2699</v>
      </c>
      <c r="BG34" s="187" t="s">
        <v>405</v>
      </c>
      <c r="BH34" s="187" t="s">
        <v>405</v>
      </c>
      <c r="BI34" s="187" t="s">
        <v>2699</v>
      </c>
      <c r="BJ34" s="187" t="s">
        <v>405</v>
      </c>
      <c r="BK34" s="187" t="s">
        <v>405</v>
      </c>
      <c r="BL34" s="187" t="s">
        <v>2699</v>
      </c>
      <c r="BM34" s="187" t="s">
        <v>405</v>
      </c>
      <c r="BN34" s="187" t="s">
        <v>405</v>
      </c>
      <c r="BO34" s="187" t="s">
        <v>2699</v>
      </c>
      <c r="BP34" s="187" t="s">
        <v>405</v>
      </c>
      <c r="BQ34" s="187" t="s">
        <v>405</v>
      </c>
      <c r="BR34" s="187" t="s">
        <v>2699</v>
      </c>
      <c r="BS34" s="187" t="s">
        <v>405</v>
      </c>
      <c r="BT34" s="187" t="s">
        <v>405</v>
      </c>
      <c r="BU34" s="187" t="s">
        <v>2699</v>
      </c>
      <c r="BV34" s="187" t="s">
        <v>405</v>
      </c>
      <c r="BW34" s="187" t="s">
        <v>405</v>
      </c>
      <c r="BX34" s="187" t="s">
        <v>2699</v>
      </c>
      <c r="BY34" s="187" t="s">
        <v>405</v>
      </c>
      <c r="BZ34" s="187" t="s">
        <v>405</v>
      </c>
      <c r="CA34" s="187" t="s">
        <v>2699</v>
      </c>
      <c r="CB34" s="187" t="s">
        <v>405</v>
      </c>
      <c r="CC34" s="187" t="s">
        <v>405</v>
      </c>
      <c r="CD34" s="187" t="s">
        <v>2699</v>
      </c>
      <c r="CE34" s="187" t="s">
        <v>405</v>
      </c>
      <c r="CF34" s="187" t="s">
        <v>405</v>
      </c>
      <c r="CG34" s="187" t="s">
        <v>2699</v>
      </c>
      <c r="CH34" s="187" t="s">
        <v>405</v>
      </c>
      <c r="CI34" s="187" t="s">
        <v>405</v>
      </c>
      <c r="CJ34" s="187" t="s">
        <v>2699</v>
      </c>
      <c r="CK34" s="187" t="s">
        <v>405</v>
      </c>
      <c r="CL34" s="187" t="s">
        <v>405</v>
      </c>
      <c r="CM34" s="187" t="s">
        <v>2699</v>
      </c>
      <c r="CN34" s="187" t="s">
        <v>405</v>
      </c>
      <c r="CO34" s="187" t="s">
        <v>405</v>
      </c>
      <c r="CP34" s="187" t="s">
        <v>2699</v>
      </c>
      <c r="CQ34" s="187" t="s">
        <v>405</v>
      </c>
      <c r="CR34" s="187" t="s">
        <v>405</v>
      </c>
      <c r="CS34" s="187" t="s">
        <v>2699</v>
      </c>
      <c r="CT34" s="187" t="s">
        <v>405</v>
      </c>
      <c r="CU34" s="187" t="s">
        <v>405</v>
      </c>
      <c r="CV34" s="187" t="s">
        <v>2699</v>
      </c>
      <c r="CW34" s="187" t="s">
        <v>405</v>
      </c>
      <c r="CX34" s="187" t="s">
        <v>405</v>
      </c>
      <c r="CY34" s="187" t="s">
        <v>2699</v>
      </c>
      <c r="CZ34" s="187" t="s">
        <v>405</v>
      </c>
      <c r="DA34" s="187" t="s">
        <v>405</v>
      </c>
      <c r="DB34" s="187" t="s">
        <v>2699</v>
      </c>
      <c r="DC34" s="187" t="s">
        <v>405</v>
      </c>
      <c r="DD34" s="187" t="s">
        <v>405</v>
      </c>
      <c r="DE34" s="187" t="s">
        <v>2699</v>
      </c>
      <c r="DF34" s="187" t="s">
        <v>405</v>
      </c>
      <c r="DG34" s="187" t="s">
        <v>405</v>
      </c>
      <c r="DH34" s="187" t="s">
        <v>2699</v>
      </c>
      <c r="DI34" s="187" t="s">
        <v>405</v>
      </c>
      <c r="DJ34" s="187" t="s">
        <v>405</v>
      </c>
      <c r="DK34" s="187" t="s">
        <v>2699</v>
      </c>
      <c r="DL34" s="187" t="s">
        <v>405</v>
      </c>
      <c r="DM34" s="187" t="s">
        <v>405</v>
      </c>
      <c r="DN34" s="187" t="s">
        <v>2699</v>
      </c>
      <c r="DO34" s="187" t="s">
        <v>405</v>
      </c>
      <c r="DP34" s="187" t="s">
        <v>405</v>
      </c>
      <c r="DQ34" s="187" t="s">
        <v>2699</v>
      </c>
      <c r="DR34" s="187" t="s">
        <v>405</v>
      </c>
      <c r="DS34" s="187" t="s">
        <v>405</v>
      </c>
      <c r="DT34" s="187" t="s">
        <v>2699</v>
      </c>
      <c r="DU34" s="187" t="s">
        <v>405</v>
      </c>
      <c r="DV34" s="187" t="s">
        <v>405</v>
      </c>
      <c r="DW34" s="187" t="s">
        <v>2699</v>
      </c>
      <c r="DX34" s="187" t="s">
        <v>405</v>
      </c>
      <c r="DY34" s="187" t="s">
        <v>405</v>
      </c>
      <c r="DZ34" s="187" t="s">
        <v>2699</v>
      </c>
      <c r="EA34" s="187" t="s">
        <v>405</v>
      </c>
      <c r="EB34" s="187" t="s">
        <v>405</v>
      </c>
      <c r="EC34" s="187" t="s">
        <v>2699</v>
      </c>
      <c r="ED34" s="187" t="s">
        <v>405</v>
      </c>
      <c r="EE34" s="187" t="s">
        <v>405</v>
      </c>
      <c r="EF34" s="187" t="s">
        <v>2699</v>
      </c>
      <c r="EG34" s="187" t="s">
        <v>405</v>
      </c>
      <c r="EH34" s="187" t="s">
        <v>405</v>
      </c>
      <c r="EI34" s="187" t="s">
        <v>2699</v>
      </c>
      <c r="EJ34" s="187" t="s">
        <v>405</v>
      </c>
      <c r="EK34" s="187" t="s">
        <v>405</v>
      </c>
      <c r="EL34" s="187" t="s">
        <v>2699</v>
      </c>
      <c r="EM34" s="187" t="s">
        <v>405</v>
      </c>
      <c r="EN34" s="187" t="s">
        <v>405</v>
      </c>
      <c r="EO34" s="187" t="s">
        <v>2699</v>
      </c>
      <c r="EP34" s="187" t="s">
        <v>405</v>
      </c>
      <c r="EQ34" s="187" t="s">
        <v>405</v>
      </c>
      <c r="ER34" s="187" t="s">
        <v>2699</v>
      </c>
      <c r="ES34" s="187" t="s">
        <v>405</v>
      </c>
      <c r="ET34" s="187" t="s">
        <v>405</v>
      </c>
    </row>
    <row r="35" spans="1:150" x14ac:dyDescent="0.3">
      <c r="A35" s="1"/>
      <c r="B35" s="186" t="s">
        <v>2855</v>
      </c>
      <c r="C35" s="186" t="s">
        <v>70</v>
      </c>
      <c r="D35" s="186" t="s">
        <v>2846</v>
      </c>
      <c r="E35" s="186" t="s">
        <v>2856</v>
      </c>
      <c r="F35" s="186" t="s">
        <v>2857</v>
      </c>
      <c r="G35" s="187" t="s">
        <v>2699</v>
      </c>
      <c r="H35" s="187" t="s">
        <v>405</v>
      </c>
      <c r="I35" s="187" t="s">
        <v>405</v>
      </c>
      <c r="J35" s="187" t="s">
        <v>2699</v>
      </c>
      <c r="K35" s="187" t="s">
        <v>405</v>
      </c>
      <c r="L35" s="187" t="s">
        <v>405</v>
      </c>
      <c r="M35" s="187" t="s">
        <v>2699</v>
      </c>
      <c r="N35" s="187" t="s">
        <v>405</v>
      </c>
      <c r="O35" s="187" t="s">
        <v>405</v>
      </c>
      <c r="P35" s="187" t="s">
        <v>2699</v>
      </c>
      <c r="Q35" s="187" t="s">
        <v>405</v>
      </c>
      <c r="R35" s="187" t="s">
        <v>405</v>
      </c>
      <c r="S35" s="187" t="s">
        <v>2699</v>
      </c>
      <c r="T35" s="187" t="s">
        <v>405</v>
      </c>
      <c r="U35" s="187" t="s">
        <v>405</v>
      </c>
      <c r="V35" s="187" t="s">
        <v>2699</v>
      </c>
      <c r="W35" s="187" t="s">
        <v>405</v>
      </c>
      <c r="X35" s="187" t="s">
        <v>405</v>
      </c>
      <c r="Y35" s="187" t="s">
        <v>2699</v>
      </c>
      <c r="Z35" s="187" t="s">
        <v>405</v>
      </c>
      <c r="AA35" s="187" t="s">
        <v>405</v>
      </c>
      <c r="AB35" s="187" t="s">
        <v>2699</v>
      </c>
      <c r="AC35" s="187" t="s">
        <v>405</v>
      </c>
      <c r="AD35" s="187" t="s">
        <v>405</v>
      </c>
      <c r="AE35" s="187" t="s">
        <v>2699</v>
      </c>
      <c r="AF35" s="187" t="s">
        <v>405</v>
      </c>
      <c r="AG35" s="187" t="s">
        <v>405</v>
      </c>
      <c r="AH35" s="187" t="s">
        <v>2699</v>
      </c>
      <c r="AI35" s="187" t="s">
        <v>405</v>
      </c>
      <c r="AJ35" s="187" t="s">
        <v>405</v>
      </c>
      <c r="AK35" s="187" t="s">
        <v>2699</v>
      </c>
      <c r="AL35" s="187" t="s">
        <v>405</v>
      </c>
      <c r="AM35" s="187" t="s">
        <v>405</v>
      </c>
      <c r="AN35" s="187" t="s">
        <v>2699</v>
      </c>
      <c r="AO35" s="187" t="s">
        <v>405</v>
      </c>
      <c r="AP35" s="187" t="s">
        <v>405</v>
      </c>
      <c r="AQ35" s="187" t="s">
        <v>2699</v>
      </c>
      <c r="AR35" s="187" t="s">
        <v>405</v>
      </c>
      <c r="AS35" s="187" t="s">
        <v>405</v>
      </c>
      <c r="AT35" s="187" t="s">
        <v>2699</v>
      </c>
      <c r="AU35" s="187" t="s">
        <v>405</v>
      </c>
      <c r="AV35" s="187" t="s">
        <v>405</v>
      </c>
      <c r="AW35" s="187" t="s">
        <v>2699</v>
      </c>
      <c r="AX35" s="187" t="s">
        <v>405</v>
      </c>
      <c r="AY35" s="187" t="s">
        <v>405</v>
      </c>
      <c r="AZ35" s="187" t="s">
        <v>2699</v>
      </c>
      <c r="BA35" s="187" t="s">
        <v>405</v>
      </c>
      <c r="BB35" s="187" t="s">
        <v>405</v>
      </c>
      <c r="BC35" s="187" t="s">
        <v>2699</v>
      </c>
      <c r="BD35" s="187" t="s">
        <v>405</v>
      </c>
      <c r="BE35" s="187" t="s">
        <v>405</v>
      </c>
      <c r="BF35" s="187" t="s">
        <v>2699</v>
      </c>
      <c r="BG35" s="187" t="s">
        <v>405</v>
      </c>
      <c r="BH35" s="187" t="s">
        <v>405</v>
      </c>
      <c r="BI35" s="187" t="s">
        <v>2699</v>
      </c>
      <c r="BJ35" s="187" t="s">
        <v>405</v>
      </c>
      <c r="BK35" s="187" t="s">
        <v>405</v>
      </c>
      <c r="BL35" s="187" t="s">
        <v>2699</v>
      </c>
      <c r="BM35" s="187" t="s">
        <v>405</v>
      </c>
      <c r="BN35" s="187" t="s">
        <v>405</v>
      </c>
      <c r="BO35" s="187" t="s">
        <v>2699</v>
      </c>
      <c r="BP35" s="187" t="s">
        <v>405</v>
      </c>
      <c r="BQ35" s="187" t="s">
        <v>405</v>
      </c>
      <c r="BR35" s="187" t="s">
        <v>2699</v>
      </c>
      <c r="BS35" s="187" t="s">
        <v>405</v>
      </c>
      <c r="BT35" s="187" t="s">
        <v>405</v>
      </c>
      <c r="BU35" s="187" t="s">
        <v>2699</v>
      </c>
      <c r="BV35" s="187" t="s">
        <v>405</v>
      </c>
      <c r="BW35" s="187" t="s">
        <v>405</v>
      </c>
      <c r="BX35" s="187" t="s">
        <v>2699</v>
      </c>
      <c r="BY35" s="187" t="s">
        <v>405</v>
      </c>
      <c r="BZ35" s="187" t="s">
        <v>405</v>
      </c>
      <c r="CA35" s="187" t="s">
        <v>2699</v>
      </c>
      <c r="CB35" s="187" t="s">
        <v>405</v>
      </c>
      <c r="CC35" s="187" t="s">
        <v>405</v>
      </c>
      <c r="CD35" s="187" t="s">
        <v>2699</v>
      </c>
      <c r="CE35" s="187" t="s">
        <v>405</v>
      </c>
      <c r="CF35" s="187" t="s">
        <v>405</v>
      </c>
      <c r="CG35" s="187" t="s">
        <v>2699</v>
      </c>
      <c r="CH35" s="187" t="s">
        <v>405</v>
      </c>
      <c r="CI35" s="187" t="s">
        <v>405</v>
      </c>
      <c r="CJ35" s="187" t="s">
        <v>2699</v>
      </c>
      <c r="CK35" s="187" t="s">
        <v>405</v>
      </c>
      <c r="CL35" s="187" t="s">
        <v>405</v>
      </c>
      <c r="CM35" s="187" t="s">
        <v>2699</v>
      </c>
      <c r="CN35" s="187" t="s">
        <v>405</v>
      </c>
      <c r="CO35" s="187" t="s">
        <v>405</v>
      </c>
      <c r="CP35" s="187" t="s">
        <v>2699</v>
      </c>
      <c r="CQ35" s="187" t="s">
        <v>405</v>
      </c>
      <c r="CR35" s="187" t="s">
        <v>405</v>
      </c>
      <c r="CS35" s="187" t="s">
        <v>2699</v>
      </c>
      <c r="CT35" s="187" t="s">
        <v>405</v>
      </c>
      <c r="CU35" s="187" t="s">
        <v>405</v>
      </c>
      <c r="CV35" s="187" t="s">
        <v>2699</v>
      </c>
      <c r="CW35" s="187" t="s">
        <v>405</v>
      </c>
      <c r="CX35" s="187" t="s">
        <v>405</v>
      </c>
      <c r="CY35" s="187" t="s">
        <v>2699</v>
      </c>
      <c r="CZ35" s="187" t="s">
        <v>405</v>
      </c>
      <c r="DA35" s="187" t="s">
        <v>405</v>
      </c>
      <c r="DB35" s="187" t="s">
        <v>2699</v>
      </c>
      <c r="DC35" s="187" t="s">
        <v>405</v>
      </c>
      <c r="DD35" s="187" t="s">
        <v>405</v>
      </c>
      <c r="DE35" s="187" t="s">
        <v>2699</v>
      </c>
      <c r="DF35" s="187" t="s">
        <v>405</v>
      </c>
      <c r="DG35" s="187" t="s">
        <v>405</v>
      </c>
      <c r="DH35" s="187" t="s">
        <v>2699</v>
      </c>
      <c r="DI35" s="187" t="s">
        <v>405</v>
      </c>
      <c r="DJ35" s="187" t="s">
        <v>405</v>
      </c>
      <c r="DK35" s="187" t="s">
        <v>2699</v>
      </c>
      <c r="DL35" s="187" t="s">
        <v>405</v>
      </c>
      <c r="DM35" s="187" t="s">
        <v>405</v>
      </c>
      <c r="DN35" s="187" t="s">
        <v>2699</v>
      </c>
      <c r="DO35" s="187" t="s">
        <v>405</v>
      </c>
      <c r="DP35" s="187" t="s">
        <v>405</v>
      </c>
      <c r="DQ35" s="187" t="s">
        <v>2699</v>
      </c>
      <c r="DR35" s="187" t="s">
        <v>405</v>
      </c>
      <c r="DS35" s="187" t="s">
        <v>405</v>
      </c>
      <c r="DT35" s="187" t="s">
        <v>2699</v>
      </c>
      <c r="DU35" s="187" t="s">
        <v>405</v>
      </c>
      <c r="DV35" s="187" t="s">
        <v>405</v>
      </c>
      <c r="DW35" s="187" t="s">
        <v>2699</v>
      </c>
      <c r="DX35" s="187" t="s">
        <v>405</v>
      </c>
      <c r="DY35" s="187" t="s">
        <v>405</v>
      </c>
      <c r="DZ35" s="187" t="s">
        <v>2699</v>
      </c>
      <c r="EA35" s="187" t="s">
        <v>405</v>
      </c>
      <c r="EB35" s="187" t="s">
        <v>405</v>
      </c>
      <c r="EC35" s="187" t="s">
        <v>2699</v>
      </c>
      <c r="ED35" s="187" t="s">
        <v>405</v>
      </c>
      <c r="EE35" s="187" t="s">
        <v>405</v>
      </c>
      <c r="EF35" s="187" t="s">
        <v>2699</v>
      </c>
      <c r="EG35" s="187" t="s">
        <v>405</v>
      </c>
      <c r="EH35" s="187" t="s">
        <v>405</v>
      </c>
      <c r="EI35" s="187" t="s">
        <v>2699</v>
      </c>
      <c r="EJ35" s="187" t="s">
        <v>405</v>
      </c>
      <c r="EK35" s="187" t="s">
        <v>405</v>
      </c>
      <c r="EL35" s="187" t="s">
        <v>2699</v>
      </c>
      <c r="EM35" s="187" t="s">
        <v>405</v>
      </c>
      <c r="EN35" s="187" t="s">
        <v>405</v>
      </c>
      <c r="EO35" s="187" t="s">
        <v>2699</v>
      </c>
      <c r="EP35" s="187" t="s">
        <v>405</v>
      </c>
      <c r="EQ35" s="187" t="s">
        <v>405</v>
      </c>
      <c r="ER35" s="187" t="s">
        <v>2699</v>
      </c>
      <c r="ES35" s="187" t="s">
        <v>405</v>
      </c>
      <c r="ET35" s="187" t="s">
        <v>405</v>
      </c>
    </row>
    <row r="36" spans="1:150" x14ac:dyDescent="0.3">
      <c r="A36" s="1"/>
      <c r="B36" s="186" t="s">
        <v>2858</v>
      </c>
      <c r="C36" s="186" t="s">
        <v>70</v>
      </c>
      <c r="D36" s="186" t="s">
        <v>2846</v>
      </c>
      <c r="E36" s="186" t="s">
        <v>2859</v>
      </c>
      <c r="F36" s="186" t="s">
        <v>2860</v>
      </c>
      <c r="G36" s="187" t="s">
        <v>2699</v>
      </c>
      <c r="H36" s="187" t="s">
        <v>405</v>
      </c>
      <c r="I36" s="187" t="s">
        <v>405</v>
      </c>
      <c r="J36" s="187" t="s">
        <v>2699</v>
      </c>
      <c r="K36" s="187" t="s">
        <v>405</v>
      </c>
      <c r="L36" s="187" t="s">
        <v>405</v>
      </c>
      <c r="M36" s="187" t="s">
        <v>2699</v>
      </c>
      <c r="N36" s="187" t="s">
        <v>405</v>
      </c>
      <c r="O36" s="187" t="s">
        <v>405</v>
      </c>
      <c r="P36" s="187" t="s">
        <v>2699</v>
      </c>
      <c r="Q36" s="187" t="s">
        <v>405</v>
      </c>
      <c r="R36" s="187" t="s">
        <v>405</v>
      </c>
      <c r="S36" s="187" t="s">
        <v>2699</v>
      </c>
      <c r="T36" s="187" t="s">
        <v>405</v>
      </c>
      <c r="U36" s="187" t="s">
        <v>405</v>
      </c>
      <c r="V36" s="187" t="s">
        <v>2699</v>
      </c>
      <c r="W36" s="187" t="s">
        <v>405</v>
      </c>
      <c r="X36" s="187" t="s">
        <v>405</v>
      </c>
      <c r="Y36" s="187" t="s">
        <v>2699</v>
      </c>
      <c r="Z36" s="187" t="s">
        <v>405</v>
      </c>
      <c r="AA36" s="187" t="s">
        <v>405</v>
      </c>
      <c r="AB36" s="187" t="s">
        <v>2699</v>
      </c>
      <c r="AC36" s="187" t="s">
        <v>405</v>
      </c>
      <c r="AD36" s="187" t="s">
        <v>405</v>
      </c>
      <c r="AE36" s="187" t="s">
        <v>2699</v>
      </c>
      <c r="AF36" s="187" t="s">
        <v>405</v>
      </c>
      <c r="AG36" s="187" t="s">
        <v>405</v>
      </c>
      <c r="AH36" s="187" t="s">
        <v>2699</v>
      </c>
      <c r="AI36" s="187" t="s">
        <v>405</v>
      </c>
      <c r="AJ36" s="187" t="s">
        <v>405</v>
      </c>
      <c r="AK36" s="187" t="s">
        <v>2699</v>
      </c>
      <c r="AL36" s="187" t="s">
        <v>405</v>
      </c>
      <c r="AM36" s="187" t="s">
        <v>405</v>
      </c>
      <c r="AN36" s="187" t="s">
        <v>2699</v>
      </c>
      <c r="AO36" s="187" t="s">
        <v>405</v>
      </c>
      <c r="AP36" s="187" t="s">
        <v>405</v>
      </c>
      <c r="AQ36" s="187" t="s">
        <v>2699</v>
      </c>
      <c r="AR36" s="187" t="s">
        <v>405</v>
      </c>
      <c r="AS36" s="187" t="s">
        <v>405</v>
      </c>
      <c r="AT36" s="187" t="s">
        <v>2699</v>
      </c>
      <c r="AU36" s="187" t="s">
        <v>405</v>
      </c>
      <c r="AV36" s="187" t="s">
        <v>405</v>
      </c>
      <c r="AW36" s="187" t="s">
        <v>2699</v>
      </c>
      <c r="AX36" s="187" t="s">
        <v>405</v>
      </c>
      <c r="AY36" s="187" t="s">
        <v>405</v>
      </c>
      <c r="AZ36" s="187" t="s">
        <v>2699</v>
      </c>
      <c r="BA36" s="187" t="s">
        <v>405</v>
      </c>
      <c r="BB36" s="187" t="s">
        <v>405</v>
      </c>
      <c r="BC36" s="187" t="s">
        <v>2699</v>
      </c>
      <c r="BD36" s="187" t="s">
        <v>405</v>
      </c>
      <c r="BE36" s="187" t="s">
        <v>405</v>
      </c>
      <c r="BF36" s="187" t="s">
        <v>2699</v>
      </c>
      <c r="BG36" s="187" t="s">
        <v>405</v>
      </c>
      <c r="BH36" s="187" t="s">
        <v>405</v>
      </c>
      <c r="BI36" s="187" t="s">
        <v>2699</v>
      </c>
      <c r="BJ36" s="187" t="s">
        <v>405</v>
      </c>
      <c r="BK36" s="187" t="s">
        <v>405</v>
      </c>
      <c r="BL36" s="187" t="s">
        <v>2699</v>
      </c>
      <c r="BM36" s="187" t="s">
        <v>405</v>
      </c>
      <c r="BN36" s="187" t="s">
        <v>405</v>
      </c>
      <c r="BO36" s="187" t="s">
        <v>2699</v>
      </c>
      <c r="BP36" s="187" t="s">
        <v>405</v>
      </c>
      <c r="BQ36" s="187" t="s">
        <v>405</v>
      </c>
      <c r="BR36" s="187" t="s">
        <v>2699</v>
      </c>
      <c r="BS36" s="187" t="s">
        <v>405</v>
      </c>
      <c r="BT36" s="187" t="s">
        <v>405</v>
      </c>
      <c r="BU36" s="187" t="s">
        <v>2699</v>
      </c>
      <c r="BV36" s="187" t="s">
        <v>405</v>
      </c>
      <c r="BW36" s="187" t="s">
        <v>405</v>
      </c>
      <c r="BX36" s="187" t="s">
        <v>2699</v>
      </c>
      <c r="BY36" s="187" t="s">
        <v>405</v>
      </c>
      <c r="BZ36" s="187" t="s">
        <v>405</v>
      </c>
      <c r="CA36" s="187" t="s">
        <v>2699</v>
      </c>
      <c r="CB36" s="187" t="s">
        <v>405</v>
      </c>
      <c r="CC36" s="187" t="s">
        <v>405</v>
      </c>
      <c r="CD36" s="187" t="s">
        <v>2699</v>
      </c>
      <c r="CE36" s="187" t="s">
        <v>405</v>
      </c>
      <c r="CF36" s="187" t="s">
        <v>405</v>
      </c>
      <c r="CG36" s="187" t="s">
        <v>2699</v>
      </c>
      <c r="CH36" s="187" t="s">
        <v>405</v>
      </c>
      <c r="CI36" s="187" t="s">
        <v>405</v>
      </c>
      <c r="CJ36" s="187" t="s">
        <v>2699</v>
      </c>
      <c r="CK36" s="187" t="s">
        <v>405</v>
      </c>
      <c r="CL36" s="187" t="s">
        <v>405</v>
      </c>
      <c r="CM36" s="187" t="s">
        <v>2699</v>
      </c>
      <c r="CN36" s="187" t="s">
        <v>405</v>
      </c>
      <c r="CO36" s="187" t="s">
        <v>405</v>
      </c>
      <c r="CP36" s="187" t="s">
        <v>2699</v>
      </c>
      <c r="CQ36" s="187" t="s">
        <v>405</v>
      </c>
      <c r="CR36" s="187" t="s">
        <v>405</v>
      </c>
      <c r="CS36" s="187" t="s">
        <v>2699</v>
      </c>
      <c r="CT36" s="187" t="s">
        <v>405</v>
      </c>
      <c r="CU36" s="187" t="s">
        <v>405</v>
      </c>
      <c r="CV36" s="187" t="s">
        <v>2699</v>
      </c>
      <c r="CW36" s="187" t="s">
        <v>405</v>
      </c>
      <c r="CX36" s="187" t="s">
        <v>405</v>
      </c>
      <c r="CY36" s="187" t="s">
        <v>2699</v>
      </c>
      <c r="CZ36" s="187" t="s">
        <v>405</v>
      </c>
      <c r="DA36" s="187" t="s">
        <v>405</v>
      </c>
      <c r="DB36" s="187" t="s">
        <v>2699</v>
      </c>
      <c r="DC36" s="187" t="s">
        <v>405</v>
      </c>
      <c r="DD36" s="187" t="s">
        <v>405</v>
      </c>
      <c r="DE36" s="187" t="s">
        <v>2699</v>
      </c>
      <c r="DF36" s="187" t="s">
        <v>405</v>
      </c>
      <c r="DG36" s="187" t="s">
        <v>405</v>
      </c>
      <c r="DH36" s="187" t="s">
        <v>2699</v>
      </c>
      <c r="DI36" s="187" t="s">
        <v>405</v>
      </c>
      <c r="DJ36" s="187" t="s">
        <v>405</v>
      </c>
      <c r="DK36" s="187" t="s">
        <v>2699</v>
      </c>
      <c r="DL36" s="187" t="s">
        <v>405</v>
      </c>
      <c r="DM36" s="187" t="s">
        <v>405</v>
      </c>
      <c r="DN36" s="187" t="s">
        <v>2699</v>
      </c>
      <c r="DO36" s="187" t="s">
        <v>405</v>
      </c>
      <c r="DP36" s="187" t="s">
        <v>405</v>
      </c>
      <c r="DQ36" s="187" t="s">
        <v>2699</v>
      </c>
      <c r="DR36" s="187" t="s">
        <v>405</v>
      </c>
      <c r="DS36" s="187" t="s">
        <v>405</v>
      </c>
      <c r="DT36" s="187" t="s">
        <v>2699</v>
      </c>
      <c r="DU36" s="187" t="s">
        <v>405</v>
      </c>
      <c r="DV36" s="187" t="s">
        <v>405</v>
      </c>
      <c r="DW36" s="187" t="s">
        <v>2699</v>
      </c>
      <c r="DX36" s="187" t="s">
        <v>405</v>
      </c>
      <c r="DY36" s="187" t="s">
        <v>405</v>
      </c>
      <c r="DZ36" s="187" t="s">
        <v>2699</v>
      </c>
      <c r="EA36" s="187" t="s">
        <v>405</v>
      </c>
      <c r="EB36" s="187" t="s">
        <v>405</v>
      </c>
      <c r="EC36" s="187" t="s">
        <v>2699</v>
      </c>
      <c r="ED36" s="187" t="s">
        <v>405</v>
      </c>
      <c r="EE36" s="187" t="s">
        <v>405</v>
      </c>
      <c r="EF36" s="187" t="s">
        <v>2699</v>
      </c>
      <c r="EG36" s="187" t="s">
        <v>405</v>
      </c>
      <c r="EH36" s="187" t="s">
        <v>405</v>
      </c>
      <c r="EI36" s="187" t="s">
        <v>2699</v>
      </c>
      <c r="EJ36" s="187" t="s">
        <v>405</v>
      </c>
      <c r="EK36" s="187" t="s">
        <v>405</v>
      </c>
      <c r="EL36" s="187" t="s">
        <v>2699</v>
      </c>
      <c r="EM36" s="187" t="s">
        <v>405</v>
      </c>
      <c r="EN36" s="187" t="s">
        <v>405</v>
      </c>
      <c r="EO36" s="187" t="s">
        <v>2699</v>
      </c>
      <c r="EP36" s="187" t="s">
        <v>405</v>
      </c>
      <c r="EQ36" s="187" t="s">
        <v>405</v>
      </c>
      <c r="ER36" s="187" t="s">
        <v>2699</v>
      </c>
      <c r="ES36" s="187" t="s">
        <v>405</v>
      </c>
      <c r="ET36" s="187" t="s">
        <v>405</v>
      </c>
    </row>
    <row r="37" spans="1:150" x14ac:dyDescent="0.3">
      <c r="A37" s="1"/>
      <c r="B37" s="186" t="s">
        <v>2861</v>
      </c>
      <c r="C37" s="186" t="s">
        <v>70</v>
      </c>
      <c r="D37" s="186" t="s">
        <v>2846</v>
      </c>
      <c r="E37" s="186" t="s">
        <v>2862</v>
      </c>
      <c r="F37" s="186" t="s">
        <v>2863</v>
      </c>
      <c r="G37" s="187" t="s">
        <v>2699</v>
      </c>
      <c r="H37" s="187" t="s">
        <v>405</v>
      </c>
      <c r="I37" s="187" t="s">
        <v>405</v>
      </c>
      <c r="J37" s="187" t="s">
        <v>2699</v>
      </c>
      <c r="K37" s="187" t="s">
        <v>405</v>
      </c>
      <c r="L37" s="187" t="s">
        <v>405</v>
      </c>
      <c r="M37" s="187" t="s">
        <v>2699</v>
      </c>
      <c r="N37" s="187" t="s">
        <v>405</v>
      </c>
      <c r="O37" s="187" t="s">
        <v>405</v>
      </c>
      <c r="P37" s="187" t="s">
        <v>2699</v>
      </c>
      <c r="Q37" s="187" t="s">
        <v>405</v>
      </c>
      <c r="R37" s="187" t="s">
        <v>405</v>
      </c>
      <c r="S37" s="187" t="s">
        <v>2699</v>
      </c>
      <c r="T37" s="187" t="s">
        <v>405</v>
      </c>
      <c r="U37" s="187" t="s">
        <v>405</v>
      </c>
      <c r="V37" s="187" t="s">
        <v>2699</v>
      </c>
      <c r="W37" s="187" t="s">
        <v>405</v>
      </c>
      <c r="X37" s="187" t="s">
        <v>405</v>
      </c>
      <c r="Y37" s="187" t="s">
        <v>2699</v>
      </c>
      <c r="Z37" s="187" t="s">
        <v>405</v>
      </c>
      <c r="AA37" s="187" t="s">
        <v>405</v>
      </c>
      <c r="AB37" s="187" t="s">
        <v>2699</v>
      </c>
      <c r="AC37" s="187" t="s">
        <v>405</v>
      </c>
      <c r="AD37" s="187" t="s">
        <v>405</v>
      </c>
      <c r="AE37" s="187" t="s">
        <v>2699</v>
      </c>
      <c r="AF37" s="187" t="s">
        <v>405</v>
      </c>
      <c r="AG37" s="187" t="s">
        <v>405</v>
      </c>
      <c r="AH37" s="187" t="s">
        <v>2699</v>
      </c>
      <c r="AI37" s="187" t="s">
        <v>405</v>
      </c>
      <c r="AJ37" s="187" t="s">
        <v>405</v>
      </c>
      <c r="AK37" s="187" t="s">
        <v>2699</v>
      </c>
      <c r="AL37" s="187" t="s">
        <v>405</v>
      </c>
      <c r="AM37" s="187" t="s">
        <v>405</v>
      </c>
      <c r="AN37" s="187" t="s">
        <v>2699</v>
      </c>
      <c r="AO37" s="187" t="s">
        <v>405</v>
      </c>
      <c r="AP37" s="187" t="s">
        <v>405</v>
      </c>
      <c r="AQ37" s="187" t="s">
        <v>2699</v>
      </c>
      <c r="AR37" s="187" t="s">
        <v>405</v>
      </c>
      <c r="AS37" s="187" t="s">
        <v>405</v>
      </c>
      <c r="AT37" s="187" t="s">
        <v>2699</v>
      </c>
      <c r="AU37" s="187" t="s">
        <v>405</v>
      </c>
      <c r="AV37" s="187" t="s">
        <v>405</v>
      </c>
      <c r="AW37" s="187" t="s">
        <v>2699</v>
      </c>
      <c r="AX37" s="187" t="s">
        <v>405</v>
      </c>
      <c r="AY37" s="187" t="s">
        <v>405</v>
      </c>
      <c r="AZ37" s="187" t="s">
        <v>2699</v>
      </c>
      <c r="BA37" s="187" t="s">
        <v>405</v>
      </c>
      <c r="BB37" s="187" t="s">
        <v>405</v>
      </c>
      <c r="BC37" s="187" t="s">
        <v>2699</v>
      </c>
      <c r="BD37" s="187" t="s">
        <v>405</v>
      </c>
      <c r="BE37" s="187" t="s">
        <v>405</v>
      </c>
      <c r="BF37" s="187" t="s">
        <v>2699</v>
      </c>
      <c r="BG37" s="187" t="s">
        <v>405</v>
      </c>
      <c r="BH37" s="187" t="s">
        <v>405</v>
      </c>
      <c r="BI37" s="187" t="s">
        <v>2699</v>
      </c>
      <c r="BJ37" s="187" t="s">
        <v>405</v>
      </c>
      <c r="BK37" s="187" t="s">
        <v>405</v>
      </c>
      <c r="BL37" s="187" t="s">
        <v>2699</v>
      </c>
      <c r="BM37" s="187" t="s">
        <v>405</v>
      </c>
      <c r="BN37" s="187" t="s">
        <v>405</v>
      </c>
      <c r="BO37" s="187" t="s">
        <v>2699</v>
      </c>
      <c r="BP37" s="187" t="s">
        <v>405</v>
      </c>
      <c r="BQ37" s="187" t="s">
        <v>405</v>
      </c>
      <c r="BR37" s="187" t="s">
        <v>2699</v>
      </c>
      <c r="BS37" s="187" t="s">
        <v>405</v>
      </c>
      <c r="BT37" s="187" t="s">
        <v>405</v>
      </c>
      <c r="BU37" s="187" t="s">
        <v>2699</v>
      </c>
      <c r="BV37" s="187" t="s">
        <v>405</v>
      </c>
      <c r="BW37" s="187" t="s">
        <v>405</v>
      </c>
      <c r="BX37" s="187" t="s">
        <v>2699</v>
      </c>
      <c r="BY37" s="187" t="s">
        <v>405</v>
      </c>
      <c r="BZ37" s="187" t="s">
        <v>405</v>
      </c>
      <c r="CA37" s="187" t="s">
        <v>2699</v>
      </c>
      <c r="CB37" s="187" t="s">
        <v>405</v>
      </c>
      <c r="CC37" s="187" t="s">
        <v>405</v>
      </c>
      <c r="CD37" s="187" t="s">
        <v>2699</v>
      </c>
      <c r="CE37" s="187" t="s">
        <v>405</v>
      </c>
      <c r="CF37" s="187" t="s">
        <v>405</v>
      </c>
      <c r="CG37" s="187" t="s">
        <v>2699</v>
      </c>
      <c r="CH37" s="187" t="s">
        <v>405</v>
      </c>
      <c r="CI37" s="187" t="s">
        <v>405</v>
      </c>
      <c r="CJ37" s="187" t="s">
        <v>2699</v>
      </c>
      <c r="CK37" s="187" t="s">
        <v>405</v>
      </c>
      <c r="CL37" s="187" t="s">
        <v>405</v>
      </c>
      <c r="CM37" s="187" t="s">
        <v>2699</v>
      </c>
      <c r="CN37" s="187" t="s">
        <v>405</v>
      </c>
      <c r="CO37" s="187" t="s">
        <v>405</v>
      </c>
      <c r="CP37" s="187" t="s">
        <v>2699</v>
      </c>
      <c r="CQ37" s="187" t="s">
        <v>405</v>
      </c>
      <c r="CR37" s="187" t="s">
        <v>405</v>
      </c>
      <c r="CS37" s="187" t="s">
        <v>2699</v>
      </c>
      <c r="CT37" s="187" t="s">
        <v>405</v>
      </c>
      <c r="CU37" s="187" t="s">
        <v>405</v>
      </c>
      <c r="CV37" s="187" t="s">
        <v>2699</v>
      </c>
      <c r="CW37" s="187" t="s">
        <v>405</v>
      </c>
      <c r="CX37" s="187" t="s">
        <v>405</v>
      </c>
      <c r="CY37" s="187" t="s">
        <v>2699</v>
      </c>
      <c r="CZ37" s="187" t="s">
        <v>405</v>
      </c>
      <c r="DA37" s="187" t="s">
        <v>405</v>
      </c>
      <c r="DB37" s="187" t="s">
        <v>2699</v>
      </c>
      <c r="DC37" s="187" t="s">
        <v>405</v>
      </c>
      <c r="DD37" s="187" t="s">
        <v>405</v>
      </c>
      <c r="DE37" s="187" t="s">
        <v>2699</v>
      </c>
      <c r="DF37" s="187" t="s">
        <v>405</v>
      </c>
      <c r="DG37" s="187" t="s">
        <v>405</v>
      </c>
      <c r="DH37" s="187" t="s">
        <v>2699</v>
      </c>
      <c r="DI37" s="187" t="s">
        <v>405</v>
      </c>
      <c r="DJ37" s="187" t="s">
        <v>405</v>
      </c>
      <c r="DK37" s="187" t="s">
        <v>2699</v>
      </c>
      <c r="DL37" s="187" t="s">
        <v>405</v>
      </c>
      <c r="DM37" s="187" t="s">
        <v>405</v>
      </c>
      <c r="DN37" s="187" t="s">
        <v>2699</v>
      </c>
      <c r="DO37" s="187" t="s">
        <v>405</v>
      </c>
      <c r="DP37" s="187" t="s">
        <v>405</v>
      </c>
      <c r="DQ37" s="187" t="s">
        <v>2699</v>
      </c>
      <c r="DR37" s="187" t="s">
        <v>405</v>
      </c>
      <c r="DS37" s="187" t="s">
        <v>405</v>
      </c>
      <c r="DT37" s="187" t="s">
        <v>2699</v>
      </c>
      <c r="DU37" s="187" t="s">
        <v>405</v>
      </c>
      <c r="DV37" s="187" t="s">
        <v>405</v>
      </c>
      <c r="DW37" s="187" t="s">
        <v>2699</v>
      </c>
      <c r="DX37" s="187" t="s">
        <v>405</v>
      </c>
      <c r="DY37" s="187" t="s">
        <v>405</v>
      </c>
      <c r="DZ37" s="187" t="s">
        <v>2699</v>
      </c>
      <c r="EA37" s="187" t="s">
        <v>405</v>
      </c>
      <c r="EB37" s="187" t="s">
        <v>405</v>
      </c>
      <c r="EC37" s="187" t="s">
        <v>2699</v>
      </c>
      <c r="ED37" s="187" t="s">
        <v>405</v>
      </c>
      <c r="EE37" s="187" t="s">
        <v>405</v>
      </c>
      <c r="EF37" s="187" t="s">
        <v>2699</v>
      </c>
      <c r="EG37" s="187" t="s">
        <v>405</v>
      </c>
      <c r="EH37" s="187" t="s">
        <v>405</v>
      </c>
      <c r="EI37" s="187" t="s">
        <v>2699</v>
      </c>
      <c r="EJ37" s="187" t="s">
        <v>405</v>
      </c>
      <c r="EK37" s="187" t="s">
        <v>405</v>
      </c>
      <c r="EL37" s="187" t="s">
        <v>2699</v>
      </c>
      <c r="EM37" s="187" t="s">
        <v>405</v>
      </c>
      <c r="EN37" s="187" t="s">
        <v>405</v>
      </c>
      <c r="EO37" s="187" t="s">
        <v>2699</v>
      </c>
      <c r="EP37" s="187" t="s">
        <v>405</v>
      </c>
      <c r="EQ37" s="187" t="s">
        <v>405</v>
      </c>
      <c r="ER37" s="187" t="s">
        <v>2699</v>
      </c>
      <c r="ES37" s="187" t="s">
        <v>405</v>
      </c>
      <c r="ET37" s="187" t="s">
        <v>405</v>
      </c>
    </row>
    <row r="38" spans="1:150" x14ac:dyDescent="0.3">
      <c r="A38" s="1"/>
      <c r="B38" s="186" t="s">
        <v>2864</v>
      </c>
      <c r="C38" s="186" t="s">
        <v>70</v>
      </c>
      <c r="D38" s="186" t="s">
        <v>2846</v>
      </c>
      <c r="E38" s="186" t="s">
        <v>2865</v>
      </c>
      <c r="F38" s="186" t="s">
        <v>2866</v>
      </c>
      <c r="G38" s="187" t="s">
        <v>2699</v>
      </c>
      <c r="H38" s="187" t="s">
        <v>405</v>
      </c>
      <c r="I38" s="187" t="s">
        <v>405</v>
      </c>
      <c r="J38" s="187" t="s">
        <v>2699</v>
      </c>
      <c r="K38" s="187" t="s">
        <v>405</v>
      </c>
      <c r="L38" s="187" t="s">
        <v>405</v>
      </c>
      <c r="M38" s="187" t="s">
        <v>2699</v>
      </c>
      <c r="N38" s="187" t="s">
        <v>405</v>
      </c>
      <c r="O38" s="187" t="s">
        <v>405</v>
      </c>
      <c r="P38" s="187" t="s">
        <v>2699</v>
      </c>
      <c r="Q38" s="187" t="s">
        <v>405</v>
      </c>
      <c r="R38" s="187" t="s">
        <v>405</v>
      </c>
      <c r="S38" s="187" t="s">
        <v>2699</v>
      </c>
      <c r="T38" s="187" t="s">
        <v>405</v>
      </c>
      <c r="U38" s="187" t="s">
        <v>405</v>
      </c>
      <c r="V38" s="187" t="s">
        <v>2699</v>
      </c>
      <c r="W38" s="187" t="s">
        <v>405</v>
      </c>
      <c r="X38" s="187" t="s">
        <v>405</v>
      </c>
      <c r="Y38" s="187" t="s">
        <v>2699</v>
      </c>
      <c r="Z38" s="187" t="s">
        <v>405</v>
      </c>
      <c r="AA38" s="187" t="s">
        <v>405</v>
      </c>
      <c r="AB38" s="187" t="s">
        <v>2699</v>
      </c>
      <c r="AC38" s="187" t="s">
        <v>405</v>
      </c>
      <c r="AD38" s="187" t="s">
        <v>405</v>
      </c>
      <c r="AE38" s="187" t="s">
        <v>2699</v>
      </c>
      <c r="AF38" s="187" t="s">
        <v>405</v>
      </c>
      <c r="AG38" s="187" t="s">
        <v>405</v>
      </c>
      <c r="AH38" s="187" t="s">
        <v>2699</v>
      </c>
      <c r="AI38" s="187" t="s">
        <v>405</v>
      </c>
      <c r="AJ38" s="187" t="s">
        <v>405</v>
      </c>
      <c r="AK38" s="187" t="s">
        <v>2699</v>
      </c>
      <c r="AL38" s="187" t="s">
        <v>405</v>
      </c>
      <c r="AM38" s="187" t="s">
        <v>405</v>
      </c>
      <c r="AN38" s="187" t="s">
        <v>2699</v>
      </c>
      <c r="AO38" s="187" t="s">
        <v>405</v>
      </c>
      <c r="AP38" s="187" t="s">
        <v>405</v>
      </c>
      <c r="AQ38" s="187" t="s">
        <v>2699</v>
      </c>
      <c r="AR38" s="187" t="s">
        <v>405</v>
      </c>
      <c r="AS38" s="187" t="s">
        <v>405</v>
      </c>
      <c r="AT38" s="187" t="s">
        <v>2699</v>
      </c>
      <c r="AU38" s="187" t="s">
        <v>405</v>
      </c>
      <c r="AV38" s="187" t="s">
        <v>405</v>
      </c>
      <c r="AW38" s="187" t="s">
        <v>2699</v>
      </c>
      <c r="AX38" s="187" t="s">
        <v>405</v>
      </c>
      <c r="AY38" s="187" t="s">
        <v>405</v>
      </c>
      <c r="AZ38" s="187" t="s">
        <v>2699</v>
      </c>
      <c r="BA38" s="187" t="s">
        <v>405</v>
      </c>
      <c r="BB38" s="187" t="s">
        <v>405</v>
      </c>
      <c r="BC38" s="187" t="s">
        <v>2699</v>
      </c>
      <c r="BD38" s="187" t="s">
        <v>405</v>
      </c>
      <c r="BE38" s="187" t="s">
        <v>405</v>
      </c>
      <c r="BF38" s="187" t="s">
        <v>2699</v>
      </c>
      <c r="BG38" s="187" t="s">
        <v>405</v>
      </c>
      <c r="BH38" s="187" t="s">
        <v>405</v>
      </c>
      <c r="BI38" s="187" t="s">
        <v>2699</v>
      </c>
      <c r="BJ38" s="187" t="s">
        <v>405</v>
      </c>
      <c r="BK38" s="187" t="s">
        <v>405</v>
      </c>
      <c r="BL38" s="187" t="s">
        <v>2699</v>
      </c>
      <c r="BM38" s="187" t="s">
        <v>405</v>
      </c>
      <c r="BN38" s="187" t="s">
        <v>405</v>
      </c>
      <c r="BO38" s="187" t="s">
        <v>2699</v>
      </c>
      <c r="BP38" s="187" t="s">
        <v>405</v>
      </c>
      <c r="BQ38" s="187" t="s">
        <v>405</v>
      </c>
      <c r="BR38" s="187" t="s">
        <v>2699</v>
      </c>
      <c r="BS38" s="187" t="s">
        <v>405</v>
      </c>
      <c r="BT38" s="187" t="s">
        <v>405</v>
      </c>
      <c r="BU38" s="187" t="s">
        <v>2699</v>
      </c>
      <c r="BV38" s="187" t="s">
        <v>405</v>
      </c>
      <c r="BW38" s="187" t="s">
        <v>405</v>
      </c>
      <c r="BX38" s="187" t="s">
        <v>2699</v>
      </c>
      <c r="BY38" s="187" t="s">
        <v>405</v>
      </c>
      <c r="BZ38" s="187" t="s">
        <v>405</v>
      </c>
      <c r="CA38" s="187" t="s">
        <v>2699</v>
      </c>
      <c r="CB38" s="187" t="s">
        <v>405</v>
      </c>
      <c r="CC38" s="187" t="s">
        <v>405</v>
      </c>
      <c r="CD38" s="187" t="s">
        <v>2699</v>
      </c>
      <c r="CE38" s="187" t="s">
        <v>405</v>
      </c>
      <c r="CF38" s="187" t="s">
        <v>405</v>
      </c>
      <c r="CG38" s="187" t="s">
        <v>2699</v>
      </c>
      <c r="CH38" s="187" t="s">
        <v>405</v>
      </c>
      <c r="CI38" s="187" t="s">
        <v>405</v>
      </c>
      <c r="CJ38" s="187" t="s">
        <v>2699</v>
      </c>
      <c r="CK38" s="187" t="s">
        <v>405</v>
      </c>
      <c r="CL38" s="187" t="s">
        <v>405</v>
      </c>
      <c r="CM38" s="187" t="s">
        <v>2699</v>
      </c>
      <c r="CN38" s="187" t="s">
        <v>405</v>
      </c>
      <c r="CO38" s="187" t="s">
        <v>405</v>
      </c>
      <c r="CP38" s="187" t="s">
        <v>2699</v>
      </c>
      <c r="CQ38" s="187" t="s">
        <v>405</v>
      </c>
      <c r="CR38" s="187" t="s">
        <v>405</v>
      </c>
      <c r="CS38" s="187" t="s">
        <v>2699</v>
      </c>
      <c r="CT38" s="187" t="s">
        <v>405</v>
      </c>
      <c r="CU38" s="187" t="s">
        <v>405</v>
      </c>
      <c r="CV38" s="187" t="s">
        <v>2699</v>
      </c>
      <c r="CW38" s="187" t="s">
        <v>405</v>
      </c>
      <c r="CX38" s="187" t="s">
        <v>405</v>
      </c>
      <c r="CY38" s="187" t="s">
        <v>2699</v>
      </c>
      <c r="CZ38" s="187" t="s">
        <v>405</v>
      </c>
      <c r="DA38" s="187" t="s">
        <v>405</v>
      </c>
      <c r="DB38" s="187" t="s">
        <v>2699</v>
      </c>
      <c r="DC38" s="187" t="s">
        <v>405</v>
      </c>
      <c r="DD38" s="187" t="s">
        <v>405</v>
      </c>
      <c r="DE38" s="187" t="s">
        <v>2699</v>
      </c>
      <c r="DF38" s="187" t="s">
        <v>405</v>
      </c>
      <c r="DG38" s="187" t="s">
        <v>405</v>
      </c>
      <c r="DH38" s="187" t="s">
        <v>2699</v>
      </c>
      <c r="DI38" s="187" t="s">
        <v>405</v>
      </c>
      <c r="DJ38" s="187" t="s">
        <v>405</v>
      </c>
      <c r="DK38" s="187" t="s">
        <v>2699</v>
      </c>
      <c r="DL38" s="187" t="s">
        <v>405</v>
      </c>
      <c r="DM38" s="187" t="s">
        <v>405</v>
      </c>
      <c r="DN38" s="187" t="s">
        <v>2699</v>
      </c>
      <c r="DO38" s="187" t="s">
        <v>405</v>
      </c>
      <c r="DP38" s="187" t="s">
        <v>405</v>
      </c>
      <c r="DQ38" s="187" t="s">
        <v>2699</v>
      </c>
      <c r="DR38" s="187" t="s">
        <v>405</v>
      </c>
      <c r="DS38" s="187" t="s">
        <v>405</v>
      </c>
      <c r="DT38" s="187" t="s">
        <v>2699</v>
      </c>
      <c r="DU38" s="187" t="s">
        <v>405</v>
      </c>
      <c r="DV38" s="187" t="s">
        <v>405</v>
      </c>
      <c r="DW38" s="187" t="s">
        <v>2699</v>
      </c>
      <c r="DX38" s="187" t="s">
        <v>405</v>
      </c>
      <c r="DY38" s="187" t="s">
        <v>405</v>
      </c>
      <c r="DZ38" s="187" t="s">
        <v>2699</v>
      </c>
      <c r="EA38" s="187" t="s">
        <v>405</v>
      </c>
      <c r="EB38" s="187" t="s">
        <v>405</v>
      </c>
      <c r="EC38" s="187" t="s">
        <v>2699</v>
      </c>
      <c r="ED38" s="187" t="s">
        <v>405</v>
      </c>
      <c r="EE38" s="187" t="s">
        <v>405</v>
      </c>
      <c r="EF38" s="187" t="s">
        <v>2699</v>
      </c>
      <c r="EG38" s="187" t="s">
        <v>405</v>
      </c>
      <c r="EH38" s="187" t="s">
        <v>405</v>
      </c>
      <c r="EI38" s="187" t="s">
        <v>2699</v>
      </c>
      <c r="EJ38" s="187" t="s">
        <v>405</v>
      </c>
      <c r="EK38" s="187" t="s">
        <v>405</v>
      </c>
      <c r="EL38" s="187" t="s">
        <v>2699</v>
      </c>
      <c r="EM38" s="187" t="s">
        <v>405</v>
      </c>
      <c r="EN38" s="187" t="s">
        <v>405</v>
      </c>
      <c r="EO38" s="187" t="s">
        <v>2699</v>
      </c>
      <c r="EP38" s="187" t="s">
        <v>405</v>
      </c>
      <c r="EQ38" s="187" t="s">
        <v>405</v>
      </c>
      <c r="ER38" s="187" t="s">
        <v>2699</v>
      </c>
      <c r="ES38" s="187" t="s">
        <v>405</v>
      </c>
      <c r="ET38" s="187" t="s">
        <v>405</v>
      </c>
    </row>
    <row r="39" spans="1:150" x14ac:dyDescent="0.3">
      <c r="A39" s="1"/>
      <c r="B39" s="185" t="s">
        <v>2867</v>
      </c>
      <c r="C39" s="185" t="s">
        <v>70</v>
      </c>
      <c r="D39" s="185" t="s">
        <v>74</v>
      </c>
      <c r="E39" s="185" t="s">
        <v>2868</v>
      </c>
      <c r="F39" s="185" t="s">
        <v>2869</v>
      </c>
      <c r="G39" s="185" t="s">
        <v>2699</v>
      </c>
      <c r="H39" s="185" t="s">
        <v>2590</v>
      </c>
      <c r="I39" s="185" t="s">
        <v>2590</v>
      </c>
      <c r="J39" s="185" t="s">
        <v>2699</v>
      </c>
      <c r="K39" s="185" t="s">
        <v>2590</v>
      </c>
      <c r="L39" s="185" t="s">
        <v>2590</v>
      </c>
      <c r="M39" s="185" t="s">
        <v>2699</v>
      </c>
      <c r="N39" s="185" t="s">
        <v>2590</v>
      </c>
      <c r="O39" s="185" t="s">
        <v>2590</v>
      </c>
      <c r="P39" s="185" t="s">
        <v>2699</v>
      </c>
      <c r="Q39" s="185" t="s">
        <v>2590</v>
      </c>
      <c r="R39" s="185" t="s">
        <v>2590</v>
      </c>
      <c r="S39" s="185" t="s">
        <v>2699</v>
      </c>
      <c r="T39" s="185" t="s">
        <v>2590</v>
      </c>
      <c r="U39" s="185" t="s">
        <v>2590</v>
      </c>
      <c r="V39" s="185" t="s">
        <v>2699</v>
      </c>
      <c r="W39" s="185" t="s">
        <v>2590</v>
      </c>
      <c r="X39" s="185" t="s">
        <v>2590</v>
      </c>
      <c r="Y39" s="185" t="s">
        <v>2699</v>
      </c>
      <c r="Z39" s="185" t="s">
        <v>2590</v>
      </c>
      <c r="AA39" s="185" t="s">
        <v>2590</v>
      </c>
      <c r="AB39" s="185" t="s">
        <v>2699</v>
      </c>
      <c r="AC39" s="185" t="s">
        <v>2590</v>
      </c>
      <c r="AD39" s="185" t="s">
        <v>2590</v>
      </c>
      <c r="AE39" s="185" t="s">
        <v>2699</v>
      </c>
      <c r="AF39" s="185" t="s">
        <v>2590</v>
      </c>
      <c r="AG39" s="185" t="s">
        <v>2590</v>
      </c>
      <c r="AH39" s="185" t="s">
        <v>2699</v>
      </c>
      <c r="AI39" s="185" t="s">
        <v>2590</v>
      </c>
      <c r="AJ39" s="185" t="s">
        <v>2590</v>
      </c>
      <c r="AK39" s="185" t="s">
        <v>2699</v>
      </c>
      <c r="AL39" s="185" t="s">
        <v>2590</v>
      </c>
      <c r="AM39" s="185" t="s">
        <v>2590</v>
      </c>
      <c r="AN39" s="185" t="s">
        <v>2699</v>
      </c>
      <c r="AO39" s="185" t="s">
        <v>2590</v>
      </c>
      <c r="AP39" s="185" t="s">
        <v>2590</v>
      </c>
      <c r="AQ39" s="185" t="s">
        <v>2699</v>
      </c>
      <c r="AR39" s="185" t="s">
        <v>2590</v>
      </c>
      <c r="AS39" s="185" t="s">
        <v>2590</v>
      </c>
      <c r="AT39" s="185" t="s">
        <v>2699</v>
      </c>
      <c r="AU39" s="185" t="s">
        <v>2590</v>
      </c>
      <c r="AV39" s="185" t="s">
        <v>2590</v>
      </c>
      <c r="AW39" s="185" t="s">
        <v>2699</v>
      </c>
      <c r="AX39" s="185" t="s">
        <v>2590</v>
      </c>
      <c r="AY39" s="185" t="s">
        <v>2590</v>
      </c>
      <c r="AZ39" s="185" t="s">
        <v>2699</v>
      </c>
      <c r="BA39" s="185" t="s">
        <v>2590</v>
      </c>
      <c r="BB39" s="185" t="s">
        <v>2590</v>
      </c>
      <c r="BC39" s="185" t="s">
        <v>2699</v>
      </c>
      <c r="BD39" s="185" t="s">
        <v>2590</v>
      </c>
      <c r="BE39" s="185" t="s">
        <v>2590</v>
      </c>
      <c r="BF39" s="185" t="s">
        <v>2699</v>
      </c>
      <c r="BG39" s="185" t="s">
        <v>2590</v>
      </c>
      <c r="BH39" s="185" t="s">
        <v>2590</v>
      </c>
      <c r="BI39" s="185" t="s">
        <v>2699</v>
      </c>
      <c r="BJ39" s="185" t="s">
        <v>2590</v>
      </c>
      <c r="BK39" s="185" t="s">
        <v>2590</v>
      </c>
      <c r="BL39" s="185" t="s">
        <v>2699</v>
      </c>
      <c r="BM39" s="185" t="s">
        <v>2590</v>
      </c>
      <c r="BN39" s="185" t="s">
        <v>2590</v>
      </c>
      <c r="BO39" s="185" t="s">
        <v>2699</v>
      </c>
      <c r="BP39" s="185" t="s">
        <v>2590</v>
      </c>
      <c r="BQ39" s="185" t="s">
        <v>2590</v>
      </c>
      <c r="BR39" s="185" t="s">
        <v>2699</v>
      </c>
      <c r="BS39" s="185" t="s">
        <v>2590</v>
      </c>
      <c r="BT39" s="185" t="s">
        <v>2590</v>
      </c>
      <c r="BU39" s="185" t="s">
        <v>2699</v>
      </c>
      <c r="BV39" s="185" t="s">
        <v>2590</v>
      </c>
      <c r="BW39" s="185" t="s">
        <v>2590</v>
      </c>
      <c r="BX39" s="185" t="s">
        <v>2699</v>
      </c>
      <c r="BY39" s="185" t="s">
        <v>2590</v>
      </c>
      <c r="BZ39" s="185" t="s">
        <v>2590</v>
      </c>
      <c r="CA39" s="185" t="s">
        <v>2699</v>
      </c>
      <c r="CB39" s="185" t="s">
        <v>2590</v>
      </c>
      <c r="CC39" s="185" t="s">
        <v>2590</v>
      </c>
      <c r="CD39" s="185" t="s">
        <v>2699</v>
      </c>
      <c r="CE39" s="185" t="s">
        <v>2590</v>
      </c>
      <c r="CF39" s="185" t="s">
        <v>2590</v>
      </c>
      <c r="CG39" s="185" t="s">
        <v>2699</v>
      </c>
      <c r="CH39" s="185" t="s">
        <v>2590</v>
      </c>
      <c r="CI39" s="185" t="s">
        <v>2590</v>
      </c>
      <c r="CJ39" s="185" t="s">
        <v>2699</v>
      </c>
      <c r="CK39" s="185" t="s">
        <v>2590</v>
      </c>
      <c r="CL39" s="185" t="s">
        <v>2590</v>
      </c>
      <c r="CM39" s="185" t="s">
        <v>2699</v>
      </c>
      <c r="CN39" s="185" t="s">
        <v>2590</v>
      </c>
      <c r="CO39" s="185" t="s">
        <v>2590</v>
      </c>
      <c r="CP39" s="185" t="s">
        <v>2699</v>
      </c>
      <c r="CQ39" s="185" t="s">
        <v>2590</v>
      </c>
      <c r="CR39" s="185" t="s">
        <v>2590</v>
      </c>
      <c r="CS39" s="185" t="s">
        <v>2699</v>
      </c>
      <c r="CT39" s="185" t="s">
        <v>2590</v>
      </c>
      <c r="CU39" s="185" t="s">
        <v>2590</v>
      </c>
      <c r="CV39" s="185" t="s">
        <v>2699</v>
      </c>
      <c r="CW39" s="185" t="s">
        <v>2590</v>
      </c>
      <c r="CX39" s="185" t="s">
        <v>2590</v>
      </c>
      <c r="CY39" s="185" t="s">
        <v>2699</v>
      </c>
      <c r="CZ39" s="185" t="s">
        <v>2590</v>
      </c>
      <c r="DA39" s="185" t="s">
        <v>2590</v>
      </c>
      <c r="DB39" s="185" t="s">
        <v>2699</v>
      </c>
      <c r="DC39" s="185" t="s">
        <v>2590</v>
      </c>
      <c r="DD39" s="185" t="s">
        <v>2590</v>
      </c>
      <c r="DE39" s="185" t="s">
        <v>2699</v>
      </c>
      <c r="DF39" s="185" t="s">
        <v>2590</v>
      </c>
      <c r="DG39" s="185" t="s">
        <v>2590</v>
      </c>
      <c r="DH39" s="185" t="s">
        <v>2699</v>
      </c>
      <c r="DI39" s="185" t="s">
        <v>2590</v>
      </c>
      <c r="DJ39" s="185" t="s">
        <v>2590</v>
      </c>
      <c r="DK39" s="185" t="s">
        <v>2699</v>
      </c>
      <c r="DL39" s="185" t="s">
        <v>2590</v>
      </c>
      <c r="DM39" s="185" t="s">
        <v>2590</v>
      </c>
      <c r="DN39" s="185" t="s">
        <v>2699</v>
      </c>
      <c r="DO39" s="185" t="s">
        <v>2590</v>
      </c>
      <c r="DP39" s="185" t="s">
        <v>2590</v>
      </c>
      <c r="DQ39" s="185" t="s">
        <v>2699</v>
      </c>
      <c r="DR39" s="185" t="s">
        <v>2590</v>
      </c>
      <c r="DS39" s="185" t="s">
        <v>2590</v>
      </c>
      <c r="DT39" s="185" t="s">
        <v>2699</v>
      </c>
      <c r="DU39" s="185" t="s">
        <v>2590</v>
      </c>
      <c r="DV39" s="185" t="s">
        <v>2590</v>
      </c>
      <c r="DW39" s="185" t="s">
        <v>2699</v>
      </c>
      <c r="DX39" s="185" t="s">
        <v>2590</v>
      </c>
      <c r="DY39" s="185" t="s">
        <v>2590</v>
      </c>
      <c r="DZ39" s="185" t="s">
        <v>2699</v>
      </c>
      <c r="EA39" s="185" t="s">
        <v>2590</v>
      </c>
      <c r="EB39" s="185" t="s">
        <v>2590</v>
      </c>
      <c r="EC39" s="185" t="s">
        <v>2699</v>
      </c>
      <c r="ED39" s="185" t="s">
        <v>2590</v>
      </c>
      <c r="EE39" s="185" t="s">
        <v>2590</v>
      </c>
      <c r="EF39" s="185" t="s">
        <v>2699</v>
      </c>
      <c r="EG39" s="185" t="s">
        <v>2590</v>
      </c>
      <c r="EH39" s="185" t="s">
        <v>2590</v>
      </c>
      <c r="EI39" s="185" t="s">
        <v>2699</v>
      </c>
      <c r="EJ39" s="185" t="s">
        <v>2590</v>
      </c>
      <c r="EK39" s="185" t="s">
        <v>2590</v>
      </c>
      <c r="EL39" s="185" t="s">
        <v>2699</v>
      </c>
      <c r="EM39" s="185" t="s">
        <v>2590</v>
      </c>
      <c r="EN39" s="185" t="s">
        <v>2590</v>
      </c>
      <c r="EO39" s="185" t="s">
        <v>2699</v>
      </c>
      <c r="EP39" s="185" t="s">
        <v>2590</v>
      </c>
      <c r="EQ39" s="185" t="s">
        <v>2590</v>
      </c>
      <c r="ER39" s="185" t="s">
        <v>2699</v>
      </c>
      <c r="ES39" s="185" t="s">
        <v>2590</v>
      </c>
      <c r="ET39" s="185" t="s">
        <v>2590</v>
      </c>
    </row>
    <row r="40" spans="1:150" x14ac:dyDescent="0.3">
      <c r="A40" s="1"/>
      <c r="B40" s="186" t="s">
        <v>2870</v>
      </c>
      <c r="C40" s="186" t="s">
        <v>70</v>
      </c>
      <c r="D40" s="186" t="s">
        <v>74</v>
      </c>
      <c r="E40" s="186" t="s">
        <v>2871</v>
      </c>
      <c r="F40" s="186" t="s">
        <v>2872</v>
      </c>
      <c r="G40" s="187" t="s">
        <v>2699</v>
      </c>
      <c r="H40" s="187" t="s">
        <v>2590</v>
      </c>
      <c r="I40" s="187" t="s">
        <v>2590</v>
      </c>
      <c r="J40" s="187" t="s">
        <v>2699</v>
      </c>
      <c r="K40" s="187" t="s">
        <v>2590</v>
      </c>
      <c r="L40" s="187" t="s">
        <v>2590</v>
      </c>
      <c r="M40" s="187" t="s">
        <v>2699</v>
      </c>
      <c r="N40" s="187" t="s">
        <v>2590</v>
      </c>
      <c r="O40" s="187" t="s">
        <v>2590</v>
      </c>
      <c r="P40" s="187" t="s">
        <v>2699</v>
      </c>
      <c r="Q40" s="187" t="s">
        <v>2590</v>
      </c>
      <c r="R40" s="187" t="s">
        <v>2590</v>
      </c>
      <c r="S40" s="187" t="s">
        <v>2699</v>
      </c>
      <c r="T40" s="187" t="s">
        <v>2590</v>
      </c>
      <c r="U40" s="187" t="s">
        <v>2590</v>
      </c>
      <c r="V40" s="187" t="s">
        <v>2699</v>
      </c>
      <c r="W40" s="187" t="s">
        <v>2590</v>
      </c>
      <c r="X40" s="187" t="s">
        <v>2590</v>
      </c>
      <c r="Y40" s="187" t="s">
        <v>2699</v>
      </c>
      <c r="Z40" s="187" t="s">
        <v>2590</v>
      </c>
      <c r="AA40" s="187" t="s">
        <v>2590</v>
      </c>
      <c r="AB40" s="187" t="s">
        <v>2699</v>
      </c>
      <c r="AC40" s="187" t="s">
        <v>2590</v>
      </c>
      <c r="AD40" s="187" t="s">
        <v>2590</v>
      </c>
      <c r="AE40" s="187" t="s">
        <v>2699</v>
      </c>
      <c r="AF40" s="187" t="s">
        <v>2590</v>
      </c>
      <c r="AG40" s="187" t="s">
        <v>2590</v>
      </c>
      <c r="AH40" s="187" t="s">
        <v>2699</v>
      </c>
      <c r="AI40" s="187" t="s">
        <v>2590</v>
      </c>
      <c r="AJ40" s="187" t="s">
        <v>2590</v>
      </c>
      <c r="AK40" s="187" t="s">
        <v>2699</v>
      </c>
      <c r="AL40" s="187" t="s">
        <v>2590</v>
      </c>
      <c r="AM40" s="187" t="s">
        <v>2590</v>
      </c>
      <c r="AN40" s="187" t="s">
        <v>2699</v>
      </c>
      <c r="AO40" s="187" t="s">
        <v>2590</v>
      </c>
      <c r="AP40" s="187" t="s">
        <v>2590</v>
      </c>
      <c r="AQ40" s="187" t="s">
        <v>2699</v>
      </c>
      <c r="AR40" s="187" t="s">
        <v>2590</v>
      </c>
      <c r="AS40" s="187" t="s">
        <v>2590</v>
      </c>
      <c r="AT40" s="187" t="s">
        <v>2699</v>
      </c>
      <c r="AU40" s="187" t="s">
        <v>2590</v>
      </c>
      <c r="AV40" s="187" t="s">
        <v>2590</v>
      </c>
      <c r="AW40" s="187" t="s">
        <v>2699</v>
      </c>
      <c r="AX40" s="187" t="s">
        <v>2590</v>
      </c>
      <c r="AY40" s="187" t="s">
        <v>2590</v>
      </c>
      <c r="AZ40" s="187" t="s">
        <v>2699</v>
      </c>
      <c r="BA40" s="187" t="s">
        <v>2590</v>
      </c>
      <c r="BB40" s="187" t="s">
        <v>2590</v>
      </c>
      <c r="BC40" s="187" t="s">
        <v>2699</v>
      </c>
      <c r="BD40" s="187" t="s">
        <v>2590</v>
      </c>
      <c r="BE40" s="187" t="s">
        <v>2590</v>
      </c>
      <c r="BF40" s="187" t="s">
        <v>2699</v>
      </c>
      <c r="BG40" s="187" t="s">
        <v>2590</v>
      </c>
      <c r="BH40" s="187" t="s">
        <v>2590</v>
      </c>
      <c r="BI40" s="187" t="s">
        <v>2699</v>
      </c>
      <c r="BJ40" s="187" t="s">
        <v>2590</v>
      </c>
      <c r="BK40" s="187" t="s">
        <v>2590</v>
      </c>
      <c r="BL40" s="187" t="s">
        <v>2699</v>
      </c>
      <c r="BM40" s="187" t="s">
        <v>2590</v>
      </c>
      <c r="BN40" s="187" t="s">
        <v>2590</v>
      </c>
      <c r="BO40" s="187" t="s">
        <v>2699</v>
      </c>
      <c r="BP40" s="187" t="s">
        <v>2590</v>
      </c>
      <c r="BQ40" s="187" t="s">
        <v>2590</v>
      </c>
      <c r="BR40" s="187" t="s">
        <v>2699</v>
      </c>
      <c r="BS40" s="187" t="s">
        <v>2590</v>
      </c>
      <c r="BT40" s="187" t="s">
        <v>2590</v>
      </c>
      <c r="BU40" s="187" t="s">
        <v>2699</v>
      </c>
      <c r="BV40" s="187" t="s">
        <v>2590</v>
      </c>
      <c r="BW40" s="187" t="s">
        <v>2590</v>
      </c>
      <c r="BX40" s="187" t="s">
        <v>2699</v>
      </c>
      <c r="BY40" s="187" t="s">
        <v>2590</v>
      </c>
      <c r="BZ40" s="187" t="s">
        <v>2590</v>
      </c>
      <c r="CA40" s="187" t="s">
        <v>2699</v>
      </c>
      <c r="CB40" s="187" t="s">
        <v>2590</v>
      </c>
      <c r="CC40" s="187" t="s">
        <v>2590</v>
      </c>
      <c r="CD40" s="187" t="s">
        <v>2699</v>
      </c>
      <c r="CE40" s="187" t="s">
        <v>2590</v>
      </c>
      <c r="CF40" s="187" t="s">
        <v>2590</v>
      </c>
      <c r="CG40" s="187" t="s">
        <v>2699</v>
      </c>
      <c r="CH40" s="187" t="s">
        <v>2590</v>
      </c>
      <c r="CI40" s="187" t="s">
        <v>2590</v>
      </c>
      <c r="CJ40" s="187" t="s">
        <v>2699</v>
      </c>
      <c r="CK40" s="187" t="s">
        <v>2590</v>
      </c>
      <c r="CL40" s="187" t="s">
        <v>2590</v>
      </c>
      <c r="CM40" s="187" t="s">
        <v>2699</v>
      </c>
      <c r="CN40" s="187" t="s">
        <v>2590</v>
      </c>
      <c r="CO40" s="187" t="s">
        <v>2590</v>
      </c>
      <c r="CP40" s="187" t="s">
        <v>2699</v>
      </c>
      <c r="CQ40" s="187" t="s">
        <v>2590</v>
      </c>
      <c r="CR40" s="187" t="s">
        <v>2590</v>
      </c>
      <c r="CS40" s="187" t="s">
        <v>2699</v>
      </c>
      <c r="CT40" s="187" t="s">
        <v>2590</v>
      </c>
      <c r="CU40" s="187" t="s">
        <v>2590</v>
      </c>
      <c r="CV40" s="187" t="s">
        <v>2699</v>
      </c>
      <c r="CW40" s="187" t="s">
        <v>2590</v>
      </c>
      <c r="CX40" s="187" t="s">
        <v>2590</v>
      </c>
      <c r="CY40" s="187" t="s">
        <v>2699</v>
      </c>
      <c r="CZ40" s="187" t="s">
        <v>2590</v>
      </c>
      <c r="DA40" s="187" t="s">
        <v>2590</v>
      </c>
      <c r="DB40" s="187" t="s">
        <v>2699</v>
      </c>
      <c r="DC40" s="187" t="s">
        <v>2590</v>
      </c>
      <c r="DD40" s="187" t="s">
        <v>2590</v>
      </c>
      <c r="DE40" s="187" t="s">
        <v>2699</v>
      </c>
      <c r="DF40" s="187" t="s">
        <v>2590</v>
      </c>
      <c r="DG40" s="187" t="s">
        <v>2590</v>
      </c>
      <c r="DH40" s="187" t="s">
        <v>2699</v>
      </c>
      <c r="DI40" s="187" t="s">
        <v>2590</v>
      </c>
      <c r="DJ40" s="187" t="s">
        <v>2590</v>
      </c>
      <c r="DK40" s="187" t="s">
        <v>2699</v>
      </c>
      <c r="DL40" s="187" t="s">
        <v>2590</v>
      </c>
      <c r="DM40" s="187" t="s">
        <v>2590</v>
      </c>
      <c r="DN40" s="187" t="s">
        <v>2699</v>
      </c>
      <c r="DO40" s="187" t="s">
        <v>2590</v>
      </c>
      <c r="DP40" s="187" t="s">
        <v>2590</v>
      </c>
      <c r="DQ40" s="187" t="s">
        <v>2699</v>
      </c>
      <c r="DR40" s="187" t="s">
        <v>2590</v>
      </c>
      <c r="DS40" s="187" t="s">
        <v>2590</v>
      </c>
      <c r="DT40" s="187" t="s">
        <v>2699</v>
      </c>
      <c r="DU40" s="187" t="s">
        <v>2590</v>
      </c>
      <c r="DV40" s="187" t="s">
        <v>2590</v>
      </c>
      <c r="DW40" s="187" t="s">
        <v>2699</v>
      </c>
      <c r="DX40" s="187" t="s">
        <v>2590</v>
      </c>
      <c r="DY40" s="187" t="s">
        <v>2590</v>
      </c>
      <c r="DZ40" s="187" t="s">
        <v>2699</v>
      </c>
      <c r="EA40" s="187" t="s">
        <v>2590</v>
      </c>
      <c r="EB40" s="187" t="s">
        <v>2590</v>
      </c>
      <c r="EC40" s="187" t="s">
        <v>2699</v>
      </c>
      <c r="ED40" s="187" t="s">
        <v>2590</v>
      </c>
      <c r="EE40" s="187" t="s">
        <v>2590</v>
      </c>
      <c r="EF40" s="187" t="s">
        <v>2699</v>
      </c>
      <c r="EG40" s="187" t="s">
        <v>2590</v>
      </c>
      <c r="EH40" s="187" t="s">
        <v>2590</v>
      </c>
      <c r="EI40" s="187" t="s">
        <v>2699</v>
      </c>
      <c r="EJ40" s="187" t="s">
        <v>2590</v>
      </c>
      <c r="EK40" s="187" t="s">
        <v>2590</v>
      </c>
      <c r="EL40" s="187" t="s">
        <v>2699</v>
      </c>
      <c r="EM40" s="187" t="s">
        <v>2590</v>
      </c>
      <c r="EN40" s="187" t="s">
        <v>2590</v>
      </c>
      <c r="EO40" s="187" t="s">
        <v>2699</v>
      </c>
      <c r="EP40" s="187" t="s">
        <v>2590</v>
      </c>
      <c r="EQ40" s="187" t="s">
        <v>2590</v>
      </c>
      <c r="ER40" s="187" t="s">
        <v>2699</v>
      </c>
      <c r="ES40" s="187" t="s">
        <v>2590</v>
      </c>
      <c r="ET40" s="187" t="s">
        <v>2590</v>
      </c>
    </row>
    <row r="41" spans="1:150" x14ac:dyDescent="0.3">
      <c r="A41" s="1"/>
      <c r="B41" s="186" t="s">
        <v>2873</v>
      </c>
      <c r="C41" s="186" t="s">
        <v>70</v>
      </c>
      <c r="D41" s="186" t="s">
        <v>74</v>
      </c>
      <c r="E41" s="186" t="s">
        <v>2874</v>
      </c>
      <c r="F41" s="186" t="s">
        <v>2875</v>
      </c>
      <c r="G41" s="187" t="s">
        <v>2699</v>
      </c>
      <c r="H41" s="187" t="s">
        <v>2590</v>
      </c>
      <c r="I41" s="187" t="s">
        <v>2590</v>
      </c>
      <c r="J41" s="187" t="s">
        <v>2699</v>
      </c>
      <c r="K41" s="187" t="s">
        <v>2590</v>
      </c>
      <c r="L41" s="187" t="s">
        <v>2590</v>
      </c>
      <c r="M41" s="187" t="s">
        <v>2699</v>
      </c>
      <c r="N41" s="187" t="s">
        <v>2590</v>
      </c>
      <c r="O41" s="187" t="s">
        <v>2590</v>
      </c>
      <c r="P41" s="187" t="s">
        <v>2699</v>
      </c>
      <c r="Q41" s="187" t="s">
        <v>2590</v>
      </c>
      <c r="R41" s="187" t="s">
        <v>2590</v>
      </c>
      <c r="S41" s="187" t="s">
        <v>2699</v>
      </c>
      <c r="T41" s="187" t="s">
        <v>2590</v>
      </c>
      <c r="U41" s="187" t="s">
        <v>2590</v>
      </c>
      <c r="V41" s="187" t="s">
        <v>2699</v>
      </c>
      <c r="W41" s="187" t="s">
        <v>2590</v>
      </c>
      <c r="X41" s="187" t="s">
        <v>2590</v>
      </c>
      <c r="Y41" s="187" t="s">
        <v>2699</v>
      </c>
      <c r="Z41" s="187" t="s">
        <v>2590</v>
      </c>
      <c r="AA41" s="187" t="s">
        <v>2590</v>
      </c>
      <c r="AB41" s="187" t="s">
        <v>2699</v>
      </c>
      <c r="AC41" s="187" t="s">
        <v>2590</v>
      </c>
      <c r="AD41" s="187" t="s">
        <v>2590</v>
      </c>
      <c r="AE41" s="187" t="s">
        <v>2699</v>
      </c>
      <c r="AF41" s="187" t="s">
        <v>2590</v>
      </c>
      <c r="AG41" s="187" t="s">
        <v>2590</v>
      </c>
      <c r="AH41" s="187" t="s">
        <v>2699</v>
      </c>
      <c r="AI41" s="187" t="s">
        <v>2590</v>
      </c>
      <c r="AJ41" s="187" t="s">
        <v>2590</v>
      </c>
      <c r="AK41" s="187" t="s">
        <v>2699</v>
      </c>
      <c r="AL41" s="187" t="s">
        <v>2590</v>
      </c>
      <c r="AM41" s="187" t="s">
        <v>2590</v>
      </c>
      <c r="AN41" s="187" t="s">
        <v>2699</v>
      </c>
      <c r="AO41" s="187" t="s">
        <v>2590</v>
      </c>
      <c r="AP41" s="187" t="s">
        <v>2590</v>
      </c>
      <c r="AQ41" s="187" t="s">
        <v>2699</v>
      </c>
      <c r="AR41" s="187" t="s">
        <v>2590</v>
      </c>
      <c r="AS41" s="187" t="s">
        <v>2590</v>
      </c>
      <c r="AT41" s="187" t="s">
        <v>2699</v>
      </c>
      <c r="AU41" s="187" t="s">
        <v>2590</v>
      </c>
      <c r="AV41" s="187" t="s">
        <v>2590</v>
      </c>
      <c r="AW41" s="187" t="s">
        <v>2699</v>
      </c>
      <c r="AX41" s="187" t="s">
        <v>2590</v>
      </c>
      <c r="AY41" s="187" t="s">
        <v>2590</v>
      </c>
      <c r="AZ41" s="187" t="s">
        <v>2699</v>
      </c>
      <c r="BA41" s="187" t="s">
        <v>2590</v>
      </c>
      <c r="BB41" s="187" t="s">
        <v>2590</v>
      </c>
      <c r="BC41" s="187" t="s">
        <v>2699</v>
      </c>
      <c r="BD41" s="187" t="s">
        <v>2590</v>
      </c>
      <c r="BE41" s="187" t="s">
        <v>2590</v>
      </c>
      <c r="BF41" s="187" t="s">
        <v>2699</v>
      </c>
      <c r="BG41" s="187" t="s">
        <v>2590</v>
      </c>
      <c r="BH41" s="187" t="s">
        <v>2590</v>
      </c>
      <c r="BI41" s="187" t="s">
        <v>2699</v>
      </c>
      <c r="BJ41" s="187" t="s">
        <v>2590</v>
      </c>
      <c r="BK41" s="187" t="s">
        <v>2590</v>
      </c>
      <c r="BL41" s="187" t="s">
        <v>2699</v>
      </c>
      <c r="BM41" s="187" t="s">
        <v>2590</v>
      </c>
      <c r="BN41" s="187" t="s">
        <v>2590</v>
      </c>
      <c r="BO41" s="187" t="s">
        <v>2699</v>
      </c>
      <c r="BP41" s="187" t="s">
        <v>2590</v>
      </c>
      <c r="BQ41" s="187" t="s">
        <v>2590</v>
      </c>
      <c r="BR41" s="187" t="s">
        <v>2699</v>
      </c>
      <c r="BS41" s="187" t="s">
        <v>2590</v>
      </c>
      <c r="BT41" s="187" t="s">
        <v>2590</v>
      </c>
      <c r="BU41" s="187" t="s">
        <v>2699</v>
      </c>
      <c r="BV41" s="187" t="s">
        <v>2590</v>
      </c>
      <c r="BW41" s="187" t="s">
        <v>2590</v>
      </c>
      <c r="BX41" s="187" t="s">
        <v>2699</v>
      </c>
      <c r="BY41" s="187" t="s">
        <v>2590</v>
      </c>
      <c r="BZ41" s="187" t="s">
        <v>2590</v>
      </c>
      <c r="CA41" s="187" t="s">
        <v>2699</v>
      </c>
      <c r="CB41" s="187" t="s">
        <v>2590</v>
      </c>
      <c r="CC41" s="187" t="s">
        <v>2590</v>
      </c>
      <c r="CD41" s="187" t="s">
        <v>2699</v>
      </c>
      <c r="CE41" s="187" t="s">
        <v>2590</v>
      </c>
      <c r="CF41" s="187" t="s">
        <v>2590</v>
      </c>
      <c r="CG41" s="187" t="s">
        <v>2699</v>
      </c>
      <c r="CH41" s="187" t="s">
        <v>2590</v>
      </c>
      <c r="CI41" s="187" t="s">
        <v>2590</v>
      </c>
      <c r="CJ41" s="187" t="s">
        <v>2699</v>
      </c>
      <c r="CK41" s="187" t="s">
        <v>2590</v>
      </c>
      <c r="CL41" s="187" t="s">
        <v>2590</v>
      </c>
      <c r="CM41" s="187" t="s">
        <v>2699</v>
      </c>
      <c r="CN41" s="187" t="s">
        <v>2590</v>
      </c>
      <c r="CO41" s="187" t="s">
        <v>2590</v>
      </c>
      <c r="CP41" s="187" t="s">
        <v>2699</v>
      </c>
      <c r="CQ41" s="187" t="s">
        <v>2590</v>
      </c>
      <c r="CR41" s="187" t="s">
        <v>2590</v>
      </c>
      <c r="CS41" s="187" t="s">
        <v>2699</v>
      </c>
      <c r="CT41" s="187" t="s">
        <v>2590</v>
      </c>
      <c r="CU41" s="187" t="s">
        <v>2590</v>
      </c>
      <c r="CV41" s="187" t="s">
        <v>2699</v>
      </c>
      <c r="CW41" s="187" t="s">
        <v>2590</v>
      </c>
      <c r="CX41" s="187" t="s">
        <v>2590</v>
      </c>
      <c r="CY41" s="187" t="s">
        <v>2699</v>
      </c>
      <c r="CZ41" s="187" t="s">
        <v>2590</v>
      </c>
      <c r="DA41" s="187" t="s">
        <v>2590</v>
      </c>
      <c r="DB41" s="187" t="s">
        <v>2699</v>
      </c>
      <c r="DC41" s="187" t="s">
        <v>2590</v>
      </c>
      <c r="DD41" s="187" t="s">
        <v>2590</v>
      </c>
      <c r="DE41" s="187" t="s">
        <v>2699</v>
      </c>
      <c r="DF41" s="187" t="s">
        <v>2590</v>
      </c>
      <c r="DG41" s="187" t="s">
        <v>2590</v>
      </c>
      <c r="DH41" s="187" t="s">
        <v>2699</v>
      </c>
      <c r="DI41" s="187" t="s">
        <v>2590</v>
      </c>
      <c r="DJ41" s="187" t="s">
        <v>2590</v>
      </c>
      <c r="DK41" s="187" t="s">
        <v>2699</v>
      </c>
      <c r="DL41" s="187" t="s">
        <v>2590</v>
      </c>
      <c r="DM41" s="187" t="s">
        <v>2590</v>
      </c>
      <c r="DN41" s="187" t="s">
        <v>2699</v>
      </c>
      <c r="DO41" s="187" t="s">
        <v>2590</v>
      </c>
      <c r="DP41" s="187" t="s">
        <v>2590</v>
      </c>
      <c r="DQ41" s="187" t="s">
        <v>2699</v>
      </c>
      <c r="DR41" s="187" t="s">
        <v>2590</v>
      </c>
      <c r="DS41" s="187" t="s">
        <v>2590</v>
      </c>
      <c r="DT41" s="187" t="s">
        <v>2699</v>
      </c>
      <c r="DU41" s="187" t="s">
        <v>2590</v>
      </c>
      <c r="DV41" s="187" t="s">
        <v>2590</v>
      </c>
      <c r="DW41" s="187" t="s">
        <v>2699</v>
      </c>
      <c r="DX41" s="187" t="s">
        <v>2590</v>
      </c>
      <c r="DY41" s="187" t="s">
        <v>2590</v>
      </c>
      <c r="DZ41" s="187" t="s">
        <v>2699</v>
      </c>
      <c r="EA41" s="187" t="s">
        <v>2590</v>
      </c>
      <c r="EB41" s="187" t="s">
        <v>2590</v>
      </c>
      <c r="EC41" s="187" t="s">
        <v>2699</v>
      </c>
      <c r="ED41" s="187" t="s">
        <v>2590</v>
      </c>
      <c r="EE41" s="187" t="s">
        <v>2590</v>
      </c>
      <c r="EF41" s="187" t="s">
        <v>2699</v>
      </c>
      <c r="EG41" s="187" t="s">
        <v>2590</v>
      </c>
      <c r="EH41" s="187" t="s">
        <v>2590</v>
      </c>
      <c r="EI41" s="187" t="s">
        <v>2699</v>
      </c>
      <c r="EJ41" s="187" t="s">
        <v>2590</v>
      </c>
      <c r="EK41" s="187" t="s">
        <v>2590</v>
      </c>
      <c r="EL41" s="187" t="s">
        <v>2699</v>
      </c>
      <c r="EM41" s="187" t="s">
        <v>2590</v>
      </c>
      <c r="EN41" s="187" t="s">
        <v>2590</v>
      </c>
      <c r="EO41" s="187" t="s">
        <v>2699</v>
      </c>
      <c r="EP41" s="187" t="s">
        <v>2590</v>
      </c>
      <c r="EQ41" s="187" t="s">
        <v>2590</v>
      </c>
      <c r="ER41" s="187" t="s">
        <v>2699</v>
      </c>
      <c r="ES41" s="187" t="s">
        <v>2590</v>
      </c>
      <c r="ET41" s="187" t="s">
        <v>2590</v>
      </c>
    </row>
    <row r="42" spans="1:150" x14ac:dyDescent="0.3">
      <c r="A42" s="1"/>
      <c r="B42" s="186" t="s">
        <v>2876</v>
      </c>
      <c r="C42" s="186" t="s">
        <v>70</v>
      </c>
      <c r="D42" s="186" t="s">
        <v>74</v>
      </c>
      <c r="E42" s="186" t="s">
        <v>2877</v>
      </c>
      <c r="F42" s="186" t="s">
        <v>2878</v>
      </c>
      <c r="G42" s="187" t="s">
        <v>2699</v>
      </c>
      <c r="H42" s="187" t="s">
        <v>2590</v>
      </c>
      <c r="I42" s="187" t="s">
        <v>2590</v>
      </c>
      <c r="J42" s="187" t="s">
        <v>2699</v>
      </c>
      <c r="K42" s="187" t="s">
        <v>2590</v>
      </c>
      <c r="L42" s="187" t="s">
        <v>2590</v>
      </c>
      <c r="M42" s="187" t="s">
        <v>2699</v>
      </c>
      <c r="N42" s="187" t="s">
        <v>2590</v>
      </c>
      <c r="O42" s="187" t="s">
        <v>2590</v>
      </c>
      <c r="P42" s="187" t="s">
        <v>2699</v>
      </c>
      <c r="Q42" s="187" t="s">
        <v>2590</v>
      </c>
      <c r="R42" s="187" t="s">
        <v>2590</v>
      </c>
      <c r="S42" s="187" t="s">
        <v>2699</v>
      </c>
      <c r="T42" s="187" t="s">
        <v>2590</v>
      </c>
      <c r="U42" s="187" t="s">
        <v>2590</v>
      </c>
      <c r="V42" s="187" t="s">
        <v>2699</v>
      </c>
      <c r="W42" s="187" t="s">
        <v>2590</v>
      </c>
      <c r="X42" s="187" t="s">
        <v>2590</v>
      </c>
      <c r="Y42" s="187" t="s">
        <v>2699</v>
      </c>
      <c r="Z42" s="187" t="s">
        <v>2590</v>
      </c>
      <c r="AA42" s="187" t="s">
        <v>2590</v>
      </c>
      <c r="AB42" s="187" t="s">
        <v>2699</v>
      </c>
      <c r="AC42" s="187" t="s">
        <v>2590</v>
      </c>
      <c r="AD42" s="187" t="s">
        <v>2590</v>
      </c>
      <c r="AE42" s="187" t="s">
        <v>2699</v>
      </c>
      <c r="AF42" s="187" t="s">
        <v>2590</v>
      </c>
      <c r="AG42" s="187" t="s">
        <v>2590</v>
      </c>
      <c r="AH42" s="187" t="s">
        <v>2699</v>
      </c>
      <c r="AI42" s="187" t="s">
        <v>2590</v>
      </c>
      <c r="AJ42" s="187" t="s">
        <v>2590</v>
      </c>
      <c r="AK42" s="187" t="s">
        <v>2699</v>
      </c>
      <c r="AL42" s="187" t="s">
        <v>2590</v>
      </c>
      <c r="AM42" s="187" t="s">
        <v>2590</v>
      </c>
      <c r="AN42" s="187" t="s">
        <v>2699</v>
      </c>
      <c r="AO42" s="187" t="s">
        <v>2590</v>
      </c>
      <c r="AP42" s="187" t="s">
        <v>2590</v>
      </c>
      <c r="AQ42" s="187" t="s">
        <v>2699</v>
      </c>
      <c r="AR42" s="187" t="s">
        <v>2590</v>
      </c>
      <c r="AS42" s="187" t="s">
        <v>2590</v>
      </c>
      <c r="AT42" s="187" t="s">
        <v>2699</v>
      </c>
      <c r="AU42" s="187" t="s">
        <v>2590</v>
      </c>
      <c r="AV42" s="187" t="s">
        <v>2590</v>
      </c>
      <c r="AW42" s="187" t="s">
        <v>2699</v>
      </c>
      <c r="AX42" s="187" t="s">
        <v>2590</v>
      </c>
      <c r="AY42" s="187" t="s">
        <v>2590</v>
      </c>
      <c r="AZ42" s="187" t="s">
        <v>2699</v>
      </c>
      <c r="BA42" s="187" t="s">
        <v>2590</v>
      </c>
      <c r="BB42" s="187" t="s">
        <v>2590</v>
      </c>
      <c r="BC42" s="187" t="s">
        <v>2699</v>
      </c>
      <c r="BD42" s="187" t="s">
        <v>2590</v>
      </c>
      <c r="BE42" s="187" t="s">
        <v>2590</v>
      </c>
      <c r="BF42" s="187" t="s">
        <v>2699</v>
      </c>
      <c r="BG42" s="187" t="s">
        <v>2590</v>
      </c>
      <c r="BH42" s="187" t="s">
        <v>2590</v>
      </c>
      <c r="BI42" s="187" t="s">
        <v>2699</v>
      </c>
      <c r="BJ42" s="187" t="s">
        <v>2590</v>
      </c>
      <c r="BK42" s="187" t="s">
        <v>2590</v>
      </c>
      <c r="BL42" s="187" t="s">
        <v>2699</v>
      </c>
      <c r="BM42" s="187" t="s">
        <v>2590</v>
      </c>
      <c r="BN42" s="187" t="s">
        <v>2590</v>
      </c>
      <c r="BO42" s="187" t="s">
        <v>2699</v>
      </c>
      <c r="BP42" s="187" t="s">
        <v>2590</v>
      </c>
      <c r="BQ42" s="187" t="s">
        <v>2590</v>
      </c>
      <c r="BR42" s="187" t="s">
        <v>2699</v>
      </c>
      <c r="BS42" s="187" t="s">
        <v>2590</v>
      </c>
      <c r="BT42" s="187" t="s">
        <v>2590</v>
      </c>
      <c r="BU42" s="187" t="s">
        <v>2699</v>
      </c>
      <c r="BV42" s="187" t="s">
        <v>2590</v>
      </c>
      <c r="BW42" s="187" t="s">
        <v>2590</v>
      </c>
      <c r="BX42" s="187" t="s">
        <v>2699</v>
      </c>
      <c r="BY42" s="187" t="s">
        <v>2590</v>
      </c>
      <c r="BZ42" s="187" t="s">
        <v>2590</v>
      </c>
      <c r="CA42" s="187" t="s">
        <v>2699</v>
      </c>
      <c r="CB42" s="187" t="s">
        <v>2590</v>
      </c>
      <c r="CC42" s="187" t="s">
        <v>2590</v>
      </c>
      <c r="CD42" s="187" t="s">
        <v>2699</v>
      </c>
      <c r="CE42" s="187" t="s">
        <v>2590</v>
      </c>
      <c r="CF42" s="187" t="s">
        <v>2590</v>
      </c>
      <c r="CG42" s="187" t="s">
        <v>2699</v>
      </c>
      <c r="CH42" s="187" t="s">
        <v>2590</v>
      </c>
      <c r="CI42" s="187" t="s">
        <v>2590</v>
      </c>
      <c r="CJ42" s="187" t="s">
        <v>2699</v>
      </c>
      <c r="CK42" s="187" t="s">
        <v>2590</v>
      </c>
      <c r="CL42" s="187" t="s">
        <v>2590</v>
      </c>
      <c r="CM42" s="187" t="s">
        <v>2699</v>
      </c>
      <c r="CN42" s="187" t="s">
        <v>2590</v>
      </c>
      <c r="CO42" s="187" t="s">
        <v>2590</v>
      </c>
      <c r="CP42" s="187" t="s">
        <v>2699</v>
      </c>
      <c r="CQ42" s="187" t="s">
        <v>2590</v>
      </c>
      <c r="CR42" s="187" t="s">
        <v>2590</v>
      </c>
      <c r="CS42" s="187" t="s">
        <v>2699</v>
      </c>
      <c r="CT42" s="187" t="s">
        <v>2590</v>
      </c>
      <c r="CU42" s="187" t="s">
        <v>2590</v>
      </c>
      <c r="CV42" s="187" t="s">
        <v>2699</v>
      </c>
      <c r="CW42" s="187" t="s">
        <v>2590</v>
      </c>
      <c r="CX42" s="187" t="s">
        <v>2590</v>
      </c>
      <c r="CY42" s="187" t="s">
        <v>2699</v>
      </c>
      <c r="CZ42" s="187" t="s">
        <v>2590</v>
      </c>
      <c r="DA42" s="187" t="s">
        <v>2590</v>
      </c>
      <c r="DB42" s="187" t="s">
        <v>2699</v>
      </c>
      <c r="DC42" s="187" t="s">
        <v>2590</v>
      </c>
      <c r="DD42" s="187" t="s">
        <v>2590</v>
      </c>
      <c r="DE42" s="187" t="s">
        <v>2699</v>
      </c>
      <c r="DF42" s="187" t="s">
        <v>2590</v>
      </c>
      <c r="DG42" s="187" t="s">
        <v>2590</v>
      </c>
      <c r="DH42" s="187" t="s">
        <v>2699</v>
      </c>
      <c r="DI42" s="187" t="s">
        <v>2590</v>
      </c>
      <c r="DJ42" s="187" t="s">
        <v>2590</v>
      </c>
      <c r="DK42" s="187" t="s">
        <v>2699</v>
      </c>
      <c r="DL42" s="187" t="s">
        <v>2590</v>
      </c>
      <c r="DM42" s="187" t="s">
        <v>2590</v>
      </c>
      <c r="DN42" s="187" t="s">
        <v>2699</v>
      </c>
      <c r="DO42" s="187" t="s">
        <v>2590</v>
      </c>
      <c r="DP42" s="187" t="s">
        <v>2590</v>
      </c>
      <c r="DQ42" s="187" t="s">
        <v>2699</v>
      </c>
      <c r="DR42" s="187" t="s">
        <v>2590</v>
      </c>
      <c r="DS42" s="187" t="s">
        <v>2590</v>
      </c>
      <c r="DT42" s="187" t="s">
        <v>2699</v>
      </c>
      <c r="DU42" s="187" t="s">
        <v>2590</v>
      </c>
      <c r="DV42" s="187" t="s">
        <v>2590</v>
      </c>
      <c r="DW42" s="187" t="s">
        <v>2699</v>
      </c>
      <c r="DX42" s="187" t="s">
        <v>2590</v>
      </c>
      <c r="DY42" s="187" t="s">
        <v>2590</v>
      </c>
      <c r="DZ42" s="187" t="s">
        <v>2699</v>
      </c>
      <c r="EA42" s="187" t="s">
        <v>2590</v>
      </c>
      <c r="EB42" s="187" t="s">
        <v>2590</v>
      </c>
      <c r="EC42" s="187" t="s">
        <v>2699</v>
      </c>
      <c r="ED42" s="187" t="s">
        <v>2590</v>
      </c>
      <c r="EE42" s="187" t="s">
        <v>2590</v>
      </c>
      <c r="EF42" s="187" t="s">
        <v>2699</v>
      </c>
      <c r="EG42" s="187" t="s">
        <v>2590</v>
      </c>
      <c r="EH42" s="187" t="s">
        <v>2590</v>
      </c>
      <c r="EI42" s="187" t="s">
        <v>2699</v>
      </c>
      <c r="EJ42" s="187" t="s">
        <v>2590</v>
      </c>
      <c r="EK42" s="187" t="s">
        <v>2590</v>
      </c>
      <c r="EL42" s="187" t="s">
        <v>2699</v>
      </c>
      <c r="EM42" s="187" t="s">
        <v>2590</v>
      </c>
      <c r="EN42" s="187" t="s">
        <v>2590</v>
      </c>
      <c r="EO42" s="187" t="s">
        <v>2699</v>
      </c>
      <c r="EP42" s="187" t="s">
        <v>2590</v>
      </c>
      <c r="EQ42" s="187" t="s">
        <v>2590</v>
      </c>
      <c r="ER42" s="187" t="s">
        <v>2699</v>
      </c>
      <c r="ES42" s="187" t="s">
        <v>2590</v>
      </c>
      <c r="ET42" s="187" t="s">
        <v>2590</v>
      </c>
    </row>
    <row r="43" spans="1:150" x14ac:dyDescent="0.3">
      <c r="A43" s="1"/>
      <c r="B43" s="185" t="s">
        <v>2879</v>
      </c>
      <c r="C43" s="185" t="s">
        <v>91</v>
      </c>
      <c r="D43" s="185" t="s">
        <v>92</v>
      </c>
      <c r="E43" s="185" t="s">
        <v>2880</v>
      </c>
      <c r="F43" s="185" t="s">
        <v>2881</v>
      </c>
      <c r="G43" s="185" t="s">
        <v>2699</v>
      </c>
      <c r="H43" s="185" t="s">
        <v>2882</v>
      </c>
      <c r="I43" s="185" t="s">
        <v>2590</v>
      </c>
      <c r="J43" s="185" t="s">
        <v>2699</v>
      </c>
      <c r="K43" s="185" t="s">
        <v>2883</v>
      </c>
      <c r="L43" s="185" t="s">
        <v>2590</v>
      </c>
      <c r="M43" s="185" t="s">
        <v>2699</v>
      </c>
      <c r="N43" s="185" t="s">
        <v>2884</v>
      </c>
      <c r="O43" s="185" t="s">
        <v>2590</v>
      </c>
      <c r="P43" s="185" t="s">
        <v>2699</v>
      </c>
      <c r="Q43" s="185" t="s">
        <v>2885</v>
      </c>
      <c r="R43" s="185" t="s">
        <v>2590</v>
      </c>
      <c r="S43" s="185" t="s">
        <v>2699</v>
      </c>
      <c r="T43" s="185" t="s">
        <v>2885</v>
      </c>
      <c r="U43" s="185" t="s">
        <v>2590</v>
      </c>
      <c r="V43" s="185" t="s">
        <v>2699</v>
      </c>
      <c r="W43" s="185" t="s">
        <v>2886</v>
      </c>
      <c r="X43" s="185" t="s">
        <v>2590</v>
      </c>
      <c r="Y43" s="185" t="s">
        <v>2699</v>
      </c>
      <c r="Z43" s="185" t="s">
        <v>2887</v>
      </c>
      <c r="AA43" s="185" t="s">
        <v>2590</v>
      </c>
      <c r="AB43" s="185" t="s">
        <v>2699</v>
      </c>
      <c r="AC43" s="185" t="s">
        <v>2888</v>
      </c>
      <c r="AD43" s="185" t="s">
        <v>2590</v>
      </c>
      <c r="AE43" s="185" t="s">
        <v>2699</v>
      </c>
      <c r="AF43" s="185" t="s">
        <v>2889</v>
      </c>
      <c r="AG43" s="185" t="s">
        <v>2590</v>
      </c>
      <c r="AH43" s="185" t="s">
        <v>2699</v>
      </c>
      <c r="AI43" s="185" t="s">
        <v>2890</v>
      </c>
      <c r="AJ43" s="185" t="s">
        <v>2590</v>
      </c>
      <c r="AK43" s="185" t="s">
        <v>2699</v>
      </c>
      <c r="AL43" s="185" t="s">
        <v>2891</v>
      </c>
      <c r="AM43" s="185" t="s">
        <v>2590</v>
      </c>
      <c r="AN43" s="185" t="s">
        <v>2699</v>
      </c>
      <c r="AO43" s="185" t="s">
        <v>2892</v>
      </c>
      <c r="AP43" s="185" t="s">
        <v>2590</v>
      </c>
      <c r="AQ43" s="185" t="s">
        <v>2699</v>
      </c>
      <c r="AR43" s="185" t="s">
        <v>2893</v>
      </c>
      <c r="AS43" s="185" t="s">
        <v>2590</v>
      </c>
      <c r="AT43" s="185" t="s">
        <v>2699</v>
      </c>
      <c r="AU43" s="185" t="s">
        <v>2894</v>
      </c>
      <c r="AV43" s="185" t="s">
        <v>2590</v>
      </c>
      <c r="AW43" s="185" t="s">
        <v>2699</v>
      </c>
      <c r="AX43" s="185" t="s">
        <v>2895</v>
      </c>
      <c r="AY43" s="185" t="s">
        <v>2590</v>
      </c>
      <c r="AZ43" s="185" t="s">
        <v>2699</v>
      </c>
      <c r="BA43" s="185" t="s">
        <v>2896</v>
      </c>
      <c r="BB43" s="185" t="s">
        <v>2590</v>
      </c>
      <c r="BC43" s="185" t="s">
        <v>2699</v>
      </c>
      <c r="BD43" s="185" t="s">
        <v>2897</v>
      </c>
      <c r="BE43" s="185" t="s">
        <v>2590</v>
      </c>
      <c r="BF43" s="185" t="s">
        <v>2699</v>
      </c>
      <c r="BG43" s="185" t="s">
        <v>2898</v>
      </c>
      <c r="BH43" s="185" t="s">
        <v>2590</v>
      </c>
      <c r="BI43" s="185" t="s">
        <v>2699</v>
      </c>
      <c r="BJ43" s="185" t="s">
        <v>2899</v>
      </c>
      <c r="BK43" s="185" t="s">
        <v>2590</v>
      </c>
      <c r="BL43" s="185" t="s">
        <v>2699</v>
      </c>
      <c r="BM43" s="185" t="s">
        <v>2900</v>
      </c>
      <c r="BN43" s="185" t="s">
        <v>2590</v>
      </c>
      <c r="BO43" s="185" t="s">
        <v>2699</v>
      </c>
      <c r="BP43" s="185" t="s">
        <v>2901</v>
      </c>
      <c r="BQ43" s="185" t="s">
        <v>2590</v>
      </c>
      <c r="BR43" s="185" t="s">
        <v>2699</v>
      </c>
      <c r="BS43" s="185" t="s">
        <v>2902</v>
      </c>
      <c r="BT43" s="185" t="s">
        <v>2590</v>
      </c>
      <c r="BU43" s="185" t="s">
        <v>2699</v>
      </c>
      <c r="BV43" s="185" t="s">
        <v>2590</v>
      </c>
      <c r="BW43" s="185" t="s">
        <v>2590</v>
      </c>
      <c r="BX43" s="185" t="s">
        <v>2699</v>
      </c>
      <c r="BY43" s="185" t="s">
        <v>2903</v>
      </c>
      <c r="BZ43" s="185" t="s">
        <v>2590</v>
      </c>
      <c r="CA43" s="185" t="s">
        <v>2699</v>
      </c>
      <c r="CB43" s="185" t="s">
        <v>2590</v>
      </c>
      <c r="CC43" s="185" t="s">
        <v>2590</v>
      </c>
      <c r="CD43" s="185" t="s">
        <v>2699</v>
      </c>
      <c r="CE43" s="185" t="s">
        <v>2904</v>
      </c>
      <c r="CF43" s="185" t="s">
        <v>2590</v>
      </c>
      <c r="CG43" s="185" t="s">
        <v>2699</v>
      </c>
      <c r="CH43" s="185" t="s">
        <v>2905</v>
      </c>
      <c r="CI43" s="185" t="s">
        <v>2590</v>
      </c>
      <c r="CJ43" s="185" t="s">
        <v>2699</v>
      </c>
      <c r="CK43" s="185" t="s">
        <v>2906</v>
      </c>
      <c r="CL43" s="185" t="s">
        <v>2590</v>
      </c>
      <c r="CM43" s="185" t="s">
        <v>2699</v>
      </c>
      <c r="CN43" s="185" t="s">
        <v>2885</v>
      </c>
      <c r="CO43" s="185" t="s">
        <v>2590</v>
      </c>
      <c r="CP43" s="185" t="s">
        <v>2699</v>
      </c>
      <c r="CQ43" s="185" t="s">
        <v>2907</v>
      </c>
      <c r="CR43" s="185" t="s">
        <v>2590</v>
      </c>
      <c r="CS43" s="185" t="s">
        <v>2699</v>
      </c>
      <c r="CT43" s="185" t="s">
        <v>2908</v>
      </c>
      <c r="CU43" s="185" t="s">
        <v>2590</v>
      </c>
      <c r="CV43" s="185" t="s">
        <v>2699</v>
      </c>
      <c r="CW43" s="185" t="s">
        <v>2909</v>
      </c>
      <c r="CX43" s="185" t="s">
        <v>2590</v>
      </c>
      <c r="CY43" s="185" t="s">
        <v>2699</v>
      </c>
      <c r="CZ43" s="185" t="s">
        <v>2910</v>
      </c>
      <c r="DA43" s="185" t="s">
        <v>2590</v>
      </c>
      <c r="DB43" s="185" t="s">
        <v>2699</v>
      </c>
      <c r="DC43" s="185" t="s">
        <v>2911</v>
      </c>
      <c r="DD43" s="185" t="s">
        <v>2590</v>
      </c>
      <c r="DE43" s="185" t="s">
        <v>2699</v>
      </c>
      <c r="DF43" s="185" t="s">
        <v>2912</v>
      </c>
      <c r="DG43" s="185" t="s">
        <v>2590</v>
      </c>
      <c r="DH43" s="185" t="s">
        <v>2699</v>
      </c>
      <c r="DI43" s="185" t="s">
        <v>2913</v>
      </c>
      <c r="DJ43" s="185" t="s">
        <v>2590</v>
      </c>
      <c r="DK43" s="185" t="s">
        <v>2699</v>
      </c>
      <c r="DL43" s="185" t="s">
        <v>2914</v>
      </c>
      <c r="DM43" s="185" t="s">
        <v>2590</v>
      </c>
      <c r="DN43" s="185" t="s">
        <v>2699</v>
      </c>
      <c r="DO43" s="185" t="s">
        <v>2915</v>
      </c>
      <c r="DP43" s="185" t="s">
        <v>2590</v>
      </c>
      <c r="DQ43" s="185" t="s">
        <v>2699</v>
      </c>
      <c r="DR43" s="185" t="s">
        <v>2916</v>
      </c>
      <c r="DS43" s="185" t="s">
        <v>2590</v>
      </c>
      <c r="DT43" s="185" t="s">
        <v>2699</v>
      </c>
      <c r="DU43" s="185" t="s">
        <v>2917</v>
      </c>
      <c r="DV43" s="185" t="s">
        <v>2590</v>
      </c>
      <c r="DW43" s="185" t="s">
        <v>2699</v>
      </c>
      <c r="DX43" s="185" t="s">
        <v>2918</v>
      </c>
      <c r="DY43" s="185" t="s">
        <v>2590</v>
      </c>
      <c r="DZ43" s="185" t="s">
        <v>2699</v>
      </c>
      <c r="EA43" s="185" t="s">
        <v>2919</v>
      </c>
      <c r="EB43" s="185" t="s">
        <v>2590</v>
      </c>
      <c r="EC43" s="185" t="s">
        <v>2699</v>
      </c>
      <c r="ED43" s="185" t="s">
        <v>2920</v>
      </c>
      <c r="EE43" s="185" t="s">
        <v>2590</v>
      </c>
      <c r="EF43" s="185" t="s">
        <v>2699</v>
      </c>
      <c r="EG43" s="185" t="s">
        <v>2921</v>
      </c>
      <c r="EH43" s="185" t="s">
        <v>2590</v>
      </c>
      <c r="EI43" s="185" t="s">
        <v>2699</v>
      </c>
      <c r="EJ43" s="185" t="s">
        <v>2922</v>
      </c>
      <c r="EK43" s="185" t="s">
        <v>2590</v>
      </c>
      <c r="EL43" s="185" t="s">
        <v>2699</v>
      </c>
      <c r="EM43" s="185" t="s">
        <v>2923</v>
      </c>
      <c r="EN43" s="185" t="s">
        <v>2590</v>
      </c>
      <c r="EO43" s="185" t="s">
        <v>2699</v>
      </c>
      <c r="EP43" s="185" t="s">
        <v>2924</v>
      </c>
      <c r="EQ43" s="185" t="s">
        <v>2590</v>
      </c>
      <c r="ER43" s="185" t="s">
        <v>2699</v>
      </c>
      <c r="ES43" s="185" t="s">
        <v>2925</v>
      </c>
      <c r="ET43" s="185" t="s">
        <v>2590</v>
      </c>
    </row>
    <row r="44" spans="1:150" x14ac:dyDescent="0.3">
      <c r="A44" s="1"/>
      <c r="B44" s="186" t="s">
        <v>2926</v>
      </c>
      <c r="C44" s="186" t="s">
        <v>91</v>
      </c>
      <c r="D44" s="186" t="s">
        <v>92</v>
      </c>
      <c r="E44" s="186" t="s">
        <v>2927</v>
      </c>
      <c r="F44" s="186" t="s">
        <v>2928</v>
      </c>
      <c r="G44" s="187" t="s">
        <v>2699</v>
      </c>
      <c r="H44" s="187" t="s">
        <v>2929</v>
      </c>
      <c r="I44" s="187" t="s">
        <v>2590</v>
      </c>
      <c r="J44" s="187" t="s">
        <v>2699</v>
      </c>
      <c r="K44" s="187" t="s">
        <v>2930</v>
      </c>
      <c r="L44" s="187" t="s">
        <v>2590</v>
      </c>
      <c r="M44" s="187" t="s">
        <v>2699</v>
      </c>
      <c r="N44" s="187" t="s">
        <v>2931</v>
      </c>
      <c r="O44" s="187" t="s">
        <v>2590</v>
      </c>
      <c r="P44" s="187" t="s">
        <v>2699</v>
      </c>
      <c r="Q44" s="187" t="s">
        <v>2932</v>
      </c>
      <c r="R44" s="187" t="s">
        <v>2590</v>
      </c>
      <c r="S44" s="187" t="s">
        <v>2699</v>
      </c>
      <c r="T44" s="187" t="s">
        <v>2932</v>
      </c>
      <c r="U44" s="187" t="s">
        <v>2590</v>
      </c>
      <c r="V44" s="187" t="s">
        <v>2699</v>
      </c>
      <c r="W44" s="187" t="s">
        <v>2933</v>
      </c>
      <c r="X44" s="187" t="s">
        <v>2590</v>
      </c>
      <c r="Y44" s="187" t="s">
        <v>2699</v>
      </c>
      <c r="Z44" s="187" t="s">
        <v>2934</v>
      </c>
      <c r="AA44" s="187" t="s">
        <v>2590</v>
      </c>
      <c r="AB44" s="187" t="s">
        <v>2699</v>
      </c>
      <c r="AC44" s="187" t="s">
        <v>2935</v>
      </c>
      <c r="AD44" s="187" t="s">
        <v>2590</v>
      </c>
      <c r="AE44" s="187" t="s">
        <v>2699</v>
      </c>
      <c r="AF44" s="187" t="s">
        <v>2936</v>
      </c>
      <c r="AG44" s="187" t="s">
        <v>2590</v>
      </c>
      <c r="AH44" s="187" t="s">
        <v>2699</v>
      </c>
      <c r="AI44" s="187" t="s">
        <v>2937</v>
      </c>
      <c r="AJ44" s="187" t="s">
        <v>2590</v>
      </c>
      <c r="AK44" s="187" t="s">
        <v>2699</v>
      </c>
      <c r="AL44" s="187" t="s">
        <v>2938</v>
      </c>
      <c r="AM44" s="187" t="s">
        <v>2590</v>
      </c>
      <c r="AN44" s="187" t="s">
        <v>2699</v>
      </c>
      <c r="AO44" s="187" t="s">
        <v>2939</v>
      </c>
      <c r="AP44" s="187" t="s">
        <v>2590</v>
      </c>
      <c r="AQ44" s="187" t="s">
        <v>2699</v>
      </c>
      <c r="AR44" s="187" t="s">
        <v>2940</v>
      </c>
      <c r="AS44" s="187" t="s">
        <v>2590</v>
      </c>
      <c r="AT44" s="187" t="s">
        <v>2699</v>
      </c>
      <c r="AU44" s="187" t="s">
        <v>2941</v>
      </c>
      <c r="AV44" s="187" t="s">
        <v>2590</v>
      </c>
      <c r="AW44" s="187" t="s">
        <v>2699</v>
      </c>
      <c r="AX44" s="187" t="s">
        <v>2942</v>
      </c>
      <c r="AY44" s="187" t="s">
        <v>2590</v>
      </c>
      <c r="AZ44" s="187" t="s">
        <v>2699</v>
      </c>
      <c r="BA44" s="187" t="s">
        <v>2943</v>
      </c>
      <c r="BB44" s="187" t="s">
        <v>2590</v>
      </c>
      <c r="BC44" s="187" t="s">
        <v>2699</v>
      </c>
      <c r="BD44" s="187" t="s">
        <v>2944</v>
      </c>
      <c r="BE44" s="187" t="s">
        <v>2590</v>
      </c>
      <c r="BF44" s="187" t="s">
        <v>2699</v>
      </c>
      <c r="BG44" s="187" t="s">
        <v>2945</v>
      </c>
      <c r="BH44" s="187" t="s">
        <v>2590</v>
      </c>
      <c r="BI44" s="187" t="s">
        <v>2699</v>
      </c>
      <c r="BJ44" s="187" t="s">
        <v>2946</v>
      </c>
      <c r="BK44" s="187" t="s">
        <v>2590</v>
      </c>
      <c r="BL44" s="187" t="s">
        <v>2699</v>
      </c>
      <c r="BM44" s="187" t="s">
        <v>2947</v>
      </c>
      <c r="BN44" s="187" t="s">
        <v>2590</v>
      </c>
      <c r="BO44" s="187" t="s">
        <v>2699</v>
      </c>
      <c r="BP44" s="187" t="s">
        <v>2948</v>
      </c>
      <c r="BQ44" s="187" t="s">
        <v>2590</v>
      </c>
      <c r="BR44" s="187" t="s">
        <v>2699</v>
      </c>
      <c r="BS44" s="187" t="s">
        <v>2949</v>
      </c>
      <c r="BT44" s="187" t="s">
        <v>2590</v>
      </c>
      <c r="BU44" s="187" t="s">
        <v>2699</v>
      </c>
      <c r="BV44" s="187" t="s">
        <v>2590</v>
      </c>
      <c r="BW44" s="187" t="s">
        <v>2590</v>
      </c>
      <c r="BX44" s="187" t="s">
        <v>2699</v>
      </c>
      <c r="BY44" s="187" t="s">
        <v>2903</v>
      </c>
      <c r="BZ44" s="187" t="s">
        <v>2590</v>
      </c>
      <c r="CA44" s="187" t="s">
        <v>2699</v>
      </c>
      <c r="CB44" s="187" t="s">
        <v>2590</v>
      </c>
      <c r="CC44" s="187" t="s">
        <v>2590</v>
      </c>
      <c r="CD44" s="187" t="s">
        <v>2699</v>
      </c>
      <c r="CE44" s="187" t="s">
        <v>2950</v>
      </c>
      <c r="CF44" s="187" t="s">
        <v>2590</v>
      </c>
      <c r="CG44" s="187" t="s">
        <v>2699</v>
      </c>
      <c r="CH44" s="187" t="s">
        <v>2590</v>
      </c>
      <c r="CI44" s="187" t="s">
        <v>2590</v>
      </c>
      <c r="CJ44" s="187" t="s">
        <v>2699</v>
      </c>
      <c r="CK44" s="187" t="s">
        <v>2951</v>
      </c>
      <c r="CL44" s="187" t="s">
        <v>2590</v>
      </c>
      <c r="CM44" s="187" t="s">
        <v>2699</v>
      </c>
      <c r="CN44" s="187" t="s">
        <v>2932</v>
      </c>
      <c r="CO44" s="187" t="s">
        <v>2590</v>
      </c>
      <c r="CP44" s="187" t="s">
        <v>2699</v>
      </c>
      <c r="CQ44" s="187" t="s">
        <v>2952</v>
      </c>
      <c r="CR44" s="187" t="s">
        <v>2590</v>
      </c>
      <c r="CS44" s="187" t="s">
        <v>2699</v>
      </c>
      <c r="CT44" s="187" t="s">
        <v>2953</v>
      </c>
      <c r="CU44" s="187" t="s">
        <v>2590</v>
      </c>
      <c r="CV44" s="187" t="s">
        <v>2699</v>
      </c>
      <c r="CW44" s="187" t="s">
        <v>2954</v>
      </c>
      <c r="CX44" s="187" t="s">
        <v>2590</v>
      </c>
      <c r="CY44" s="187" t="s">
        <v>2699</v>
      </c>
      <c r="CZ44" s="187" t="s">
        <v>2955</v>
      </c>
      <c r="DA44" s="187" t="s">
        <v>2590</v>
      </c>
      <c r="DB44" s="187" t="s">
        <v>2699</v>
      </c>
      <c r="DC44" s="187" t="s">
        <v>2956</v>
      </c>
      <c r="DD44" s="187" t="s">
        <v>2590</v>
      </c>
      <c r="DE44" s="187" t="s">
        <v>2699</v>
      </c>
      <c r="DF44" s="187" t="s">
        <v>2957</v>
      </c>
      <c r="DG44" s="187" t="s">
        <v>2590</v>
      </c>
      <c r="DH44" s="187" t="s">
        <v>2699</v>
      </c>
      <c r="DI44" s="187" t="s">
        <v>2958</v>
      </c>
      <c r="DJ44" s="187" t="s">
        <v>2590</v>
      </c>
      <c r="DK44" s="187" t="s">
        <v>2699</v>
      </c>
      <c r="DL44" s="187" t="s">
        <v>2959</v>
      </c>
      <c r="DM44" s="187" t="s">
        <v>2590</v>
      </c>
      <c r="DN44" s="187" t="s">
        <v>2699</v>
      </c>
      <c r="DO44" s="187" t="s">
        <v>2960</v>
      </c>
      <c r="DP44" s="187" t="s">
        <v>2590</v>
      </c>
      <c r="DQ44" s="187" t="s">
        <v>2699</v>
      </c>
      <c r="DR44" s="187" t="s">
        <v>2961</v>
      </c>
      <c r="DS44" s="187" t="s">
        <v>2590</v>
      </c>
      <c r="DT44" s="187" t="s">
        <v>2699</v>
      </c>
      <c r="DU44" s="187" t="s">
        <v>2917</v>
      </c>
      <c r="DV44" s="187" t="s">
        <v>2590</v>
      </c>
      <c r="DW44" s="187" t="s">
        <v>2699</v>
      </c>
      <c r="DX44" s="187" t="s">
        <v>2962</v>
      </c>
      <c r="DY44" s="187" t="s">
        <v>2590</v>
      </c>
      <c r="DZ44" s="187" t="s">
        <v>2699</v>
      </c>
      <c r="EA44" s="187" t="s">
        <v>2963</v>
      </c>
      <c r="EB44" s="187" t="s">
        <v>2590</v>
      </c>
      <c r="EC44" s="187" t="s">
        <v>2699</v>
      </c>
      <c r="ED44" s="187" t="s">
        <v>2964</v>
      </c>
      <c r="EE44" s="187" t="s">
        <v>2590</v>
      </c>
      <c r="EF44" s="187" t="s">
        <v>2699</v>
      </c>
      <c r="EG44" s="187" t="s">
        <v>2965</v>
      </c>
      <c r="EH44" s="187" t="s">
        <v>2590</v>
      </c>
      <c r="EI44" s="187" t="s">
        <v>2699</v>
      </c>
      <c r="EJ44" s="187" t="s">
        <v>2922</v>
      </c>
      <c r="EK44" s="187" t="s">
        <v>2590</v>
      </c>
      <c r="EL44" s="187" t="s">
        <v>2699</v>
      </c>
      <c r="EM44" s="187" t="s">
        <v>2966</v>
      </c>
      <c r="EN44" s="187" t="s">
        <v>2590</v>
      </c>
      <c r="EO44" s="187" t="s">
        <v>2699</v>
      </c>
      <c r="EP44" s="187" t="s">
        <v>2967</v>
      </c>
      <c r="EQ44" s="187" t="s">
        <v>2590</v>
      </c>
      <c r="ER44" s="187" t="s">
        <v>2699</v>
      </c>
      <c r="ES44" s="187" t="s">
        <v>2968</v>
      </c>
      <c r="ET44" s="187" t="s">
        <v>2590</v>
      </c>
    </row>
    <row r="45" spans="1:150" x14ac:dyDescent="0.3">
      <c r="A45" s="1"/>
      <c r="B45" s="186" t="s">
        <v>2969</v>
      </c>
      <c r="C45" s="186" t="s">
        <v>91</v>
      </c>
      <c r="D45" s="186" t="s">
        <v>92</v>
      </c>
      <c r="E45" s="186" t="s">
        <v>2970</v>
      </c>
      <c r="F45" s="186" t="s">
        <v>2971</v>
      </c>
      <c r="G45" s="187" t="s">
        <v>2699</v>
      </c>
      <c r="H45" s="187" t="s">
        <v>2929</v>
      </c>
      <c r="I45" s="187" t="s">
        <v>2590</v>
      </c>
      <c r="J45" s="187" t="s">
        <v>2699</v>
      </c>
      <c r="K45" s="187" t="s">
        <v>2930</v>
      </c>
      <c r="L45" s="187" t="s">
        <v>2590</v>
      </c>
      <c r="M45" s="187" t="s">
        <v>2699</v>
      </c>
      <c r="N45" s="187" t="s">
        <v>2931</v>
      </c>
      <c r="O45" s="187" t="s">
        <v>2590</v>
      </c>
      <c r="P45" s="187" t="s">
        <v>2699</v>
      </c>
      <c r="Q45" s="187" t="s">
        <v>2932</v>
      </c>
      <c r="R45" s="187" t="s">
        <v>2590</v>
      </c>
      <c r="S45" s="187" t="s">
        <v>2699</v>
      </c>
      <c r="T45" s="187" t="s">
        <v>2932</v>
      </c>
      <c r="U45" s="187" t="s">
        <v>2590</v>
      </c>
      <c r="V45" s="187" t="s">
        <v>2699</v>
      </c>
      <c r="W45" s="187" t="s">
        <v>2933</v>
      </c>
      <c r="X45" s="187" t="s">
        <v>2590</v>
      </c>
      <c r="Y45" s="187" t="s">
        <v>2699</v>
      </c>
      <c r="Z45" s="187" t="s">
        <v>2934</v>
      </c>
      <c r="AA45" s="187" t="s">
        <v>2590</v>
      </c>
      <c r="AB45" s="187" t="s">
        <v>2699</v>
      </c>
      <c r="AC45" s="187" t="s">
        <v>2935</v>
      </c>
      <c r="AD45" s="187" t="s">
        <v>2590</v>
      </c>
      <c r="AE45" s="187" t="s">
        <v>2699</v>
      </c>
      <c r="AF45" s="187" t="s">
        <v>2936</v>
      </c>
      <c r="AG45" s="187" t="s">
        <v>2590</v>
      </c>
      <c r="AH45" s="187" t="s">
        <v>2699</v>
      </c>
      <c r="AI45" s="187" t="s">
        <v>2937</v>
      </c>
      <c r="AJ45" s="187" t="s">
        <v>2590</v>
      </c>
      <c r="AK45" s="187" t="s">
        <v>2699</v>
      </c>
      <c r="AL45" s="187" t="s">
        <v>2938</v>
      </c>
      <c r="AM45" s="187" t="s">
        <v>2590</v>
      </c>
      <c r="AN45" s="187" t="s">
        <v>2699</v>
      </c>
      <c r="AO45" s="187" t="s">
        <v>2939</v>
      </c>
      <c r="AP45" s="187" t="s">
        <v>2590</v>
      </c>
      <c r="AQ45" s="187" t="s">
        <v>2699</v>
      </c>
      <c r="AR45" s="187" t="s">
        <v>2940</v>
      </c>
      <c r="AS45" s="187" t="s">
        <v>2590</v>
      </c>
      <c r="AT45" s="187" t="s">
        <v>2699</v>
      </c>
      <c r="AU45" s="187" t="s">
        <v>2941</v>
      </c>
      <c r="AV45" s="187" t="s">
        <v>2590</v>
      </c>
      <c r="AW45" s="187" t="s">
        <v>2699</v>
      </c>
      <c r="AX45" s="187" t="s">
        <v>2942</v>
      </c>
      <c r="AY45" s="187" t="s">
        <v>2590</v>
      </c>
      <c r="AZ45" s="187" t="s">
        <v>2699</v>
      </c>
      <c r="BA45" s="187" t="s">
        <v>2943</v>
      </c>
      <c r="BB45" s="187" t="s">
        <v>2590</v>
      </c>
      <c r="BC45" s="187" t="s">
        <v>2699</v>
      </c>
      <c r="BD45" s="187" t="s">
        <v>2944</v>
      </c>
      <c r="BE45" s="187" t="s">
        <v>2590</v>
      </c>
      <c r="BF45" s="187" t="s">
        <v>2699</v>
      </c>
      <c r="BG45" s="187" t="s">
        <v>2945</v>
      </c>
      <c r="BH45" s="187" t="s">
        <v>2590</v>
      </c>
      <c r="BI45" s="187" t="s">
        <v>2699</v>
      </c>
      <c r="BJ45" s="187" t="s">
        <v>2946</v>
      </c>
      <c r="BK45" s="187" t="s">
        <v>2590</v>
      </c>
      <c r="BL45" s="187" t="s">
        <v>2699</v>
      </c>
      <c r="BM45" s="187" t="s">
        <v>2947</v>
      </c>
      <c r="BN45" s="187" t="s">
        <v>2590</v>
      </c>
      <c r="BO45" s="187" t="s">
        <v>2699</v>
      </c>
      <c r="BP45" s="187" t="s">
        <v>2948</v>
      </c>
      <c r="BQ45" s="187" t="s">
        <v>2590</v>
      </c>
      <c r="BR45" s="187" t="s">
        <v>2699</v>
      </c>
      <c r="BS45" s="187" t="s">
        <v>2949</v>
      </c>
      <c r="BT45" s="187" t="s">
        <v>2590</v>
      </c>
      <c r="BU45" s="187" t="s">
        <v>2699</v>
      </c>
      <c r="BV45" s="187" t="s">
        <v>2590</v>
      </c>
      <c r="BW45" s="187" t="s">
        <v>2590</v>
      </c>
      <c r="BX45" s="187" t="s">
        <v>2699</v>
      </c>
      <c r="BY45" s="187" t="s">
        <v>2590</v>
      </c>
      <c r="BZ45" s="187" t="s">
        <v>2590</v>
      </c>
      <c r="CA45" s="187" t="s">
        <v>2699</v>
      </c>
      <c r="CB45" s="187" t="s">
        <v>2590</v>
      </c>
      <c r="CC45" s="187" t="s">
        <v>2590</v>
      </c>
      <c r="CD45" s="187" t="s">
        <v>2699</v>
      </c>
      <c r="CE45" s="187" t="s">
        <v>2950</v>
      </c>
      <c r="CF45" s="187" t="s">
        <v>2590</v>
      </c>
      <c r="CG45" s="187" t="s">
        <v>2699</v>
      </c>
      <c r="CH45" s="187" t="s">
        <v>2905</v>
      </c>
      <c r="CI45" s="187" t="s">
        <v>2590</v>
      </c>
      <c r="CJ45" s="187" t="s">
        <v>2699</v>
      </c>
      <c r="CK45" s="187" t="s">
        <v>2951</v>
      </c>
      <c r="CL45" s="187" t="s">
        <v>2590</v>
      </c>
      <c r="CM45" s="187" t="s">
        <v>2699</v>
      </c>
      <c r="CN45" s="187" t="s">
        <v>2932</v>
      </c>
      <c r="CO45" s="187" t="s">
        <v>2590</v>
      </c>
      <c r="CP45" s="187" t="s">
        <v>2699</v>
      </c>
      <c r="CQ45" s="187" t="s">
        <v>2952</v>
      </c>
      <c r="CR45" s="187" t="s">
        <v>2590</v>
      </c>
      <c r="CS45" s="187" t="s">
        <v>2699</v>
      </c>
      <c r="CT45" s="187" t="s">
        <v>2953</v>
      </c>
      <c r="CU45" s="187" t="s">
        <v>2590</v>
      </c>
      <c r="CV45" s="187" t="s">
        <v>2699</v>
      </c>
      <c r="CW45" s="187" t="s">
        <v>2954</v>
      </c>
      <c r="CX45" s="187" t="s">
        <v>2590</v>
      </c>
      <c r="CY45" s="187" t="s">
        <v>2699</v>
      </c>
      <c r="CZ45" s="187" t="s">
        <v>2955</v>
      </c>
      <c r="DA45" s="187" t="s">
        <v>2590</v>
      </c>
      <c r="DB45" s="187" t="s">
        <v>2699</v>
      </c>
      <c r="DC45" s="187" t="s">
        <v>2956</v>
      </c>
      <c r="DD45" s="187" t="s">
        <v>2590</v>
      </c>
      <c r="DE45" s="187" t="s">
        <v>2699</v>
      </c>
      <c r="DF45" s="187" t="s">
        <v>2957</v>
      </c>
      <c r="DG45" s="187" t="s">
        <v>2590</v>
      </c>
      <c r="DH45" s="187" t="s">
        <v>2699</v>
      </c>
      <c r="DI45" s="187" t="s">
        <v>2958</v>
      </c>
      <c r="DJ45" s="187" t="s">
        <v>2590</v>
      </c>
      <c r="DK45" s="187" t="s">
        <v>2699</v>
      </c>
      <c r="DL45" s="187" t="s">
        <v>2959</v>
      </c>
      <c r="DM45" s="187" t="s">
        <v>2590</v>
      </c>
      <c r="DN45" s="187" t="s">
        <v>2699</v>
      </c>
      <c r="DO45" s="187" t="s">
        <v>2960</v>
      </c>
      <c r="DP45" s="187" t="s">
        <v>2590</v>
      </c>
      <c r="DQ45" s="187" t="s">
        <v>2699</v>
      </c>
      <c r="DR45" s="187" t="s">
        <v>2961</v>
      </c>
      <c r="DS45" s="187" t="s">
        <v>2590</v>
      </c>
      <c r="DT45" s="187" t="s">
        <v>2699</v>
      </c>
      <c r="DU45" s="187" t="s">
        <v>2590</v>
      </c>
      <c r="DV45" s="187" t="s">
        <v>2590</v>
      </c>
      <c r="DW45" s="187" t="s">
        <v>2699</v>
      </c>
      <c r="DX45" s="187" t="s">
        <v>2962</v>
      </c>
      <c r="DY45" s="187" t="s">
        <v>2590</v>
      </c>
      <c r="DZ45" s="187" t="s">
        <v>2699</v>
      </c>
      <c r="EA45" s="187" t="s">
        <v>2963</v>
      </c>
      <c r="EB45" s="187" t="s">
        <v>2590</v>
      </c>
      <c r="EC45" s="187" t="s">
        <v>2699</v>
      </c>
      <c r="ED45" s="187" t="s">
        <v>2964</v>
      </c>
      <c r="EE45" s="187" t="s">
        <v>2590</v>
      </c>
      <c r="EF45" s="187" t="s">
        <v>2699</v>
      </c>
      <c r="EG45" s="187" t="s">
        <v>2965</v>
      </c>
      <c r="EH45" s="187" t="s">
        <v>2590</v>
      </c>
      <c r="EI45" s="187" t="s">
        <v>2699</v>
      </c>
      <c r="EJ45" s="187" t="s">
        <v>2590</v>
      </c>
      <c r="EK45" s="187" t="s">
        <v>2590</v>
      </c>
      <c r="EL45" s="187" t="s">
        <v>2699</v>
      </c>
      <c r="EM45" s="187" t="s">
        <v>2966</v>
      </c>
      <c r="EN45" s="187" t="s">
        <v>2590</v>
      </c>
      <c r="EO45" s="187" t="s">
        <v>2699</v>
      </c>
      <c r="EP45" s="187" t="s">
        <v>2967</v>
      </c>
      <c r="EQ45" s="187" t="s">
        <v>2590</v>
      </c>
      <c r="ER45" s="187" t="s">
        <v>2699</v>
      </c>
      <c r="ES45" s="187" t="s">
        <v>2968</v>
      </c>
      <c r="ET45" s="187" t="s">
        <v>2590</v>
      </c>
    </row>
    <row r="46" spans="1:150" x14ac:dyDescent="0.3">
      <c r="A46" s="1"/>
      <c r="B46" s="185" t="s">
        <v>2972</v>
      </c>
      <c r="C46" s="185" t="s">
        <v>98</v>
      </c>
      <c r="D46" s="185" t="s">
        <v>1005</v>
      </c>
      <c r="E46" s="185" t="s">
        <v>2973</v>
      </c>
      <c r="F46" s="185" t="s">
        <v>2974</v>
      </c>
      <c r="G46" s="185" t="s">
        <v>2699</v>
      </c>
      <c r="H46" s="185" t="s">
        <v>2590</v>
      </c>
      <c r="I46" s="185" t="s">
        <v>2590</v>
      </c>
      <c r="J46" s="185" t="s">
        <v>2699</v>
      </c>
      <c r="K46" s="185" t="s">
        <v>2590</v>
      </c>
      <c r="L46" s="185" t="s">
        <v>2590</v>
      </c>
      <c r="M46" s="185" t="s">
        <v>2699</v>
      </c>
      <c r="N46" s="185" t="s">
        <v>2590</v>
      </c>
      <c r="O46" s="185" t="s">
        <v>2590</v>
      </c>
      <c r="P46" s="185" t="s">
        <v>2699</v>
      </c>
      <c r="Q46" s="185" t="s">
        <v>2590</v>
      </c>
      <c r="R46" s="185" t="s">
        <v>2590</v>
      </c>
      <c r="S46" s="185" t="s">
        <v>2699</v>
      </c>
      <c r="T46" s="185" t="s">
        <v>2590</v>
      </c>
      <c r="U46" s="185" t="s">
        <v>2590</v>
      </c>
      <c r="V46" s="185" t="s">
        <v>2699</v>
      </c>
      <c r="W46" s="185" t="s">
        <v>2590</v>
      </c>
      <c r="X46" s="185" t="s">
        <v>2590</v>
      </c>
      <c r="Y46" s="185" t="s">
        <v>2699</v>
      </c>
      <c r="Z46" s="185" t="s">
        <v>2590</v>
      </c>
      <c r="AA46" s="185" t="s">
        <v>2590</v>
      </c>
      <c r="AB46" s="185" t="s">
        <v>2699</v>
      </c>
      <c r="AC46" s="185" t="s">
        <v>2590</v>
      </c>
      <c r="AD46" s="185" t="s">
        <v>2590</v>
      </c>
      <c r="AE46" s="185" t="s">
        <v>2699</v>
      </c>
      <c r="AF46" s="185" t="s">
        <v>2590</v>
      </c>
      <c r="AG46" s="185" t="s">
        <v>2590</v>
      </c>
      <c r="AH46" s="185" t="s">
        <v>2699</v>
      </c>
      <c r="AI46" s="185" t="s">
        <v>2590</v>
      </c>
      <c r="AJ46" s="185" t="s">
        <v>2590</v>
      </c>
      <c r="AK46" s="185" t="s">
        <v>2699</v>
      </c>
      <c r="AL46" s="185" t="s">
        <v>2590</v>
      </c>
      <c r="AM46" s="185" t="s">
        <v>2590</v>
      </c>
      <c r="AN46" s="185" t="s">
        <v>2699</v>
      </c>
      <c r="AO46" s="185" t="s">
        <v>2590</v>
      </c>
      <c r="AP46" s="185" t="s">
        <v>2590</v>
      </c>
      <c r="AQ46" s="185" t="s">
        <v>2699</v>
      </c>
      <c r="AR46" s="185" t="s">
        <v>2590</v>
      </c>
      <c r="AS46" s="185" t="s">
        <v>2590</v>
      </c>
      <c r="AT46" s="185" t="s">
        <v>2699</v>
      </c>
      <c r="AU46" s="185" t="s">
        <v>2590</v>
      </c>
      <c r="AV46" s="185" t="s">
        <v>2590</v>
      </c>
      <c r="AW46" s="185" t="s">
        <v>2699</v>
      </c>
      <c r="AX46" s="185" t="s">
        <v>2590</v>
      </c>
      <c r="AY46" s="185" t="s">
        <v>2590</v>
      </c>
      <c r="AZ46" s="185" t="s">
        <v>2699</v>
      </c>
      <c r="BA46" s="185" t="s">
        <v>2590</v>
      </c>
      <c r="BB46" s="185" t="s">
        <v>2590</v>
      </c>
      <c r="BC46" s="185" t="s">
        <v>2699</v>
      </c>
      <c r="BD46" s="185" t="s">
        <v>2590</v>
      </c>
      <c r="BE46" s="185" t="s">
        <v>2590</v>
      </c>
      <c r="BF46" s="185" t="s">
        <v>2699</v>
      </c>
      <c r="BG46" s="185" t="s">
        <v>2590</v>
      </c>
      <c r="BH46" s="185" t="s">
        <v>2590</v>
      </c>
      <c r="BI46" s="185" t="s">
        <v>2699</v>
      </c>
      <c r="BJ46" s="185" t="s">
        <v>2590</v>
      </c>
      <c r="BK46" s="185" t="s">
        <v>2590</v>
      </c>
      <c r="BL46" s="185" t="s">
        <v>2699</v>
      </c>
      <c r="BM46" s="185" t="s">
        <v>2590</v>
      </c>
      <c r="BN46" s="185" t="s">
        <v>2590</v>
      </c>
      <c r="BO46" s="185" t="s">
        <v>2699</v>
      </c>
      <c r="BP46" s="185" t="s">
        <v>2590</v>
      </c>
      <c r="BQ46" s="185" t="s">
        <v>2590</v>
      </c>
      <c r="BR46" s="185" t="s">
        <v>2699</v>
      </c>
      <c r="BS46" s="185" t="s">
        <v>2590</v>
      </c>
      <c r="BT46" s="185" t="s">
        <v>2590</v>
      </c>
      <c r="BU46" s="185" t="s">
        <v>2699</v>
      </c>
      <c r="BV46" s="185" t="s">
        <v>2590</v>
      </c>
      <c r="BW46" s="185" t="s">
        <v>2590</v>
      </c>
      <c r="BX46" s="185" t="s">
        <v>2699</v>
      </c>
      <c r="BY46" s="185" t="s">
        <v>2590</v>
      </c>
      <c r="BZ46" s="185" t="s">
        <v>2590</v>
      </c>
      <c r="CA46" s="185" t="s">
        <v>2699</v>
      </c>
      <c r="CB46" s="185" t="s">
        <v>2590</v>
      </c>
      <c r="CC46" s="185" t="s">
        <v>2590</v>
      </c>
      <c r="CD46" s="185" t="s">
        <v>2699</v>
      </c>
      <c r="CE46" s="185" t="s">
        <v>2590</v>
      </c>
      <c r="CF46" s="185" t="s">
        <v>2590</v>
      </c>
      <c r="CG46" s="185" t="s">
        <v>2699</v>
      </c>
      <c r="CH46" s="185" t="s">
        <v>2590</v>
      </c>
      <c r="CI46" s="185" t="s">
        <v>2590</v>
      </c>
      <c r="CJ46" s="185" t="s">
        <v>2699</v>
      </c>
      <c r="CK46" s="185" t="s">
        <v>2590</v>
      </c>
      <c r="CL46" s="185" t="s">
        <v>2590</v>
      </c>
      <c r="CM46" s="185" t="s">
        <v>2699</v>
      </c>
      <c r="CN46" s="185" t="s">
        <v>2590</v>
      </c>
      <c r="CO46" s="185" t="s">
        <v>2590</v>
      </c>
      <c r="CP46" s="185" t="s">
        <v>2699</v>
      </c>
      <c r="CQ46" s="185" t="s">
        <v>2590</v>
      </c>
      <c r="CR46" s="185" t="s">
        <v>2590</v>
      </c>
      <c r="CS46" s="185" t="s">
        <v>2699</v>
      </c>
      <c r="CT46" s="185" t="s">
        <v>2590</v>
      </c>
      <c r="CU46" s="185" t="s">
        <v>2590</v>
      </c>
      <c r="CV46" s="185" t="s">
        <v>2699</v>
      </c>
      <c r="CW46" s="185" t="s">
        <v>2590</v>
      </c>
      <c r="CX46" s="185" t="s">
        <v>2590</v>
      </c>
      <c r="CY46" s="185" t="s">
        <v>2699</v>
      </c>
      <c r="CZ46" s="185" t="s">
        <v>2590</v>
      </c>
      <c r="DA46" s="185" t="s">
        <v>2590</v>
      </c>
      <c r="DB46" s="185" t="s">
        <v>2699</v>
      </c>
      <c r="DC46" s="185" t="s">
        <v>2590</v>
      </c>
      <c r="DD46" s="185" t="s">
        <v>2590</v>
      </c>
      <c r="DE46" s="185" t="s">
        <v>2699</v>
      </c>
      <c r="DF46" s="185" t="s">
        <v>2590</v>
      </c>
      <c r="DG46" s="185" t="s">
        <v>2590</v>
      </c>
      <c r="DH46" s="185" t="s">
        <v>2699</v>
      </c>
      <c r="DI46" s="185" t="s">
        <v>2590</v>
      </c>
      <c r="DJ46" s="185" t="s">
        <v>2590</v>
      </c>
      <c r="DK46" s="185" t="s">
        <v>2699</v>
      </c>
      <c r="DL46" s="185" t="s">
        <v>2590</v>
      </c>
      <c r="DM46" s="185" t="s">
        <v>2590</v>
      </c>
      <c r="DN46" s="185" t="s">
        <v>2699</v>
      </c>
      <c r="DO46" s="185" t="s">
        <v>2590</v>
      </c>
      <c r="DP46" s="185" t="s">
        <v>2590</v>
      </c>
      <c r="DQ46" s="185" t="s">
        <v>2699</v>
      </c>
      <c r="DR46" s="185" t="s">
        <v>2590</v>
      </c>
      <c r="DS46" s="185" t="s">
        <v>2590</v>
      </c>
      <c r="DT46" s="185" t="s">
        <v>2699</v>
      </c>
      <c r="DU46" s="185" t="s">
        <v>2590</v>
      </c>
      <c r="DV46" s="185" t="s">
        <v>2590</v>
      </c>
      <c r="DW46" s="185" t="s">
        <v>2699</v>
      </c>
      <c r="DX46" s="185" t="s">
        <v>2590</v>
      </c>
      <c r="DY46" s="185" t="s">
        <v>2590</v>
      </c>
      <c r="DZ46" s="185" t="s">
        <v>2699</v>
      </c>
      <c r="EA46" s="185" t="s">
        <v>2590</v>
      </c>
      <c r="EB46" s="185" t="s">
        <v>2590</v>
      </c>
      <c r="EC46" s="185" t="s">
        <v>2699</v>
      </c>
      <c r="ED46" s="185" t="s">
        <v>2590</v>
      </c>
      <c r="EE46" s="185" t="s">
        <v>2590</v>
      </c>
      <c r="EF46" s="185" t="s">
        <v>2699</v>
      </c>
      <c r="EG46" s="185" t="s">
        <v>2590</v>
      </c>
      <c r="EH46" s="185" t="s">
        <v>2590</v>
      </c>
      <c r="EI46" s="185" t="s">
        <v>2699</v>
      </c>
      <c r="EJ46" s="185" t="s">
        <v>2590</v>
      </c>
      <c r="EK46" s="185" t="s">
        <v>2590</v>
      </c>
      <c r="EL46" s="185" t="s">
        <v>2699</v>
      </c>
      <c r="EM46" s="185" t="s">
        <v>2590</v>
      </c>
      <c r="EN46" s="185" t="s">
        <v>2590</v>
      </c>
      <c r="EO46" s="185" t="s">
        <v>2699</v>
      </c>
      <c r="EP46" s="185" t="s">
        <v>2590</v>
      </c>
      <c r="EQ46" s="185" t="s">
        <v>2590</v>
      </c>
      <c r="ER46" s="185" t="s">
        <v>2699</v>
      </c>
      <c r="ES46" s="185" t="s">
        <v>2590</v>
      </c>
      <c r="ET46" s="185" t="s">
        <v>2590</v>
      </c>
    </row>
    <row r="47" spans="1:150" x14ac:dyDescent="0.3">
      <c r="A47" s="1"/>
      <c r="B47" s="186" t="s">
        <v>2975</v>
      </c>
      <c r="C47" s="186" t="s">
        <v>98</v>
      </c>
      <c r="D47" s="186" t="s">
        <v>1005</v>
      </c>
      <c r="E47" s="186" t="s">
        <v>2976</v>
      </c>
      <c r="F47" s="186" t="s">
        <v>2977</v>
      </c>
      <c r="G47" s="187" t="s">
        <v>2699</v>
      </c>
      <c r="H47" s="187" t="s">
        <v>2590</v>
      </c>
      <c r="I47" s="187" t="s">
        <v>2590</v>
      </c>
      <c r="J47" s="187" t="s">
        <v>2699</v>
      </c>
      <c r="K47" s="187" t="s">
        <v>2590</v>
      </c>
      <c r="L47" s="187" t="s">
        <v>2590</v>
      </c>
      <c r="M47" s="187" t="s">
        <v>2699</v>
      </c>
      <c r="N47" s="187" t="s">
        <v>2590</v>
      </c>
      <c r="O47" s="187" t="s">
        <v>2590</v>
      </c>
      <c r="P47" s="187" t="s">
        <v>2699</v>
      </c>
      <c r="Q47" s="187" t="s">
        <v>2590</v>
      </c>
      <c r="R47" s="187" t="s">
        <v>2590</v>
      </c>
      <c r="S47" s="187" t="s">
        <v>2699</v>
      </c>
      <c r="T47" s="187" t="s">
        <v>2590</v>
      </c>
      <c r="U47" s="187" t="s">
        <v>2590</v>
      </c>
      <c r="V47" s="187" t="s">
        <v>2699</v>
      </c>
      <c r="W47" s="187" t="s">
        <v>2590</v>
      </c>
      <c r="X47" s="187" t="s">
        <v>2590</v>
      </c>
      <c r="Y47" s="187" t="s">
        <v>2699</v>
      </c>
      <c r="Z47" s="187" t="s">
        <v>2590</v>
      </c>
      <c r="AA47" s="187" t="s">
        <v>2590</v>
      </c>
      <c r="AB47" s="187" t="s">
        <v>2699</v>
      </c>
      <c r="AC47" s="187" t="s">
        <v>2590</v>
      </c>
      <c r="AD47" s="187" t="s">
        <v>2590</v>
      </c>
      <c r="AE47" s="187" t="s">
        <v>2699</v>
      </c>
      <c r="AF47" s="187" t="s">
        <v>2590</v>
      </c>
      <c r="AG47" s="187" t="s">
        <v>2590</v>
      </c>
      <c r="AH47" s="187" t="s">
        <v>2699</v>
      </c>
      <c r="AI47" s="187" t="s">
        <v>2590</v>
      </c>
      <c r="AJ47" s="187" t="s">
        <v>2590</v>
      </c>
      <c r="AK47" s="187" t="s">
        <v>2699</v>
      </c>
      <c r="AL47" s="187" t="s">
        <v>2590</v>
      </c>
      <c r="AM47" s="187" t="s">
        <v>2590</v>
      </c>
      <c r="AN47" s="187" t="s">
        <v>2699</v>
      </c>
      <c r="AO47" s="187" t="s">
        <v>2590</v>
      </c>
      <c r="AP47" s="187" t="s">
        <v>2590</v>
      </c>
      <c r="AQ47" s="187" t="s">
        <v>2699</v>
      </c>
      <c r="AR47" s="187" t="s">
        <v>2590</v>
      </c>
      <c r="AS47" s="187" t="s">
        <v>2590</v>
      </c>
      <c r="AT47" s="187" t="s">
        <v>2699</v>
      </c>
      <c r="AU47" s="187" t="s">
        <v>2590</v>
      </c>
      <c r="AV47" s="187" t="s">
        <v>2590</v>
      </c>
      <c r="AW47" s="187" t="s">
        <v>2699</v>
      </c>
      <c r="AX47" s="187" t="s">
        <v>2590</v>
      </c>
      <c r="AY47" s="187" t="s">
        <v>2590</v>
      </c>
      <c r="AZ47" s="187" t="s">
        <v>2699</v>
      </c>
      <c r="BA47" s="187" t="s">
        <v>2590</v>
      </c>
      <c r="BB47" s="187" t="s">
        <v>2590</v>
      </c>
      <c r="BC47" s="187" t="s">
        <v>2699</v>
      </c>
      <c r="BD47" s="187" t="s">
        <v>2590</v>
      </c>
      <c r="BE47" s="187" t="s">
        <v>2590</v>
      </c>
      <c r="BF47" s="187" t="s">
        <v>2699</v>
      </c>
      <c r="BG47" s="187" t="s">
        <v>2590</v>
      </c>
      <c r="BH47" s="187" t="s">
        <v>2590</v>
      </c>
      <c r="BI47" s="187" t="s">
        <v>2699</v>
      </c>
      <c r="BJ47" s="187" t="s">
        <v>2590</v>
      </c>
      <c r="BK47" s="187" t="s">
        <v>2590</v>
      </c>
      <c r="BL47" s="187" t="s">
        <v>2699</v>
      </c>
      <c r="BM47" s="187" t="s">
        <v>2590</v>
      </c>
      <c r="BN47" s="187" t="s">
        <v>2590</v>
      </c>
      <c r="BO47" s="187" t="s">
        <v>2699</v>
      </c>
      <c r="BP47" s="187" t="s">
        <v>2590</v>
      </c>
      <c r="BQ47" s="187" t="s">
        <v>2590</v>
      </c>
      <c r="BR47" s="187" t="s">
        <v>2699</v>
      </c>
      <c r="BS47" s="187" t="s">
        <v>2590</v>
      </c>
      <c r="BT47" s="187" t="s">
        <v>2590</v>
      </c>
      <c r="BU47" s="187" t="s">
        <v>2699</v>
      </c>
      <c r="BV47" s="187" t="s">
        <v>2590</v>
      </c>
      <c r="BW47" s="187" t="s">
        <v>2590</v>
      </c>
      <c r="BX47" s="187" t="s">
        <v>2699</v>
      </c>
      <c r="BY47" s="187" t="s">
        <v>2590</v>
      </c>
      <c r="BZ47" s="187" t="s">
        <v>2590</v>
      </c>
      <c r="CA47" s="187" t="s">
        <v>2699</v>
      </c>
      <c r="CB47" s="187" t="s">
        <v>2590</v>
      </c>
      <c r="CC47" s="187" t="s">
        <v>2590</v>
      </c>
      <c r="CD47" s="187" t="s">
        <v>2699</v>
      </c>
      <c r="CE47" s="187" t="s">
        <v>2590</v>
      </c>
      <c r="CF47" s="187" t="s">
        <v>2590</v>
      </c>
      <c r="CG47" s="187" t="s">
        <v>2699</v>
      </c>
      <c r="CH47" s="187" t="s">
        <v>2590</v>
      </c>
      <c r="CI47" s="187" t="s">
        <v>2590</v>
      </c>
      <c r="CJ47" s="187" t="s">
        <v>2699</v>
      </c>
      <c r="CK47" s="187" t="s">
        <v>2590</v>
      </c>
      <c r="CL47" s="187" t="s">
        <v>2590</v>
      </c>
      <c r="CM47" s="187" t="s">
        <v>2699</v>
      </c>
      <c r="CN47" s="187" t="s">
        <v>2590</v>
      </c>
      <c r="CO47" s="187" t="s">
        <v>2590</v>
      </c>
      <c r="CP47" s="187" t="s">
        <v>2699</v>
      </c>
      <c r="CQ47" s="187" t="s">
        <v>2590</v>
      </c>
      <c r="CR47" s="187" t="s">
        <v>2590</v>
      </c>
      <c r="CS47" s="187" t="s">
        <v>2699</v>
      </c>
      <c r="CT47" s="187" t="s">
        <v>2590</v>
      </c>
      <c r="CU47" s="187" t="s">
        <v>2590</v>
      </c>
      <c r="CV47" s="187" t="s">
        <v>2699</v>
      </c>
      <c r="CW47" s="187" t="s">
        <v>2590</v>
      </c>
      <c r="CX47" s="187" t="s">
        <v>2590</v>
      </c>
      <c r="CY47" s="187" t="s">
        <v>2699</v>
      </c>
      <c r="CZ47" s="187" t="s">
        <v>2590</v>
      </c>
      <c r="DA47" s="187" t="s">
        <v>2590</v>
      </c>
      <c r="DB47" s="187" t="s">
        <v>2699</v>
      </c>
      <c r="DC47" s="187" t="s">
        <v>2590</v>
      </c>
      <c r="DD47" s="187" t="s">
        <v>2590</v>
      </c>
      <c r="DE47" s="187" t="s">
        <v>2699</v>
      </c>
      <c r="DF47" s="187" t="s">
        <v>2590</v>
      </c>
      <c r="DG47" s="187" t="s">
        <v>2590</v>
      </c>
      <c r="DH47" s="187" t="s">
        <v>2699</v>
      </c>
      <c r="DI47" s="187" t="s">
        <v>2590</v>
      </c>
      <c r="DJ47" s="187" t="s">
        <v>2590</v>
      </c>
      <c r="DK47" s="187" t="s">
        <v>2699</v>
      </c>
      <c r="DL47" s="187" t="s">
        <v>2590</v>
      </c>
      <c r="DM47" s="187" t="s">
        <v>2590</v>
      </c>
      <c r="DN47" s="187" t="s">
        <v>2699</v>
      </c>
      <c r="DO47" s="187" t="s">
        <v>2590</v>
      </c>
      <c r="DP47" s="187" t="s">
        <v>2590</v>
      </c>
      <c r="DQ47" s="187" t="s">
        <v>2699</v>
      </c>
      <c r="DR47" s="187" t="s">
        <v>2590</v>
      </c>
      <c r="DS47" s="187" t="s">
        <v>2590</v>
      </c>
      <c r="DT47" s="187" t="s">
        <v>2699</v>
      </c>
      <c r="DU47" s="187" t="s">
        <v>2590</v>
      </c>
      <c r="DV47" s="187" t="s">
        <v>2590</v>
      </c>
      <c r="DW47" s="187" t="s">
        <v>2699</v>
      </c>
      <c r="DX47" s="187" t="s">
        <v>2590</v>
      </c>
      <c r="DY47" s="187" t="s">
        <v>2590</v>
      </c>
      <c r="DZ47" s="187" t="s">
        <v>2699</v>
      </c>
      <c r="EA47" s="187" t="s">
        <v>2590</v>
      </c>
      <c r="EB47" s="187" t="s">
        <v>2590</v>
      </c>
      <c r="EC47" s="187" t="s">
        <v>2699</v>
      </c>
      <c r="ED47" s="187" t="s">
        <v>2590</v>
      </c>
      <c r="EE47" s="187" t="s">
        <v>2590</v>
      </c>
      <c r="EF47" s="187" t="s">
        <v>2699</v>
      </c>
      <c r="EG47" s="187" t="s">
        <v>2590</v>
      </c>
      <c r="EH47" s="187" t="s">
        <v>2590</v>
      </c>
      <c r="EI47" s="187" t="s">
        <v>2699</v>
      </c>
      <c r="EJ47" s="187" t="s">
        <v>2590</v>
      </c>
      <c r="EK47" s="187" t="s">
        <v>2590</v>
      </c>
      <c r="EL47" s="187" t="s">
        <v>2699</v>
      </c>
      <c r="EM47" s="187" t="s">
        <v>2590</v>
      </c>
      <c r="EN47" s="187" t="s">
        <v>2590</v>
      </c>
      <c r="EO47" s="187" t="s">
        <v>2699</v>
      </c>
      <c r="EP47" s="187" t="s">
        <v>2590</v>
      </c>
      <c r="EQ47" s="187" t="s">
        <v>2590</v>
      </c>
      <c r="ER47" s="187" t="s">
        <v>2699</v>
      </c>
      <c r="ES47" s="187" t="s">
        <v>2590</v>
      </c>
      <c r="ET47" s="187" t="s">
        <v>2590</v>
      </c>
    </row>
    <row r="48" spans="1:150" x14ac:dyDescent="0.3">
      <c r="A48" s="1"/>
      <c r="B48" s="186" t="s">
        <v>2978</v>
      </c>
      <c r="C48" s="186" t="s">
        <v>98</v>
      </c>
      <c r="D48" s="186" t="s">
        <v>1005</v>
      </c>
      <c r="E48" s="186" t="s">
        <v>2979</v>
      </c>
      <c r="F48" s="186" t="s">
        <v>2980</v>
      </c>
      <c r="G48" s="187" t="s">
        <v>2699</v>
      </c>
      <c r="H48" s="187" t="s">
        <v>405</v>
      </c>
      <c r="I48" s="187" t="s">
        <v>405</v>
      </c>
      <c r="J48" s="187" t="s">
        <v>2699</v>
      </c>
      <c r="K48" s="187" t="s">
        <v>405</v>
      </c>
      <c r="L48" s="187" t="s">
        <v>405</v>
      </c>
      <c r="M48" s="187" t="s">
        <v>2699</v>
      </c>
      <c r="N48" s="187" t="s">
        <v>405</v>
      </c>
      <c r="O48" s="187" t="s">
        <v>405</v>
      </c>
      <c r="P48" s="187" t="s">
        <v>2699</v>
      </c>
      <c r="Q48" s="187" t="s">
        <v>405</v>
      </c>
      <c r="R48" s="187" t="s">
        <v>405</v>
      </c>
      <c r="S48" s="187" t="s">
        <v>2699</v>
      </c>
      <c r="T48" s="187" t="s">
        <v>405</v>
      </c>
      <c r="U48" s="187" t="s">
        <v>405</v>
      </c>
      <c r="V48" s="187" t="s">
        <v>2699</v>
      </c>
      <c r="W48" s="187" t="s">
        <v>405</v>
      </c>
      <c r="X48" s="187" t="s">
        <v>405</v>
      </c>
      <c r="Y48" s="187" t="s">
        <v>2699</v>
      </c>
      <c r="Z48" s="187" t="s">
        <v>405</v>
      </c>
      <c r="AA48" s="187" t="s">
        <v>405</v>
      </c>
      <c r="AB48" s="187" t="s">
        <v>2699</v>
      </c>
      <c r="AC48" s="187" t="s">
        <v>405</v>
      </c>
      <c r="AD48" s="187" t="s">
        <v>405</v>
      </c>
      <c r="AE48" s="187" t="s">
        <v>2699</v>
      </c>
      <c r="AF48" s="187" t="s">
        <v>405</v>
      </c>
      <c r="AG48" s="187" t="s">
        <v>405</v>
      </c>
      <c r="AH48" s="187" t="s">
        <v>2699</v>
      </c>
      <c r="AI48" s="187" t="s">
        <v>405</v>
      </c>
      <c r="AJ48" s="187" t="s">
        <v>405</v>
      </c>
      <c r="AK48" s="187" t="s">
        <v>2699</v>
      </c>
      <c r="AL48" s="187" t="s">
        <v>405</v>
      </c>
      <c r="AM48" s="187" t="s">
        <v>405</v>
      </c>
      <c r="AN48" s="187" t="s">
        <v>2699</v>
      </c>
      <c r="AO48" s="187" t="s">
        <v>405</v>
      </c>
      <c r="AP48" s="187" t="s">
        <v>405</v>
      </c>
      <c r="AQ48" s="187" t="s">
        <v>2699</v>
      </c>
      <c r="AR48" s="187" t="s">
        <v>405</v>
      </c>
      <c r="AS48" s="187" t="s">
        <v>405</v>
      </c>
      <c r="AT48" s="187" t="s">
        <v>2699</v>
      </c>
      <c r="AU48" s="187" t="s">
        <v>405</v>
      </c>
      <c r="AV48" s="187" t="s">
        <v>405</v>
      </c>
      <c r="AW48" s="187" t="s">
        <v>2699</v>
      </c>
      <c r="AX48" s="187" t="s">
        <v>405</v>
      </c>
      <c r="AY48" s="187" t="s">
        <v>405</v>
      </c>
      <c r="AZ48" s="187" t="s">
        <v>2699</v>
      </c>
      <c r="BA48" s="187" t="s">
        <v>405</v>
      </c>
      <c r="BB48" s="187" t="s">
        <v>405</v>
      </c>
      <c r="BC48" s="187" t="s">
        <v>2699</v>
      </c>
      <c r="BD48" s="187" t="s">
        <v>405</v>
      </c>
      <c r="BE48" s="187" t="s">
        <v>405</v>
      </c>
      <c r="BF48" s="187" t="s">
        <v>2699</v>
      </c>
      <c r="BG48" s="187" t="s">
        <v>405</v>
      </c>
      <c r="BH48" s="187" t="s">
        <v>405</v>
      </c>
      <c r="BI48" s="187" t="s">
        <v>2699</v>
      </c>
      <c r="BJ48" s="187" t="s">
        <v>405</v>
      </c>
      <c r="BK48" s="187" t="s">
        <v>405</v>
      </c>
      <c r="BL48" s="187" t="s">
        <v>2699</v>
      </c>
      <c r="BM48" s="187" t="s">
        <v>405</v>
      </c>
      <c r="BN48" s="187" t="s">
        <v>405</v>
      </c>
      <c r="BO48" s="187" t="s">
        <v>2699</v>
      </c>
      <c r="BP48" s="187" t="s">
        <v>405</v>
      </c>
      <c r="BQ48" s="187" t="s">
        <v>405</v>
      </c>
      <c r="BR48" s="187" t="s">
        <v>2699</v>
      </c>
      <c r="BS48" s="187" t="s">
        <v>405</v>
      </c>
      <c r="BT48" s="187" t="s">
        <v>405</v>
      </c>
      <c r="BU48" s="187" t="s">
        <v>2699</v>
      </c>
      <c r="BV48" s="187" t="s">
        <v>405</v>
      </c>
      <c r="BW48" s="187" t="s">
        <v>405</v>
      </c>
      <c r="BX48" s="187" t="s">
        <v>2699</v>
      </c>
      <c r="BY48" s="187" t="s">
        <v>405</v>
      </c>
      <c r="BZ48" s="187" t="s">
        <v>405</v>
      </c>
      <c r="CA48" s="187" t="s">
        <v>2699</v>
      </c>
      <c r="CB48" s="187" t="s">
        <v>405</v>
      </c>
      <c r="CC48" s="187" t="s">
        <v>405</v>
      </c>
      <c r="CD48" s="187" t="s">
        <v>2699</v>
      </c>
      <c r="CE48" s="187" t="s">
        <v>405</v>
      </c>
      <c r="CF48" s="187" t="s">
        <v>405</v>
      </c>
      <c r="CG48" s="187" t="s">
        <v>2699</v>
      </c>
      <c r="CH48" s="187" t="s">
        <v>405</v>
      </c>
      <c r="CI48" s="187" t="s">
        <v>405</v>
      </c>
      <c r="CJ48" s="187" t="s">
        <v>2699</v>
      </c>
      <c r="CK48" s="187" t="s">
        <v>405</v>
      </c>
      <c r="CL48" s="187" t="s">
        <v>405</v>
      </c>
      <c r="CM48" s="187" t="s">
        <v>2699</v>
      </c>
      <c r="CN48" s="187" t="s">
        <v>405</v>
      </c>
      <c r="CO48" s="187" t="s">
        <v>405</v>
      </c>
      <c r="CP48" s="187" t="s">
        <v>2699</v>
      </c>
      <c r="CQ48" s="187" t="s">
        <v>405</v>
      </c>
      <c r="CR48" s="187" t="s">
        <v>405</v>
      </c>
      <c r="CS48" s="187" t="s">
        <v>2699</v>
      </c>
      <c r="CT48" s="187" t="s">
        <v>405</v>
      </c>
      <c r="CU48" s="187" t="s">
        <v>405</v>
      </c>
      <c r="CV48" s="187" t="s">
        <v>2699</v>
      </c>
      <c r="CW48" s="187" t="s">
        <v>405</v>
      </c>
      <c r="CX48" s="187" t="s">
        <v>405</v>
      </c>
      <c r="CY48" s="187" t="s">
        <v>2699</v>
      </c>
      <c r="CZ48" s="187" t="s">
        <v>405</v>
      </c>
      <c r="DA48" s="187" t="s">
        <v>405</v>
      </c>
      <c r="DB48" s="187" t="s">
        <v>2699</v>
      </c>
      <c r="DC48" s="187" t="s">
        <v>405</v>
      </c>
      <c r="DD48" s="187" t="s">
        <v>405</v>
      </c>
      <c r="DE48" s="187" t="s">
        <v>2699</v>
      </c>
      <c r="DF48" s="187" t="s">
        <v>405</v>
      </c>
      <c r="DG48" s="187" t="s">
        <v>405</v>
      </c>
      <c r="DH48" s="187" t="s">
        <v>2699</v>
      </c>
      <c r="DI48" s="187" t="s">
        <v>405</v>
      </c>
      <c r="DJ48" s="187" t="s">
        <v>405</v>
      </c>
      <c r="DK48" s="187" t="s">
        <v>2699</v>
      </c>
      <c r="DL48" s="187" t="s">
        <v>405</v>
      </c>
      <c r="DM48" s="187" t="s">
        <v>405</v>
      </c>
      <c r="DN48" s="187" t="s">
        <v>2699</v>
      </c>
      <c r="DO48" s="187" t="s">
        <v>405</v>
      </c>
      <c r="DP48" s="187" t="s">
        <v>405</v>
      </c>
      <c r="DQ48" s="187" t="s">
        <v>2699</v>
      </c>
      <c r="DR48" s="187" t="s">
        <v>405</v>
      </c>
      <c r="DS48" s="187" t="s">
        <v>405</v>
      </c>
      <c r="DT48" s="187" t="s">
        <v>2699</v>
      </c>
      <c r="DU48" s="187" t="s">
        <v>405</v>
      </c>
      <c r="DV48" s="187" t="s">
        <v>405</v>
      </c>
      <c r="DW48" s="187" t="s">
        <v>2699</v>
      </c>
      <c r="DX48" s="187" t="s">
        <v>405</v>
      </c>
      <c r="DY48" s="187" t="s">
        <v>405</v>
      </c>
      <c r="DZ48" s="187" t="s">
        <v>2699</v>
      </c>
      <c r="EA48" s="187" t="s">
        <v>405</v>
      </c>
      <c r="EB48" s="187" t="s">
        <v>405</v>
      </c>
      <c r="EC48" s="187" t="s">
        <v>2699</v>
      </c>
      <c r="ED48" s="187" t="s">
        <v>405</v>
      </c>
      <c r="EE48" s="187" t="s">
        <v>405</v>
      </c>
      <c r="EF48" s="187" t="s">
        <v>2699</v>
      </c>
      <c r="EG48" s="187" t="s">
        <v>405</v>
      </c>
      <c r="EH48" s="187" t="s">
        <v>405</v>
      </c>
      <c r="EI48" s="187" t="s">
        <v>2699</v>
      </c>
      <c r="EJ48" s="187" t="s">
        <v>405</v>
      </c>
      <c r="EK48" s="187" t="s">
        <v>405</v>
      </c>
      <c r="EL48" s="187" t="s">
        <v>2699</v>
      </c>
      <c r="EM48" s="187" t="s">
        <v>405</v>
      </c>
      <c r="EN48" s="187" t="s">
        <v>405</v>
      </c>
      <c r="EO48" s="187" t="s">
        <v>2699</v>
      </c>
      <c r="EP48" s="187" t="s">
        <v>405</v>
      </c>
      <c r="EQ48" s="187" t="s">
        <v>405</v>
      </c>
      <c r="ER48" s="187" t="s">
        <v>2699</v>
      </c>
      <c r="ES48" s="187" t="s">
        <v>405</v>
      </c>
      <c r="ET48" s="187" t="s">
        <v>405</v>
      </c>
    </row>
    <row r="49" spans="1:150" x14ac:dyDescent="0.3">
      <c r="A49" s="1"/>
      <c r="B49" s="185" t="s">
        <v>2981</v>
      </c>
      <c r="C49" s="185" t="s">
        <v>76</v>
      </c>
      <c r="D49" s="185" t="s">
        <v>844</v>
      </c>
      <c r="E49" s="185" t="s">
        <v>2982</v>
      </c>
      <c r="F49" s="185" t="s">
        <v>2983</v>
      </c>
      <c r="G49" s="185" t="s">
        <v>2699</v>
      </c>
      <c r="H49" s="185" t="s">
        <v>2984</v>
      </c>
      <c r="I49" s="185" t="s">
        <v>2985</v>
      </c>
      <c r="J49" s="185" t="s">
        <v>2699</v>
      </c>
      <c r="K49" s="185" t="s">
        <v>2986</v>
      </c>
      <c r="L49" s="185" t="s">
        <v>2987</v>
      </c>
      <c r="M49" s="185" t="s">
        <v>2699</v>
      </c>
      <c r="N49" s="185" t="s">
        <v>2988</v>
      </c>
      <c r="O49" s="185" t="s">
        <v>2989</v>
      </c>
      <c r="P49" s="185" t="s">
        <v>2699</v>
      </c>
      <c r="Q49" s="185" t="s">
        <v>2590</v>
      </c>
      <c r="R49" s="185" t="s">
        <v>2590</v>
      </c>
      <c r="S49" s="185" t="s">
        <v>2699</v>
      </c>
      <c r="T49" s="185" t="s">
        <v>2590</v>
      </c>
      <c r="U49" s="185" t="s">
        <v>2990</v>
      </c>
      <c r="V49" s="185" t="s">
        <v>2699</v>
      </c>
      <c r="W49" s="185" t="s">
        <v>2991</v>
      </c>
      <c r="X49" s="185" t="s">
        <v>2590</v>
      </c>
      <c r="Y49" s="185" t="s">
        <v>2699</v>
      </c>
      <c r="Z49" s="185" t="s">
        <v>2992</v>
      </c>
      <c r="AA49" s="185" t="s">
        <v>2590</v>
      </c>
      <c r="AB49" s="185" t="s">
        <v>2699</v>
      </c>
      <c r="AC49" s="185" t="s">
        <v>2590</v>
      </c>
      <c r="AD49" s="185" t="s">
        <v>2993</v>
      </c>
      <c r="AE49" s="185" t="s">
        <v>2699</v>
      </c>
      <c r="AF49" s="185" t="s">
        <v>2994</v>
      </c>
      <c r="AG49" s="185" t="s">
        <v>2995</v>
      </c>
      <c r="AH49" s="185" t="s">
        <v>2699</v>
      </c>
      <c r="AI49" s="185" t="s">
        <v>2996</v>
      </c>
      <c r="AJ49" s="185" t="s">
        <v>2590</v>
      </c>
      <c r="AK49" s="185" t="s">
        <v>2699</v>
      </c>
      <c r="AL49" s="185" t="s">
        <v>2997</v>
      </c>
      <c r="AM49" s="185" t="s">
        <v>2590</v>
      </c>
      <c r="AN49" s="185" t="s">
        <v>2699</v>
      </c>
      <c r="AO49" s="185" t="s">
        <v>2998</v>
      </c>
      <c r="AP49" s="185" t="s">
        <v>2590</v>
      </c>
      <c r="AQ49" s="185" t="s">
        <v>2699</v>
      </c>
      <c r="AR49" s="185" t="s">
        <v>2590</v>
      </c>
      <c r="AS49" s="185" t="s">
        <v>2999</v>
      </c>
      <c r="AT49" s="185" t="s">
        <v>2699</v>
      </c>
      <c r="AU49" s="185" t="s">
        <v>3000</v>
      </c>
      <c r="AV49" s="185" t="s">
        <v>2590</v>
      </c>
      <c r="AW49" s="185" t="s">
        <v>2699</v>
      </c>
      <c r="AX49" s="185" t="s">
        <v>3001</v>
      </c>
      <c r="AY49" s="185" t="s">
        <v>2590</v>
      </c>
      <c r="AZ49" s="185" t="s">
        <v>2699</v>
      </c>
      <c r="BA49" s="185" t="s">
        <v>3002</v>
      </c>
      <c r="BB49" s="185" t="s">
        <v>2590</v>
      </c>
      <c r="BC49" s="185" t="s">
        <v>2699</v>
      </c>
      <c r="BD49" s="185" t="s">
        <v>3003</v>
      </c>
      <c r="BE49" s="185" t="s">
        <v>3004</v>
      </c>
      <c r="BF49" s="185" t="s">
        <v>2699</v>
      </c>
      <c r="BG49" s="185" t="s">
        <v>3005</v>
      </c>
      <c r="BH49" s="185" t="s">
        <v>3006</v>
      </c>
      <c r="BI49" s="185" t="s">
        <v>2699</v>
      </c>
      <c r="BJ49" s="185" t="s">
        <v>3007</v>
      </c>
      <c r="BK49" s="185" t="s">
        <v>2590</v>
      </c>
      <c r="BL49" s="185" t="s">
        <v>2699</v>
      </c>
      <c r="BM49" s="185" t="s">
        <v>3008</v>
      </c>
      <c r="BN49" s="185" t="s">
        <v>2590</v>
      </c>
      <c r="BO49" s="185" t="s">
        <v>2699</v>
      </c>
      <c r="BP49" s="185" t="s">
        <v>2590</v>
      </c>
      <c r="BQ49" s="185" t="s">
        <v>3009</v>
      </c>
      <c r="BR49" s="185" t="s">
        <v>2699</v>
      </c>
      <c r="BS49" s="185" t="s">
        <v>3010</v>
      </c>
      <c r="BT49" s="185" t="s">
        <v>2590</v>
      </c>
      <c r="BU49" s="185" t="s">
        <v>2699</v>
      </c>
      <c r="BV49" s="185" t="s">
        <v>3011</v>
      </c>
      <c r="BW49" s="185" t="s">
        <v>3012</v>
      </c>
      <c r="BX49" s="185" t="s">
        <v>2699</v>
      </c>
      <c r="BY49" s="185" t="s">
        <v>3013</v>
      </c>
      <c r="BZ49" s="185" t="s">
        <v>2590</v>
      </c>
      <c r="CA49" s="185" t="s">
        <v>2699</v>
      </c>
      <c r="CB49" s="185" t="s">
        <v>3014</v>
      </c>
      <c r="CC49" s="185" t="s">
        <v>2590</v>
      </c>
      <c r="CD49" s="185" t="s">
        <v>2699</v>
      </c>
      <c r="CE49" s="185" t="s">
        <v>3015</v>
      </c>
      <c r="CF49" s="185" t="s">
        <v>3016</v>
      </c>
      <c r="CG49" s="185" t="s">
        <v>2699</v>
      </c>
      <c r="CH49" s="185" t="s">
        <v>3017</v>
      </c>
      <c r="CI49" s="185" t="s">
        <v>2590</v>
      </c>
      <c r="CJ49" s="185" t="s">
        <v>2699</v>
      </c>
      <c r="CK49" s="185" t="s">
        <v>2590</v>
      </c>
      <c r="CL49" s="185" t="s">
        <v>3018</v>
      </c>
      <c r="CM49" s="185" t="s">
        <v>2699</v>
      </c>
      <c r="CN49" s="185" t="s">
        <v>3019</v>
      </c>
      <c r="CO49" s="185" t="s">
        <v>3020</v>
      </c>
      <c r="CP49" s="185" t="s">
        <v>2699</v>
      </c>
      <c r="CQ49" s="185" t="s">
        <v>3021</v>
      </c>
      <c r="CR49" s="185" t="s">
        <v>3022</v>
      </c>
      <c r="CS49" s="185" t="s">
        <v>2699</v>
      </c>
      <c r="CT49" s="185" t="s">
        <v>2590</v>
      </c>
      <c r="CU49" s="185" t="s">
        <v>3023</v>
      </c>
      <c r="CV49" s="185" t="s">
        <v>2699</v>
      </c>
      <c r="CW49" s="185" t="s">
        <v>3024</v>
      </c>
      <c r="CX49" s="185" t="s">
        <v>3025</v>
      </c>
      <c r="CY49" s="185" t="s">
        <v>2699</v>
      </c>
      <c r="CZ49" s="185" t="s">
        <v>2590</v>
      </c>
      <c r="DA49" s="185" t="s">
        <v>3026</v>
      </c>
      <c r="DB49" s="185" t="s">
        <v>2699</v>
      </c>
      <c r="DC49" s="185" t="s">
        <v>2590</v>
      </c>
      <c r="DD49" s="185" t="s">
        <v>3027</v>
      </c>
      <c r="DE49" s="185" t="s">
        <v>2699</v>
      </c>
      <c r="DF49" s="185" t="s">
        <v>3028</v>
      </c>
      <c r="DG49" s="185" t="s">
        <v>2590</v>
      </c>
      <c r="DH49" s="185" t="s">
        <v>2699</v>
      </c>
      <c r="DI49" s="185" t="s">
        <v>3029</v>
      </c>
      <c r="DJ49" s="185" t="s">
        <v>3030</v>
      </c>
      <c r="DK49" s="185" t="s">
        <v>2699</v>
      </c>
      <c r="DL49" s="185" t="s">
        <v>2590</v>
      </c>
      <c r="DM49" s="185" t="s">
        <v>3031</v>
      </c>
      <c r="DN49" s="185" t="s">
        <v>2699</v>
      </c>
      <c r="DO49" s="185" t="s">
        <v>3032</v>
      </c>
      <c r="DP49" s="185" t="s">
        <v>3033</v>
      </c>
      <c r="DQ49" s="185" t="s">
        <v>2699</v>
      </c>
      <c r="DR49" s="185" t="s">
        <v>3034</v>
      </c>
      <c r="DS49" s="185" t="s">
        <v>3035</v>
      </c>
      <c r="DT49" s="185" t="s">
        <v>2699</v>
      </c>
      <c r="DU49" s="185" t="s">
        <v>3036</v>
      </c>
      <c r="DV49" s="185" t="s">
        <v>2590</v>
      </c>
      <c r="DW49" s="185" t="s">
        <v>2699</v>
      </c>
      <c r="DX49" s="185" t="s">
        <v>3037</v>
      </c>
      <c r="DY49" s="185" t="s">
        <v>2590</v>
      </c>
      <c r="DZ49" s="185" t="s">
        <v>2699</v>
      </c>
      <c r="EA49" s="185" t="s">
        <v>3038</v>
      </c>
      <c r="EB49" s="185" t="s">
        <v>2590</v>
      </c>
      <c r="EC49" s="185" t="s">
        <v>2699</v>
      </c>
      <c r="ED49" s="185" t="s">
        <v>2590</v>
      </c>
      <c r="EE49" s="185" t="s">
        <v>2590</v>
      </c>
      <c r="EF49" s="185" t="s">
        <v>2699</v>
      </c>
      <c r="EG49" s="185" t="s">
        <v>2590</v>
      </c>
      <c r="EH49" s="185" t="s">
        <v>2590</v>
      </c>
      <c r="EI49" s="185" t="s">
        <v>2699</v>
      </c>
      <c r="EJ49" s="185" t="s">
        <v>3039</v>
      </c>
      <c r="EK49" s="185" t="s">
        <v>2590</v>
      </c>
      <c r="EL49" s="185" t="s">
        <v>2699</v>
      </c>
      <c r="EM49" s="185" t="s">
        <v>2590</v>
      </c>
      <c r="EN49" s="185" t="s">
        <v>3040</v>
      </c>
      <c r="EO49" s="185" t="s">
        <v>2699</v>
      </c>
      <c r="EP49" s="185" t="s">
        <v>3041</v>
      </c>
      <c r="EQ49" s="185" t="s">
        <v>2590</v>
      </c>
      <c r="ER49" s="185" t="s">
        <v>2699</v>
      </c>
      <c r="ES49" s="185" t="s">
        <v>3042</v>
      </c>
      <c r="ET49" s="185" t="s">
        <v>2590</v>
      </c>
    </row>
    <row r="50" spans="1:150" x14ac:dyDescent="0.3">
      <c r="A50" s="1"/>
      <c r="B50" s="186" t="s">
        <v>3043</v>
      </c>
      <c r="C50" s="186" t="s">
        <v>76</v>
      </c>
      <c r="D50" s="186" t="s">
        <v>844</v>
      </c>
      <c r="E50" s="186" t="s">
        <v>3044</v>
      </c>
      <c r="F50" s="186" t="s">
        <v>3045</v>
      </c>
      <c r="G50" s="187" t="s">
        <v>2699</v>
      </c>
      <c r="H50" s="187" t="s">
        <v>2590</v>
      </c>
      <c r="I50" s="187" t="s">
        <v>2590</v>
      </c>
      <c r="J50" s="187" t="s">
        <v>2699</v>
      </c>
      <c r="K50" s="187" t="s">
        <v>2590</v>
      </c>
      <c r="L50" s="187" t="s">
        <v>2590</v>
      </c>
      <c r="M50" s="187" t="s">
        <v>2699</v>
      </c>
      <c r="N50" s="187" t="s">
        <v>2590</v>
      </c>
      <c r="O50" s="187" t="s">
        <v>2590</v>
      </c>
      <c r="P50" s="187" t="s">
        <v>2699</v>
      </c>
      <c r="Q50" s="187" t="s">
        <v>2590</v>
      </c>
      <c r="R50" s="187" t="s">
        <v>2590</v>
      </c>
      <c r="S50" s="187" t="s">
        <v>2699</v>
      </c>
      <c r="T50" s="187" t="s">
        <v>2590</v>
      </c>
      <c r="U50" s="187" t="s">
        <v>2590</v>
      </c>
      <c r="V50" s="187" t="s">
        <v>2699</v>
      </c>
      <c r="W50" s="187" t="s">
        <v>2590</v>
      </c>
      <c r="X50" s="187" t="s">
        <v>2590</v>
      </c>
      <c r="Y50" s="187" t="s">
        <v>2699</v>
      </c>
      <c r="Z50" s="187" t="s">
        <v>2590</v>
      </c>
      <c r="AA50" s="187" t="s">
        <v>2590</v>
      </c>
      <c r="AB50" s="187" t="s">
        <v>2699</v>
      </c>
      <c r="AC50" s="187" t="s">
        <v>2590</v>
      </c>
      <c r="AD50" s="187" t="s">
        <v>2590</v>
      </c>
      <c r="AE50" s="187" t="s">
        <v>2699</v>
      </c>
      <c r="AF50" s="187" t="s">
        <v>2590</v>
      </c>
      <c r="AG50" s="187" t="s">
        <v>2590</v>
      </c>
      <c r="AH50" s="187" t="s">
        <v>2699</v>
      </c>
      <c r="AI50" s="187" t="s">
        <v>2590</v>
      </c>
      <c r="AJ50" s="187" t="s">
        <v>2590</v>
      </c>
      <c r="AK50" s="187" t="s">
        <v>2699</v>
      </c>
      <c r="AL50" s="187" t="s">
        <v>2590</v>
      </c>
      <c r="AM50" s="187" t="s">
        <v>2590</v>
      </c>
      <c r="AN50" s="187" t="s">
        <v>2699</v>
      </c>
      <c r="AO50" s="187" t="s">
        <v>2590</v>
      </c>
      <c r="AP50" s="187" t="s">
        <v>2590</v>
      </c>
      <c r="AQ50" s="187" t="s">
        <v>2699</v>
      </c>
      <c r="AR50" s="187" t="s">
        <v>2590</v>
      </c>
      <c r="AS50" s="187" t="s">
        <v>2590</v>
      </c>
      <c r="AT50" s="187" t="s">
        <v>2699</v>
      </c>
      <c r="AU50" s="187" t="s">
        <v>2590</v>
      </c>
      <c r="AV50" s="187" t="s">
        <v>2590</v>
      </c>
      <c r="AW50" s="187" t="s">
        <v>2699</v>
      </c>
      <c r="AX50" s="187" t="s">
        <v>2590</v>
      </c>
      <c r="AY50" s="187" t="s">
        <v>2590</v>
      </c>
      <c r="AZ50" s="187" t="s">
        <v>2699</v>
      </c>
      <c r="BA50" s="187" t="s">
        <v>2590</v>
      </c>
      <c r="BB50" s="187" t="s">
        <v>2590</v>
      </c>
      <c r="BC50" s="187" t="s">
        <v>2699</v>
      </c>
      <c r="BD50" s="187" t="s">
        <v>2590</v>
      </c>
      <c r="BE50" s="187" t="s">
        <v>2590</v>
      </c>
      <c r="BF50" s="187" t="s">
        <v>2699</v>
      </c>
      <c r="BG50" s="187" t="s">
        <v>2590</v>
      </c>
      <c r="BH50" s="187" t="s">
        <v>2590</v>
      </c>
      <c r="BI50" s="187" t="s">
        <v>2699</v>
      </c>
      <c r="BJ50" s="187" t="s">
        <v>2590</v>
      </c>
      <c r="BK50" s="187" t="s">
        <v>2590</v>
      </c>
      <c r="BL50" s="187" t="s">
        <v>2699</v>
      </c>
      <c r="BM50" s="187" t="s">
        <v>2590</v>
      </c>
      <c r="BN50" s="187" t="s">
        <v>2590</v>
      </c>
      <c r="BO50" s="187" t="s">
        <v>2699</v>
      </c>
      <c r="BP50" s="187" t="s">
        <v>2590</v>
      </c>
      <c r="BQ50" s="187" t="s">
        <v>2590</v>
      </c>
      <c r="BR50" s="187" t="s">
        <v>2699</v>
      </c>
      <c r="BS50" s="187" t="s">
        <v>2590</v>
      </c>
      <c r="BT50" s="187" t="s">
        <v>2590</v>
      </c>
      <c r="BU50" s="187" t="s">
        <v>2699</v>
      </c>
      <c r="BV50" s="187" t="s">
        <v>2590</v>
      </c>
      <c r="BW50" s="187" t="s">
        <v>2590</v>
      </c>
      <c r="BX50" s="187" t="s">
        <v>2699</v>
      </c>
      <c r="BY50" s="187" t="s">
        <v>2590</v>
      </c>
      <c r="BZ50" s="187" t="s">
        <v>2590</v>
      </c>
      <c r="CA50" s="187" t="s">
        <v>2699</v>
      </c>
      <c r="CB50" s="187" t="s">
        <v>2590</v>
      </c>
      <c r="CC50" s="187" t="s">
        <v>2590</v>
      </c>
      <c r="CD50" s="187" t="s">
        <v>2699</v>
      </c>
      <c r="CE50" s="187" t="s">
        <v>2590</v>
      </c>
      <c r="CF50" s="187" t="s">
        <v>2590</v>
      </c>
      <c r="CG50" s="187" t="s">
        <v>2699</v>
      </c>
      <c r="CH50" s="187" t="s">
        <v>2590</v>
      </c>
      <c r="CI50" s="187" t="s">
        <v>2590</v>
      </c>
      <c r="CJ50" s="187" t="s">
        <v>2699</v>
      </c>
      <c r="CK50" s="187" t="s">
        <v>2590</v>
      </c>
      <c r="CL50" s="187" t="s">
        <v>2590</v>
      </c>
      <c r="CM50" s="187" t="s">
        <v>2699</v>
      </c>
      <c r="CN50" s="187" t="s">
        <v>2590</v>
      </c>
      <c r="CO50" s="187" t="s">
        <v>2590</v>
      </c>
      <c r="CP50" s="187" t="s">
        <v>2699</v>
      </c>
      <c r="CQ50" s="187" t="s">
        <v>2590</v>
      </c>
      <c r="CR50" s="187" t="s">
        <v>2590</v>
      </c>
      <c r="CS50" s="187" t="s">
        <v>2699</v>
      </c>
      <c r="CT50" s="187" t="s">
        <v>2590</v>
      </c>
      <c r="CU50" s="187" t="s">
        <v>2590</v>
      </c>
      <c r="CV50" s="187" t="s">
        <v>2699</v>
      </c>
      <c r="CW50" s="187" t="s">
        <v>2590</v>
      </c>
      <c r="CX50" s="187" t="s">
        <v>2590</v>
      </c>
      <c r="CY50" s="187" t="s">
        <v>2699</v>
      </c>
      <c r="CZ50" s="187" t="s">
        <v>2590</v>
      </c>
      <c r="DA50" s="187" t="s">
        <v>2590</v>
      </c>
      <c r="DB50" s="187" t="s">
        <v>2699</v>
      </c>
      <c r="DC50" s="187" t="s">
        <v>2590</v>
      </c>
      <c r="DD50" s="187" t="s">
        <v>2590</v>
      </c>
      <c r="DE50" s="187" t="s">
        <v>2699</v>
      </c>
      <c r="DF50" s="187" t="s">
        <v>2590</v>
      </c>
      <c r="DG50" s="187" t="s">
        <v>2590</v>
      </c>
      <c r="DH50" s="187" t="s">
        <v>2699</v>
      </c>
      <c r="DI50" s="187" t="s">
        <v>2590</v>
      </c>
      <c r="DJ50" s="187" t="s">
        <v>2590</v>
      </c>
      <c r="DK50" s="187" t="s">
        <v>2699</v>
      </c>
      <c r="DL50" s="187" t="s">
        <v>2590</v>
      </c>
      <c r="DM50" s="187" t="s">
        <v>2590</v>
      </c>
      <c r="DN50" s="187" t="s">
        <v>2699</v>
      </c>
      <c r="DO50" s="187" t="s">
        <v>2590</v>
      </c>
      <c r="DP50" s="187" t="s">
        <v>2590</v>
      </c>
      <c r="DQ50" s="187" t="s">
        <v>2699</v>
      </c>
      <c r="DR50" s="187" t="s">
        <v>2590</v>
      </c>
      <c r="DS50" s="187" t="s">
        <v>2590</v>
      </c>
      <c r="DT50" s="187" t="s">
        <v>2699</v>
      </c>
      <c r="DU50" s="187" t="s">
        <v>2590</v>
      </c>
      <c r="DV50" s="187" t="s">
        <v>2590</v>
      </c>
      <c r="DW50" s="187" t="s">
        <v>2699</v>
      </c>
      <c r="DX50" s="187" t="s">
        <v>2590</v>
      </c>
      <c r="DY50" s="187" t="s">
        <v>2590</v>
      </c>
      <c r="DZ50" s="187" t="s">
        <v>2699</v>
      </c>
      <c r="EA50" s="187" t="s">
        <v>2590</v>
      </c>
      <c r="EB50" s="187" t="s">
        <v>2590</v>
      </c>
      <c r="EC50" s="187" t="s">
        <v>2699</v>
      </c>
      <c r="ED50" s="187" t="s">
        <v>2590</v>
      </c>
      <c r="EE50" s="187" t="s">
        <v>2590</v>
      </c>
      <c r="EF50" s="187" t="s">
        <v>2699</v>
      </c>
      <c r="EG50" s="187" t="s">
        <v>2590</v>
      </c>
      <c r="EH50" s="187" t="s">
        <v>2590</v>
      </c>
      <c r="EI50" s="187" t="s">
        <v>2699</v>
      </c>
      <c r="EJ50" s="187" t="s">
        <v>2590</v>
      </c>
      <c r="EK50" s="187" t="s">
        <v>2590</v>
      </c>
      <c r="EL50" s="187" t="s">
        <v>2699</v>
      </c>
      <c r="EM50" s="187" t="s">
        <v>2590</v>
      </c>
      <c r="EN50" s="187" t="s">
        <v>2590</v>
      </c>
      <c r="EO50" s="187" t="s">
        <v>2699</v>
      </c>
      <c r="EP50" s="187" t="s">
        <v>2590</v>
      </c>
      <c r="EQ50" s="187" t="s">
        <v>2590</v>
      </c>
      <c r="ER50" s="187" t="s">
        <v>2699</v>
      </c>
      <c r="ES50" s="187" t="s">
        <v>2590</v>
      </c>
      <c r="ET50" s="187" t="s">
        <v>2590</v>
      </c>
    </row>
    <row r="51" spans="1:150" x14ac:dyDescent="0.3">
      <c r="A51" s="1"/>
      <c r="B51" s="186" t="s">
        <v>3046</v>
      </c>
      <c r="C51" s="186" t="s">
        <v>76</v>
      </c>
      <c r="D51" s="186" t="s">
        <v>844</v>
      </c>
      <c r="E51" s="186" t="s">
        <v>3047</v>
      </c>
      <c r="F51" s="186" t="s">
        <v>3048</v>
      </c>
      <c r="G51" s="187" t="s">
        <v>2699</v>
      </c>
      <c r="H51" s="187" t="s">
        <v>2590</v>
      </c>
      <c r="I51" s="187" t="s">
        <v>2985</v>
      </c>
      <c r="J51" s="187" t="s">
        <v>2699</v>
      </c>
      <c r="K51" s="187" t="s">
        <v>2590</v>
      </c>
      <c r="L51" s="187" t="s">
        <v>2987</v>
      </c>
      <c r="M51" s="187" t="s">
        <v>2699</v>
      </c>
      <c r="N51" s="187" t="s">
        <v>2590</v>
      </c>
      <c r="O51" s="187" t="s">
        <v>2989</v>
      </c>
      <c r="P51" s="187" t="s">
        <v>2699</v>
      </c>
      <c r="Q51" s="187" t="s">
        <v>2590</v>
      </c>
      <c r="R51" s="187" t="s">
        <v>2590</v>
      </c>
      <c r="S51" s="187" t="s">
        <v>2699</v>
      </c>
      <c r="T51" s="187" t="s">
        <v>2590</v>
      </c>
      <c r="U51" s="187" t="s">
        <v>2590</v>
      </c>
      <c r="V51" s="187" t="s">
        <v>2699</v>
      </c>
      <c r="W51" s="187" t="s">
        <v>2991</v>
      </c>
      <c r="X51" s="187" t="s">
        <v>2590</v>
      </c>
      <c r="Y51" s="187" t="s">
        <v>2699</v>
      </c>
      <c r="Z51" s="187" t="s">
        <v>2992</v>
      </c>
      <c r="AA51" s="187" t="s">
        <v>2590</v>
      </c>
      <c r="AB51" s="187" t="s">
        <v>2699</v>
      </c>
      <c r="AC51" s="187" t="s">
        <v>2590</v>
      </c>
      <c r="AD51" s="187" t="s">
        <v>2993</v>
      </c>
      <c r="AE51" s="187" t="s">
        <v>2699</v>
      </c>
      <c r="AF51" s="187" t="s">
        <v>3049</v>
      </c>
      <c r="AG51" s="187" t="s">
        <v>2995</v>
      </c>
      <c r="AH51" s="187" t="s">
        <v>2699</v>
      </c>
      <c r="AI51" s="187" t="s">
        <v>2590</v>
      </c>
      <c r="AJ51" s="187" t="s">
        <v>2590</v>
      </c>
      <c r="AK51" s="187" t="s">
        <v>2699</v>
      </c>
      <c r="AL51" s="187" t="s">
        <v>2590</v>
      </c>
      <c r="AM51" s="187" t="s">
        <v>2590</v>
      </c>
      <c r="AN51" s="187" t="s">
        <v>2699</v>
      </c>
      <c r="AO51" s="187" t="s">
        <v>3050</v>
      </c>
      <c r="AP51" s="187" t="s">
        <v>2590</v>
      </c>
      <c r="AQ51" s="187" t="s">
        <v>2699</v>
      </c>
      <c r="AR51" s="187" t="s">
        <v>2590</v>
      </c>
      <c r="AS51" s="187" t="s">
        <v>2999</v>
      </c>
      <c r="AT51" s="187" t="s">
        <v>2699</v>
      </c>
      <c r="AU51" s="187" t="s">
        <v>2590</v>
      </c>
      <c r="AV51" s="187" t="s">
        <v>2590</v>
      </c>
      <c r="AW51" s="187" t="s">
        <v>2699</v>
      </c>
      <c r="AX51" s="187" t="s">
        <v>3001</v>
      </c>
      <c r="AY51" s="187" t="s">
        <v>2590</v>
      </c>
      <c r="AZ51" s="187" t="s">
        <v>2699</v>
      </c>
      <c r="BA51" s="187" t="s">
        <v>2590</v>
      </c>
      <c r="BB51" s="187" t="s">
        <v>2590</v>
      </c>
      <c r="BC51" s="187" t="s">
        <v>2699</v>
      </c>
      <c r="BD51" s="187" t="s">
        <v>3051</v>
      </c>
      <c r="BE51" s="187" t="s">
        <v>3004</v>
      </c>
      <c r="BF51" s="187" t="s">
        <v>2699</v>
      </c>
      <c r="BG51" s="187" t="s">
        <v>2590</v>
      </c>
      <c r="BH51" s="187" t="s">
        <v>2590</v>
      </c>
      <c r="BI51" s="187" t="s">
        <v>2699</v>
      </c>
      <c r="BJ51" s="187" t="s">
        <v>3052</v>
      </c>
      <c r="BK51" s="187" t="s">
        <v>2590</v>
      </c>
      <c r="BL51" s="187" t="s">
        <v>2699</v>
      </c>
      <c r="BM51" s="187" t="s">
        <v>2590</v>
      </c>
      <c r="BN51" s="187" t="s">
        <v>2590</v>
      </c>
      <c r="BO51" s="187" t="s">
        <v>2699</v>
      </c>
      <c r="BP51" s="187" t="s">
        <v>2590</v>
      </c>
      <c r="BQ51" s="187" t="s">
        <v>2590</v>
      </c>
      <c r="BR51" s="187" t="s">
        <v>2699</v>
      </c>
      <c r="BS51" s="187" t="s">
        <v>3053</v>
      </c>
      <c r="BT51" s="187" t="s">
        <v>2590</v>
      </c>
      <c r="BU51" s="187" t="s">
        <v>2699</v>
      </c>
      <c r="BV51" s="187" t="s">
        <v>2590</v>
      </c>
      <c r="BW51" s="187" t="s">
        <v>2590</v>
      </c>
      <c r="BX51" s="187" t="s">
        <v>2699</v>
      </c>
      <c r="BY51" s="187" t="s">
        <v>3013</v>
      </c>
      <c r="BZ51" s="187" t="s">
        <v>2590</v>
      </c>
      <c r="CA51" s="187" t="s">
        <v>2699</v>
      </c>
      <c r="CB51" s="187" t="s">
        <v>2590</v>
      </c>
      <c r="CC51" s="187" t="s">
        <v>2590</v>
      </c>
      <c r="CD51" s="187" t="s">
        <v>2699</v>
      </c>
      <c r="CE51" s="187" t="s">
        <v>2590</v>
      </c>
      <c r="CF51" s="187" t="s">
        <v>3016</v>
      </c>
      <c r="CG51" s="187" t="s">
        <v>2699</v>
      </c>
      <c r="CH51" s="187" t="s">
        <v>2590</v>
      </c>
      <c r="CI51" s="187" t="s">
        <v>2590</v>
      </c>
      <c r="CJ51" s="187" t="s">
        <v>2699</v>
      </c>
      <c r="CK51" s="187" t="s">
        <v>2590</v>
      </c>
      <c r="CL51" s="187" t="s">
        <v>2590</v>
      </c>
      <c r="CM51" s="187" t="s">
        <v>2699</v>
      </c>
      <c r="CN51" s="187" t="s">
        <v>2590</v>
      </c>
      <c r="CO51" s="187" t="s">
        <v>2590</v>
      </c>
      <c r="CP51" s="187" t="s">
        <v>2699</v>
      </c>
      <c r="CQ51" s="187" t="s">
        <v>2590</v>
      </c>
      <c r="CR51" s="187" t="s">
        <v>2590</v>
      </c>
      <c r="CS51" s="187" t="s">
        <v>2699</v>
      </c>
      <c r="CT51" s="187" t="s">
        <v>2590</v>
      </c>
      <c r="CU51" s="187" t="s">
        <v>2590</v>
      </c>
      <c r="CV51" s="187" t="s">
        <v>2699</v>
      </c>
      <c r="CW51" s="187" t="s">
        <v>3024</v>
      </c>
      <c r="CX51" s="187" t="s">
        <v>3025</v>
      </c>
      <c r="CY51" s="187" t="s">
        <v>2699</v>
      </c>
      <c r="CZ51" s="187" t="s">
        <v>2590</v>
      </c>
      <c r="DA51" s="187" t="s">
        <v>2590</v>
      </c>
      <c r="DB51" s="187" t="s">
        <v>2699</v>
      </c>
      <c r="DC51" s="187" t="s">
        <v>2590</v>
      </c>
      <c r="DD51" s="187" t="s">
        <v>3054</v>
      </c>
      <c r="DE51" s="187" t="s">
        <v>2699</v>
      </c>
      <c r="DF51" s="187" t="s">
        <v>3055</v>
      </c>
      <c r="DG51" s="187" t="s">
        <v>2590</v>
      </c>
      <c r="DH51" s="187" t="s">
        <v>2699</v>
      </c>
      <c r="DI51" s="187" t="s">
        <v>3029</v>
      </c>
      <c r="DJ51" s="187" t="s">
        <v>3056</v>
      </c>
      <c r="DK51" s="187" t="s">
        <v>2699</v>
      </c>
      <c r="DL51" s="187" t="s">
        <v>2590</v>
      </c>
      <c r="DM51" s="187" t="s">
        <v>3057</v>
      </c>
      <c r="DN51" s="187" t="s">
        <v>2699</v>
      </c>
      <c r="DO51" s="187" t="s">
        <v>3058</v>
      </c>
      <c r="DP51" s="187" t="s">
        <v>3059</v>
      </c>
      <c r="DQ51" s="187" t="s">
        <v>2699</v>
      </c>
      <c r="DR51" s="187" t="s">
        <v>2590</v>
      </c>
      <c r="DS51" s="187" t="s">
        <v>2590</v>
      </c>
      <c r="DT51" s="187" t="s">
        <v>2699</v>
      </c>
      <c r="DU51" s="187" t="s">
        <v>3060</v>
      </c>
      <c r="DV51" s="187" t="s">
        <v>2590</v>
      </c>
      <c r="DW51" s="187" t="s">
        <v>2699</v>
      </c>
      <c r="DX51" s="187" t="s">
        <v>3037</v>
      </c>
      <c r="DY51" s="187" t="s">
        <v>2590</v>
      </c>
      <c r="DZ51" s="187" t="s">
        <v>2699</v>
      </c>
      <c r="EA51" s="187" t="s">
        <v>2590</v>
      </c>
      <c r="EB51" s="187" t="s">
        <v>2590</v>
      </c>
      <c r="EC51" s="187" t="s">
        <v>2699</v>
      </c>
      <c r="ED51" s="187" t="s">
        <v>2590</v>
      </c>
      <c r="EE51" s="187" t="s">
        <v>2590</v>
      </c>
      <c r="EF51" s="187" t="s">
        <v>2699</v>
      </c>
      <c r="EG51" s="187" t="s">
        <v>2590</v>
      </c>
      <c r="EH51" s="187" t="s">
        <v>2590</v>
      </c>
      <c r="EI51" s="187" t="s">
        <v>2699</v>
      </c>
      <c r="EJ51" s="187" t="s">
        <v>2590</v>
      </c>
      <c r="EK51" s="187" t="s">
        <v>2590</v>
      </c>
      <c r="EL51" s="187" t="s">
        <v>2699</v>
      </c>
      <c r="EM51" s="187" t="s">
        <v>2590</v>
      </c>
      <c r="EN51" s="187" t="s">
        <v>3040</v>
      </c>
      <c r="EO51" s="187" t="s">
        <v>2699</v>
      </c>
      <c r="EP51" s="187" t="s">
        <v>2590</v>
      </c>
      <c r="EQ51" s="187" t="s">
        <v>2590</v>
      </c>
      <c r="ER51" s="187" t="s">
        <v>2699</v>
      </c>
      <c r="ES51" s="187" t="s">
        <v>3061</v>
      </c>
      <c r="ET51" s="187" t="s">
        <v>2590</v>
      </c>
    </row>
    <row r="52" spans="1:150" x14ac:dyDescent="0.3">
      <c r="A52" s="1"/>
      <c r="B52" s="186" t="s">
        <v>3062</v>
      </c>
      <c r="C52" s="186" t="s">
        <v>76</v>
      </c>
      <c r="D52" s="186" t="s">
        <v>844</v>
      </c>
      <c r="E52" s="186" t="s">
        <v>3063</v>
      </c>
      <c r="F52" s="186" t="s">
        <v>3064</v>
      </c>
      <c r="G52" s="187" t="s">
        <v>2699</v>
      </c>
      <c r="H52" s="187" t="s">
        <v>3065</v>
      </c>
      <c r="I52" s="187" t="s">
        <v>2590</v>
      </c>
      <c r="J52" s="187" t="s">
        <v>2699</v>
      </c>
      <c r="K52" s="187" t="s">
        <v>2590</v>
      </c>
      <c r="L52" s="187" t="s">
        <v>2590</v>
      </c>
      <c r="M52" s="187" t="s">
        <v>2699</v>
      </c>
      <c r="N52" s="187" t="s">
        <v>2590</v>
      </c>
      <c r="O52" s="187" t="s">
        <v>2590</v>
      </c>
      <c r="P52" s="187" t="s">
        <v>2699</v>
      </c>
      <c r="Q52" s="187" t="s">
        <v>2590</v>
      </c>
      <c r="R52" s="187" t="s">
        <v>2590</v>
      </c>
      <c r="S52" s="187" t="s">
        <v>2699</v>
      </c>
      <c r="T52" s="187" t="s">
        <v>2590</v>
      </c>
      <c r="U52" s="187" t="s">
        <v>2590</v>
      </c>
      <c r="V52" s="187" t="s">
        <v>2699</v>
      </c>
      <c r="W52" s="187" t="s">
        <v>2590</v>
      </c>
      <c r="X52" s="187" t="s">
        <v>2590</v>
      </c>
      <c r="Y52" s="187" t="s">
        <v>2699</v>
      </c>
      <c r="Z52" s="187" t="s">
        <v>2590</v>
      </c>
      <c r="AA52" s="187" t="s">
        <v>2590</v>
      </c>
      <c r="AB52" s="187" t="s">
        <v>2699</v>
      </c>
      <c r="AC52" s="187" t="s">
        <v>2590</v>
      </c>
      <c r="AD52" s="187" t="s">
        <v>2590</v>
      </c>
      <c r="AE52" s="187" t="s">
        <v>2699</v>
      </c>
      <c r="AF52" s="187" t="s">
        <v>3066</v>
      </c>
      <c r="AG52" s="187" t="s">
        <v>2590</v>
      </c>
      <c r="AH52" s="187" t="s">
        <v>2699</v>
      </c>
      <c r="AI52" s="187" t="s">
        <v>2996</v>
      </c>
      <c r="AJ52" s="187" t="s">
        <v>2590</v>
      </c>
      <c r="AK52" s="187" t="s">
        <v>2699</v>
      </c>
      <c r="AL52" s="187" t="s">
        <v>2997</v>
      </c>
      <c r="AM52" s="187" t="s">
        <v>2590</v>
      </c>
      <c r="AN52" s="187" t="s">
        <v>2699</v>
      </c>
      <c r="AO52" s="187" t="s">
        <v>3067</v>
      </c>
      <c r="AP52" s="187" t="s">
        <v>2590</v>
      </c>
      <c r="AQ52" s="187" t="s">
        <v>2699</v>
      </c>
      <c r="AR52" s="187" t="s">
        <v>2590</v>
      </c>
      <c r="AS52" s="187" t="s">
        <v>2590</v>
      </c>
      <c r="AT52" s="187" t="s">
        <v>2699</v>
      </c>
      <c r="AU52" s="187" t="s">
        <v>3000</v>
      </c>
      <c r="AV52" s="187" t="s">
        <v>2590</v>
      </c>
      <c r="AW52" s="187" t="s">
        <v>2699</v>
      </c>
      <c r="AX52" s="187" t="s">
        <v>2590</v>
      </c>
      <c r="AY52" s="187" t="s">
        <v>2590</v>
      </c>
      <c r="AZ52" s="187" t="s">
        <v>2699</v>
      </c>
      <c r="BA52" s="187" t="s">
        <v>3002</v>
      </c>
      <c r="BB52" s="187" t="s">
        <v>2590</v>
      </c>
      <c r="BC52" s="187" t="s">
        <v>2699</v>
      </c>
      <c r="BD52" s="187" t="s">
        <v>3068</v>
      </c>
      <c r="BE52" s="187" t="s">
        <v>2590</v>
      </c>
      <c r="BF52" s="187" t="s">
        <v>2699</v>
      </c>
      <c r="BG52" s="187" t="s">
        <v>2590</v>
      </c>
      <c r="BH52" s="187" t="s">
        <v>3069</v>
      </c>
      <c r="BI52" s="187" t="s">
        <v>2699</v>
      </c>
      <c r="BJ52" s="187" t="s">
        <v>3070</v>
      </c>
      <c r="BK52" s="187" t="s">
        <v>2590</v>
      </c>
      <c r="BL52" s="187" t="s">
        <v>2699</v>
      </c>
      <c r="BM52" s="187" t="s">
        <v>2590</v>
      </c>
      <c r="BN52" s="187" t="s">
        <v>2590</v>
      </c>
      <c r="BO52" s="187" t="s">
        <v>2699</v>
      </c>
      <c r="BP52" s="187" t="s">
        <v>2590</v>
      </c>
      <c r="BQ52" s="187" t="s">
        <v>3009</v>
      </c>
      <c r="BR52" s="187" t="s">
        <v>2699</v>
      </c>
      <c r="BS52" s="187" t="s">
        <v>3071</v>
      </c>
      <c r="BT52" s="187" t="s">
        <v>2590</v>
      </c>
      <c r="BU52" s="187" t="s">
        <v>2699</v>
      </c>
      <c r="BV52" s="187" t="s">
        <v>3072</v>
      </c>
      <c r="BW52" s="187" t="s">
        <v>3012</v>
      </c>
      <c r="BX52" s="187" t="s">
        <v>2699</v>
      </c>
      <c r="BY52" s="187" t="s">
        <v>2590</v>
      </c>
      <c r="BZ52" s="187" t="s">
        <v>2590</v>
      </c>
      <c r="CA52" s="187" t="s">
        <v>2699</v>
      </c>
      <c r="CB52" s="187" t="s">
        <v>3073</v>
      </c>
      <c r="CC52" s="187" t="s">
        <v>2590</v>
      </c>
      <c r="CD52" s="187" t="s">
        <v>2699</v>
      </c>
      <c r="CE52" s="187" t="s">
        <v>3015</v>
      </c>
      <c r="CF52" s="187" t="s">
        <v>2590</v>
      </c>
      <c r="CG52" s="187" t="s">
        <v>2699</v>
      </c>
      <c r="CH52" s="187" t="s">
        <v>3017</v>
      </c>
      <c r="CI52" s="187" t="s">
        <v>2590</v>
      </c>
      <c r="CJ52" s="187" t="s">
        <v>2699</v>
      </c>
      <c r="CK52" s="187" t="s">
        <v>2590</v>
      </c>
      <c r="CL52" s="187" t="s">
        <v>3018</v>
      </c>
      <c r="CM52" s="187" t="s">
        <v>2699</v>
      </c>
      <c r="CN52" s="187" t="s">
        <v>3019</v>
      </c>
      <c r="CO52" s="187" t="s">
        <v>3074</v>
      </c>
      <c r="CP52" s="187" t="s">
        <v>2699</v>
      </c>
      <c r="CQ52" s="187" t="s">
        <v>3021</v>
      </c>
      <c r="CR52" s="187" t="s">
        <v>3022</v>
      </c>
      <c r="CS52" s="187" t="s">
        <v>2699</v>
      </c>
      <c r="CT52" s="187" t="s">
        <v>2590</v>
      </c>
      <c r="CU52" s="187" t="s">
        <v>3075</v>
      </c>
      <c r="CV52" s="187" t="s">
        <v>2699</v>
      </c>
      <c r="CW52" s="187" t="s">
        <v>2590</v>
      </c>
      <c r="CX52" s="187" t="s">
        <v>2590</v>
      </c>
      <c r="CY52" s="187" t="s">
        <v>2699</v>
      </c>
      <c r="CZ52" s="187" t="s">
        <v>2590</v>
      </c>
      <c r="DA52" s="187" t="s">
        <v>2590</v>
      </c>
      <c r="DB52" s="187" t="s">
        <v>2699</v>
      </c>
      <c r="DC52" s="187" t="s">
        <v>2590</v>
      </c>
      <c r="DD52" s="187" t="s">
        <v>3076</v>
      </c>
      <c r="DE52" s="187" t="s">
        <v>2699</v>
      </c>
      <c r="DF52" s="187" t="s">
        <v>3077</v>
      </c>
      <c r="DG52" s="187" t="s">
        <v>2590</v>
      </c>
      <c r="DH52" s="187" t="s">
        <v>2699</v>
      </c>
      <c r="DI52" s="187" t="s">
        <v>2590</v>
      </c>
      <c r="DJ52" s="187" t="s">
        <v>2590</v>
      </c>
      <c r="DK52" s="187" t="s">
        <v>2699</v>
      </c>
      <c r="DL52" s="187" t="s">
        <v>2590</v>
      </c>
      <c r="DM52" s="187" t="s">
        <v>3078</v>
      </c>
      <c r="DN52" s="187" t="s">
        <v>2699</v>
      </c>
      <c r="DO52" s="187" t="s">
        <v>2590</v>
      </c>
      <c r="DP52" s="187" t="s">
        <v>3079</v>
      </c>
      <c r="DQ52" s="187" t="s">
        <v>2699</v>
      </c>
      <c r="DR52" s="187" t="s">
        <v>2590</v>
      </c>
      <c r="DS52" s="187" t="s">
        <v>2590</v>
      </c>
      <c r="DT52" s="187" t="s">
        <v>2699</v>
      </c>
      <c r="DU52" s="187" t="s">
        <v>3080</v>
      </c>
      <c r="DV52" s="187" t="s">
        <v>2590</v>
      </c>
      <c r="DW52" s="187" t="s">
        <v>2699</v>
      </c>
      <c r="DX52" s="187" t="s">
        <v>2590</v>
      </c>
      <c r="DY52" s="187" t="s">
        <v>2590</v>
      </c>
      <c r="DZ52" s="187" t="s">
        <v>2699</v>
      </c>
      <c r="EA52" s="187" t="s">
        <v>2590</v>
      </c>
      <c r="EB52" s="187" t="s">
        <v>2590</v>
      </c>
      <c r="EC52" s="187" t="s">
        <v>2699</v>
      </c>
      <c r="ED52" s="187" t="s">
        <v>2590</v>
      </c>
      <c r="EE52" s="187" t="s">
        <v>2590</v>
      </c>
      <c r="EF52" s="187" t="s">
        <v>2699</v>
      </c>
      <c r="EG52" s="187" t="s">
        <v>2590</v>
      </c>
      <c r="EH52" s="187" t="s">
        <v>2590</v>
      </c>
      <c r="EI52" s="187" t="s">
        <v>2699</v>
      </c>
      <c r="EJ52" s="187" t="s">
        <v>3081</v>
      </c>
      <c r="EK52" s="187" t="s">
        <v>2590</v>
      </c>
      <c r="EL52" s="187" t="s">
        <v>2699</v>
      </c>
      <c r="EM52" s="187" t="s">
        <v>2590</v>
      </c>
      <c r="EN52" s="187" t="s">
        <v>2590</v>
      </c>
      <c r="EO52" s="187" t="s">
        <v>2699</v>
      </c>
      <c r="EP52" s="187" t="s">
        <v>3041</v>
      </c>
      <c r="EQ52" s="187" t="s">
        <v>2590</v>
      </c>
      <c r="ER52" s="187" t="s">
        <v>2699</v>
      </c>
      <c r="ES52" s="187" t="s">
        <v>3082</v>
      </c>
      <c r="ET52" s="187" t="s">
        <v>2590</v>
      </c>
    </row>
    <row r="53" spans="1:150" x14ac:dyDescent="0.3">
      <c r="A53" s="1"/>
      <c r="B53" s="186" t="s">
        <v>3083</v>
      </c>
      <c r="C53" s="186" t="s">
        <v>76</v>
      </c>
      <c r="D53" s="186" t="s">
        <v>844</v>
      </c>
      <c r="E53" s="186" t="s">
        <v>3084</v>
      </c>
      <c r="F53" s="186" t="s">
        <v>3085</v>
      </c>
      <c r="G53" s="187" t="s">
        <v>2699</v>
      </c>
      <c r="H53" s="187" t="s">
        <v>3065</v>
      </c>
      <c r="I53" s="187" t="s">
        <v>2590</v>
      </c>
      <c r="J53" s="187" t="s">
        <v>2699</v>
      </c>
      <c r="K53" s="187" t="s">
        <v>2986</v>
      </c>
      <c r="L53" s="187" t="s">
        <v>2590</v>
      </c>
      <c r="M53" s="187" t="s">
        <v>2699</v>
      </c>
      <c r="N53" s="187" t="s">
        <v>2988</v>
      </c>
      <c r="O53" s="187" t="s">
        <v>2590</v>
      </c>
      <c r="P53" s="187" t="s">
        <v>2699</v>
      </c>
      <c r="Q53" s="187" t="s">
        <v>2590</v>
      </c>
      <c r="R53" s="187" t="s">
        <v>2590</v>
      </c>
      <c r="S53" s="187" t="s">
        <v>2699</v>
      </c>
      <c r="T53" s="187" t="s">
        <v>2590</v>
      </c>
      <c r="U53" s="187" t="s">
        <v>2990</v>
      </c>
      <c r="V53" s="187" t="s">
        <v>2699</v>
      </c>
      <c r="W53" s="187" t="s">
        <v>2590</v>
      </c>
      <c r="X53" s="187" t="s">
        <v>2590</v>
      </c>
      <c r="Y53" s="187" t="s">
        <v>2699</v>
      </c>
      <c r="Z53" s="187" t="s">
        <v>2590</v>
      </c>
      <c r="AA53" s="187" t="s">
        <v>2590</v>
      </c>
      <c r="AB53" s="187" t="s">
        <v>2699</v>
      </c>
      <c r="AC53" s="187" t="s">
        <v>2590</v>
      </c>
      <c r="AD53" s="187" t="s">
        <v>2590</v>
      </c>
      <c r="AE53" s="187" t="s">
        <v>2699</v>
      </c>
      <c r="AF53" s="187" t="s">
        <v>2590</v>
      </c>
      <c r="AG53" s="187" t="s">
        <v>2590</v>
      </c>
      <c r="AH53" s="187" t="s">
        <v>2699</v>
      </c>
      <c r="AI53" s="187" t="s">
        <v>2590</v>
      </c>
      <c r="AJ53" s="187" t="s">
        <v>2590</v>
      </c>
      <c r="AK53" s="187" t="s">
        <v>2699</v>
      </c>
      <c r="AL53" s="187" t="s">
        <v>2590</v>
      </c>
      <c r="AM53" s="187" t="s">
        <v>2590</v>
      </c>
      <c r="AN53" s="187" t="s">
        <v>2699</v>
      </c>
      <c r="AO53" s="187" t="s">
        <v>2590</v>
      </c>
      <c r="AP53" s="187" t="s">
        <v>2590</v>
      </c>
      <c r="AQ53" s="187" t="s">
        <v>2699</v>
      </c>
      <c r="AR53" s="187" t="s">
        <v>2590</v>
      </c>
      <c r="AS53" s="187" t="s">
        <v>2590</v>
      </c>
      <c r="AT53" s="187" t="s">
        <v>2699</v>
      </c>
      <c r="AU53" s="187" t="s">
        <v>2590</v>
      </c>
      <c r="AV53" s="187" t="s">
        <v>2590</v>
      </c>
      <c r="AW53" s="187" t="s">
        <v>2699</v>
      </c>
      <c r="AX53" s="187" t="s">
        <v>2590</v>
      </c>
      <c r="AY53" s="187" t="s">
        <v>2590</v>
      </c>
      <c r="AZ53" s="187" t="s">
        <v>2699</v>
      </c>
      <c r="BA53" s="187" t="s">
        <v>2590</v>
      </c>
      <c r="BB53" s="187" t="s">
        <v>2590</v>
      </c>
      <c r="BC53" s="187" t="s">
        <v>2699</v>
      </c>
      <c r="BD53" s="187" t="s">
        <v>3068</v>
      </c>
      <c r="BE53" s="187" t="s">
        <v>2590</v>
      </c>
      <c r="BF53" s="187" t="s">
        <v>2699</v>
      </c>
      <c r="BG53" s="187" t="s">
        <v>3005</v>
      </c>
      <c r="BH53" s="187" t="s">
        <v>3086</v>
      </c>
      <c r="BI53" s="187" t="s">
        <v>2699</v>
      </c>
      <c r="BJ53" s="187" t="s">
        <v>2590</v>
      </c>
      <c r="BK53" s="187" t="s">
        <v>2590</v>
      </c>
      <c r="BL53" s="187" t="s">
        <v>2699</v>
      </c>
      <c r="BM53" s="187" t="s">
        <v>3008</v>
      </c>
      <c r="BN53" s="187" t="s">
        <v>2590</v>
      </c>
      <c r="BO53" s="187" t="s">
        <v>2699</v>
      </c>
      <c r="BP53" s="187" t="s">
        <v>2590</v>
      </c>
      <c r="BQ53" s="187" t="s">
        <v>2590</v>
      </c>
      <c r="BR53" s="187" t="s">
        <v>2699</v>
      </c>
      <c r="BS53" s="187" t="s">
        <v>2590</v>
      </c>
      <c r="BT53" s="187" t="s">
        <v>2590</v>
      </c>
      <c r="BU53" s="187" t="s">
        <v>2699</v>
      </c>
      <c r="BV53" s="187" t="s">
        <v>3087</v>
      </c>
      <c r="BW53" s="187" t="s">
        <v>2590</v>
      </c>
      <c r="BX53" s="187" t="s">
        <v>2699</v>
      </c>
      <c r="BY53" s="187" t="s">
        <v>2590</v>
      </c>
      <c r="BZ53" s="187" t="s">
        <v>2590</v>
      </c>
      <c r="CA53" s="187" t="s">
        <v>2699</v>
      </c>
      <c r="CB53" s="187" t="s">
        <v>3073</v>
      </c>
      <c r="CC53" s="187" t="s">
        <v>2590</v>
      </c>
      <c r="CD53" s="187" t="s">
        <v>2699</v>
      </c>
      <c r="CE53" s="187" t="s">
        <v>2590</v>
      </c>
      <c r="CF53" s="187" t="s">
        <v>2590</v>
      </c>
      <c r="CG53" s="187" t="s">
        <v>2699</v>
      </c>
      <c r="CH53" s="187" t="s">
        <v>2590</v>
      </c>
      <c r="CI53" s="187" t="s">
        <v>2590</v>
      </c>
      <c r="CJ53" s="187" t="s">
        <v>2699</v>
      </c>
      <c r="CK53" s="187" t="s">
        <v>2590</v>
      </c>
      <c r="CL53" s="187" t="s">
        <v>2590</v>
      </c>
      <c r="CM53" s="187" t="s">
        <v>2699</v>
      </c>
      <c r="CN53" s="187" t="s">
        <v>2590</v>
      </c>
      <c r="CO53" s="187" t="s">
        <v>3088</v>
      </c>
      <c r="CP53" s="187" t="s">
        <v>2699</v>
      </c>
      <c r="CQ53" s="187" t="s">
        <v>2590</v>
      </c>
      <c r="CR53" s="187" t="s">
        <v>2590</v>
      </c>
      <c r="CS53" s="187" t="s">
        <v>2699</v>
      </c>
      <c r="CT53" s="187" t="s">
        <v>2590</v>
      </c>
      <c r="CU53" s="187" t="s">
        <v>3089</v>
      </c>
      <c r="CV53" s="187" t="s">
        <v>2699</v>
      </c>
      <c r="CW53" s="187" t="s">
        <v>2590</v>
      </c>
      <c r="CX53" s="187" t="s">
        <v>2590</v>
      </c>
      <c r="CY53" s="187" t="s">
        <v>2699</v>
      </c>
      <c r="CZ53" s="187" t="s">
        <v>2590</v>
      </c>
      <c r="DA53" s="187" t="s">
        <v>3026</v>
      </c>
      <c r="DB53" s="187" t="s">
        <v>2699</v>
      </c>
      <c r="DC53" s="187" t="s">
        <v>2590</v>
      </c>
      <c r="DD53" s="187" t="s">
        <v>2590</v>
      </c>
      <c r="DE53" s="187" t="s">
        <v>2699</v>
      </c>
      <c r="DF53" s="187" t="s">
        <v>2590</v>
      </c>
      <c r="DG53" s="187" t="s">
        <v>2590</v>
      </c>
      <c r="DH53" s="187" t="s">
        <v>2699</v>
      </c>
      <c r="DI53" s="187" t="s">
        <v>2590</v>
      </c>
      <c r="DJ53" s="187" t="s">
        <v>3090</v>
      </c>
      <c r="DK53" s="187" t="s">
        <v>2699</v>
      </c>
      <c r="DL53" s="187" t="s">
        <v>2590</v>
      </c>
      <c r="DM53" s="187" t="s">
        <v>2590</v>
      </c>
      <c r="DN53" s="187" t="s">
        <v>2699</v>
      </c>
      <c r="DO53" s="187" t="s">
        <v>3091</v>
      </c>
      <c r="DP53" s="187" t="s">
        <v>3092</v>
      </c>
      <c r="DQ53" s="187" t="s">
        <v>2699</v>
      </c>
      <c r="DR53" s="187" t="s">
        <v>3034</v>
      </c>
      <c r="DS53" s="187" t="s">
        <v>3035</v>
      </c>
      <c r="DT53" s="187" t="s">
        <v>2699</v>
      </c>
      <c r="DU53" s="187" t="s">
        <v>2590</v>
      </c>
      <c r="DV53" s="187" t="s">
        <v>2590</v>
      </c>
      <c r="DW53" s="187" t="s">
        <v>2699</v>
      </c>
      <c r="DX53" s="187" t="s">
        <v>2590</v>
      </c>
      <c r="DY53" s="187" t="s">
        <v>2590</v>
      </c>
      <c r="DZ53" s="187" t="s">
        <v>2699</v>
      </c>
      <c r="EA53" s="187" t="s">
        <v>3038</v>
      </c>
      <c r="EB53" s="187" t="s">
        <v>2590</v>
      </c>
      <c r="EC53" s="187" t="s">
        <v>2699</v>
      </c>
      <c r="ED53" s="187" t="s">
        <v>2590</v>
      </c>
      <c r="EE53" s="187" t="s">
        <v>2590</v>
      </c>
      <c r="EF53" s="187" t="s">
        <v>2699</v>
      </c>
      <c r="EG53" s="187" t="s">
        <v>2590</v>
      </c>
      <c r="EH53" s="187" t="s">
        <v>2590</v>
      </c>
      <c r="EI53" s="187" t="s">
        <v>2699</v>
      </c>
      <c r="EJ53" s="187" t="s">
        <v>3081</v>
      </c>
      <c r="EK53" s="187" t="s">
        <v>2590</v>
      </c>
      <c r="EL53" s="187" t="s">
        <v>2699</v>
      </c>
      <c r="EM53" s="187" t="s">
        <v>2590</v>
      </c>
      <c r="EN53" s="187" t="s">
        <v>2590</v>
      </c>
      <c r="EO53" s="187" t="s">
        <v>2699</v>
      </c>
      <c r="EP53" s="187" t="s">
        <v>2590</v>
      </c>
      <c r="EQ53" s="187" t="s">
        <v>2590</v>
      </c>
      <c r="ER53" s="187" t="s">
        <v>2699</v>
      </c>
      <c r="ES53" s="187" t="s">
        <v>2590</v>
      </c>
      <c r="ET53" s="187" t="s">
        <v>2590</v>
      </c>
    </row>
    <row r="54" spans="1:150" x14ac:dyDescent="0.3">
      <c r="A54" s="1"/>
      <c r="B54" s="185" t="s">
        <v>3093</v>
      </c>
      <c r="C54" s="185" t="s">
        <v>76</v>
      </c>
      <c r="D54" s="185" t="s">
        <v>845</v>
      </c>
      <c r="E54" s="185" t="s">
        <v>3094</v>
      </c>
      <c r="F54" s="185" t="s">
        <v>3095</v>
      </c>
      <c r="G54" s="185" t="s">
        <v>2699</v>
      </c>
      <c r="H54" s="185" t="s">
        <v>3035</v>
      </c>
      <c r="I54" s="185" t="s">
        <v>2590</v>
      </c>
      <c r="J54" s="185" t="s">
        <v>2699</v>
      </c>
      <c r="K54" s="185" t="s">
        <v>3035</v>
      </c>
      <c r="L54" s="185" t="s">
        <v>3096</v>
      </c>
      <c r="M54" s="185" t="s">
        <v>2699</v>
      </c>
      <c r="N54" s="185" t="s">
        <v>3035</v>
      </c>
      <c r="O54" s="185" t="s">
        <v>3097</v>
      </c>
      <c r="P54" s="185" t="s">
        <v>2699</v>
      </c>
      <c r="Q54" s="185" t="s">
        <v>2590</v>
      </c>
      <c r="R54" s="185" t="s">
        <v>3098</v>
      </c>
      <c r="S54" s="185" t="s">
        <v>2699</v>
      </c>
      <c r="T54" s="185" t="s">
        <v>2590</v>
      </c>
      <c r="U54" s="185" t="s">
        <v>3099</v>
      </c>
      <c r="V54" s="185" t="s">
        <v>2699</v>
      </c>
      <c r="W54" s="185" t="s">
        <v>2590</v>
      </c>
      <c r="X54" s="185" t="s">
        <v>2590</v>
      </c>
      <c r="Y54" s="185" t="s">
        <v>2699</v>
      </c>
      <c r="Z54" s="185" t="s">
        <v>2590</v>
      </c>
      <c r="AA54" s="185" t="s">
        <v>2590</v>
      </c>
      <c r="AB54" s="185" t="s">
        <v>2699</v>
      </c>
      <c r="AC54" s="185" t="s">
        <v>2590</v>
      </c>
      <c r="AD54" s="185" t="s">
        <v>3100</v>
      </c>
      <c r="AE54" s="185" t="s">
        <v>2699</v>
      </c>
      <c r="AF54" s="185" t="s">
        <v>3035</v>
      </c>
      <c r="AG54" s="185" t="s">
        <v>2590</v>
      </c>
      <c r="AH54" s="185" t="s">
        <v>2699</v>
      </c>
      <c r="AI54" s="185" t="s">
        <v>2590</v>
      </c>
      <c r="AJ54" s="185" t="s">
        <v>3101</v>
      </c>
      <c r="AK54" s="185" t="s">
        <v>2699</v>
      </c>
      <c r="AL54" s="185" t="s">
        <v>3035</v>
      </c>
      <c r="AM54" s="185" t="s">
        <v>3102</v>
      </c>
      <c r="AN54" s="185" t="s">
        <v>2699</v>
      </c>
      <c r="AO54" s="185" t="s">
        <v>2590</v>
      </c>
      <c r="AP54" s="185" t="s">
        <v>3103</v>
      </c>
      <c r="AQ54" s="185" t="s">
        <v>2699</v>
      </c>
      <c r="AR54" s="185" t="s">
        <v>2590</v>
      </c>
      <c r="AS54" s="185" t="s">
        <v>2590</v>
      </c>
      <c r="AT54" s="185" t="s">
        <v>2699</v>
      </c>
      <c r="AU54" s="185" t="s">
        <v>2590</v>
      </c>
      <c r="AV54" s="185" t="s">
        <v>3104</v>
      </c>
      <c r="AW54" s="185" t="s">
        <v>2699</v>
      </c>
      <c r="AX54" s="185" t="s">
        <v>2590</v>
      </c>
      <c r="AY54" s="185" t="s">
        <v>3105</v>
      </c>
      <c r="AZ54" s="185" t="s">
        <v>2699</v>
      </c>
      <c r="BA54" s="185" t="s">
        <v>2590</v>
      </c>
      <c r="BB54" s="185" t="s">
        <v>3106</v>
      </c>
      <c r="BC54" s="185" t="s">
        <v>2699</v>
      </c>
      <c r="BD54" s="185" t="s">
        <v>3035</v>
      </c>
      <c r="BE54" s="185" t="s">
        <v>2590</v>
      </c>
      <c r="BF54" s="185" t="s">
        <v>2699</v>
      </c>
      <c r="BG54" s="185" t="s">
        <v>3035</v>
      </c>
      <c r="BH54" s="185" t="s">
        <v>2590</v>
      </c>
      <c r="BI54" s="185" t="s">
        <v>2699</v>
      </c>
      <c r="BJ54" s="185" t="s">
        <v>2590</v>
      </c>
      <c r="BK54" s="185" t="s">
        <v>2590</v>
      </c>
      <c r="BL54" s="185" t="s">
        <v>2699</v>
      </c>
      <c r="BM54" s="185" t="s">
        <v>2590</v>
      </c>
      <c r="BN54" s="185" t="s">
        <v>2590</v>
      </c>
      <c r="BO54" s="185" t="s">
        <v>2699</v>
      </c>
      <c r="BP54" s="185" t="s">
        <v>2590</v>
      </c>
      <c r="BQ54" s="185" t="s">
        <v>3107</v>
      </c>
      <c r="BR54" s="185" t="s">
        <v>2699</v>
      </c>
      <c r="BS54" s="185" t="s">
        <v>3035</v>
      </c>
      <c r="BT54" s="185" t="s">
        <v>2590</v>
      </c>
      <c r="BU54" s="185" t="s">
        <v>2699</v>
      </c>
      <c r="BV54" s="185" t="s">
        <v>3035</v>
      </c>
      <c r="BW54" s="185" t="s">
        <v>3108</v>
      </c>
      <c r="BX54" s="185" t="s">
        <v>2699</v>
      </c>
      <c r="BY54" s="185" t="s">
        <v>2590</v>
      </c>
      <c r="BZ54" s="185" t="s">
        <v>2590</v>
      </c>
      <c r="CA54" s="185" t="s">
        <v>2699</v>
      </c>
      <c r="CB54" s="185" t="s">
        <v>3035</v>
      </c>
      <c r="CC54" s="185" t="s">
        <v>2590</v>
      </c>
      <c r="CD54" s="185" t="s">
        <v>2699</v>
      </c>
      <c r="CE54" s="185" t="s">
        <v>3035</v>
      </c>
      <c r="CF54" s="185" t="s">
        <v>2590</v>
      </c>
      <c r="CG54" s="185" t="s">
        <v>2699</v>
      </c>
      <c r="CH54" s="185" t="s">
        <v>2590</v>
      </c>
      <c r="CI54" s="185" t="s">
        <v>2590</v>
      </c>
      <c r="CJ54" s="185" t="s">
        <v>2699</v>
      </c>
      <c r="CK54" s="185" t="s">
        <v>2590</v>
      </c>
      <c r="CL54" s="185" t="s">
        <v>3109</v>
      </c>
      <c r="CM54" s="185" t="s">
        <v>2699</v>
      </c>
      <c r="CN54" s="185" t="s">
        <v>3035</v>
      </c>
      <c r="CO54" s="185" t="s">
        <v>3110</v>
      </c>
      <c r="CP54" s="185" t="s">
        <v>2699</v>
      </c>
      <c r="CQ54" s="185" t="s">
        <v>3035</v>
      </c>
      <c r="CR54" s="185" t="s">
        <v>3111</v>
      </c>
      <c r="CS54" s="185" t="s">
        <v>2699</v>
      </c>
      <c r="CT54" s="185" t="s">
        <v>2590</v>
      </c>
      <c r="CU54" s="185" t="s">
        <v>2590</v>
      </c>
      <c r="CV54" s="185" t="s">
        <v>2699</v>
      </c>
      <c r="CW54" s="185" t="s">
        <v>2590</v>
      </c>
      <c r="CX54" s="185" t="s">
        <v>3112</v>
      </c>
      <c r="CY54" s="185" t="s">
        <v>2699</v>
      </c>
      <c r="CZ54" s="185" t="s">
        <v>3035</v>
      </c>
      <c r="DA54" s="185" t="s">
        <v>3113</v>
      </c>
      <c r="DB54" s="185" t="s">
        <v>2699</v>
      </c>
      <c r="DC54" s="185" t="s">
        <v>3035</v>
      </c>
      <c r="DD54" s="185" t="s">
        <v>2590</v>
      </c>
      <c r="DE54" s="185" t="s">
        <v>2699</v>
      </c>
      <c r="DF54" s="185" t="s">
        <v>2590</v>
      </c>
      <c r="DG54" s="185" t="s">
        <v>3114</v>
      </c>
      <c r="DH54" s="185" t="s">
        <v>2699</v>
      </c>
      <c r="DI54" s="185" t="s">
        <v>2590</v>
      </c>
      <c r="DJ54" s="185" t="s">
        <v>3115</v>
      </c>
      <c r="DK54" s="185" t="s">
        <v>2699</v>
      </c>
      <c r="DL54" s="185" t="s">
        <v>3035</v>
      </c>
      <c r="DM54" s="185" t="s">
        <v>2590</v>
      </c>
      <c r="DN54" s="185" t="s">
        <v>2699</v>
      </c>
      <c r="DO54" s="185" t="s">
        <v>3035</v>
      </c>
      <c r="DP54" s="185" t="s">
        <v>3116</v>
      </c>
      <c r="DQ54" s="185" t="s">
        <v>2699</v>
      </c>
      <c r="DR54" s="185" t="s">
        <v>3035</v>
      </c>
      <c r="DS54" s="185" t="s">
        <v>3117</v>
      </c>
      <c r="DT54" s="185" t="s">
        <v>2699</v>
      </c>
      <c r="DU54" s="185" t="s">
        <v>3035</v>
      </c>
      <c r="DV54" s="185" t="s">
        <v>3118</v>
      </c>
      <c r="DW54" s="185" t="s">
        <v>2699</v>
      </c>
      <c r="DX54" s="185" t="s">
        <v>3035</v>
      </c>
      <c r="DY54" s="185" t="s">
        <v>2590</v>
      </c>
      <c r="DZ54" s="185" t="s">
        <v>2699</v>
      </c>
      <c r="EA54" s="185" t="s">
        <v>3035</v>
      </c>
      <c r="EB54" s="185" t="s">
        <v>2590</v>
      </c>
      <c r="EC54" s="185" t="s">
        <v>2699</v>
      </c>
      <c r="ED54" s="185" t="s">
        <v>3035</v>
      </c>
      <c r="EE54" s="185" t="s">
        <v>3119</v>
      </c>
      <c r="EF54" s="185" t="s">
        <v>2699</v>
      </c>
      <c r="EG54" s="185" t="s">
        <v>2590</v>
      </c>
      <c r="EH54" s="185" t="s">
        <v>2590</v>
      </c>
      <c r="EI54" s="185" t="s">
        <v>2699</v>
      </c>
      <c r="EJ54" s="185" t="s">
        <v>3035</v>
      </c>
      <c r="EK54" s="185" t="s">
        <v>3112</v>
      </c>
      <c r="EL54" s="185" t="s">
        <v>2699</v>
      </c>
      <c r="EM54" s="185" t="s">
        <v>3035</v>
      </c>
      <c r="EN54" s="185" t="s">
        <v>2590</v>
      </c>
      <c r="EO54" s="185" t="s">
        <v>2699</v>
      </c>
      <c r="EP54" s="185" t="s">
        <v>3035</v>
      </c>
      <c r="EQ54" s="185" t="s">
        <v>2590</v>
      </c>
      <c r="ER54" s="185" t="s">
        <v>2699</v>
      </c>
      <c r="ES54" s="185" t="s">
        <v>2590</v>
      </c>
      <c r="ET54" s="185" t="s">
        <v>3120</v>
      </c>
    </row>
    <row r="55" spans="1:150" x14ac:dyDescent="0.3">
      <c r="A55" s="1"/>
      <c r="B55" s="186" t="s">
        <v>3121</v>
      </c>
      <c r="C55" s="186" t="s">
        <v>76</v>
      </c>
      <c r="D55" s="186" t="s">
        <v>845</v>
      </c>
      <c r="E55" s="186" t="s">
        <v>3122</v>
      </c>
      <c r="F55" s="186" t="s">
        <v>3123</v>
      </c>
      <c r="G55" s="187" t="s">
        <v>2699</v>
      </c>
      <c r="H55" s="187" t="s">
        <v>3035</v>
      </c>
      <c r="I55" s="187" t="s">
        <v>2590</v>
      </c>
      <c r="J55" s="187" t="s">
        <v>2699</v>
      </c>
      <c r="K55" s="187" t="s">
        <v>3035</v>
      </c>
      <c r="L55" s="187" t="s">
        <v>3096</v>
      </c>
      <c r="M55" s="187" t="s">
        <v>2699</v>
      </c>
      <c r="N55" s="187" t="s">
        <v>3035</v>
      </c>
      <c r="O55" s="187" t="s">
        <v>3097</v>
      </c>
      <c r="P55" s="187" t="s">
        <v>2699</v>
      </c>
      <c r="Q55" s="187" t="s">
        <v>2590</v>
      </c>
      <c r="R55" s="187" t="s">
        <v>3098</v>
      </c>
      <c r="S55" s="187" t="s">
        <v>2699</v>
      </c>
      <c r="T55" s="187" t="s">
        <v>2590</v>
      </c>
      <c r="U55" s="187" t="s">
        <v>3099</v>
      </c>
      <c r="V55" s="187" t="s">
        <v>2699</v>
      </c>
      <c r="W55" s="187" t="s">
        <v>2590</v>
      </c>
      <c r="X55" s="187" t="s">
        <v>2590</v>
      </c>
      <c r="Y55" s="187" t="s">
        <v>2699</v>
      </c>
      <c r="Z55" s="187" t="s">
        <v>2590</v>
      </c>
      <c r="AA55" s="187" t="s">
        <v>2590</v>
      </c>
      <c r="AB55" s="187" t="s">
        <v>2699</v>
      </c>
      <c r="AC55" s="187" t="s">
        <v>2590</v>
      </c>
      <c r="AD55" s="187" t="s">
        <v>3100</v>
      </c>
      <c r="AE55" s="187" t="s">
        <v>2699</v>
      </c>
      <c r="AF55" s="187" t="s">
        <v>3035</v>
      </c>
      <c r="AG55" s="187" t="s">
        <v>2590</v>
      </c>
      <c r="AH55" s="187" t="s">
        <v>2699</v>
      </c>
      <c r="AI55" s="187" t="s">
        <v>2590</v>
      </c>
      <c r="AJ55" s="187" t="s">
        <v>3101</v>
      </c>
      <c r="AK55" s="187" t="s">
        <v>2699</v>
      </c>
      <c r="AL55" s="187" t="s">
        <v>3035</v>
      </c>
      <c r="AM55" s="187" t="s">
        <v>3102</v>
      </c>
      <c r="AN55" s="187" t="s">
        <v>2699</v>
      </c>
      <c r="AO55" s="187" t="s">
        <v>2590</v>
      </c>
      <c r="AP55" s="187" t="s">
        <v>3103</v>
      </c>
      <c r="AQ55" s="187" t="s">
        <v>2699</v>
      </c>
      <c r="AR55" s="187" t="s">
        <v>2590</v>
      </c>
      <c r="AS55" s="187" t="s">
        <v>2590</v>
      </c>
      <c r="AT55" s="187" t="s">
        <v>2699</v>
      </c>
      <c r="AU55" s="187" t="s">
        <v>2590</v>
      </c>
      <c r="AV55" s="187" t="s">
        <v>3104</v>
      </c>
      <c r="AW55" s="187" t="s">
        <v>2699</v>
      </c>
      <c r="AX55" s="187" t="s">
        <v>2590</v>
      </c>
      <c r="AY55" s="187" t="s">
        <v>3105</v>
      </c>
      <c r="AZ55" s="187" t="s">
        <v>2699</v>
      </c>
      <c r="BA55" s="187" t="s">
        <v>2590</v>
      </c>
      <c r="BB55" s="187" t="s">
        <v>3106</v>
      </c>
      <c r="BC55" s="187" t="s">
        <v>2699</v>
      </c>
      <c r="BD55" s="187" t="s">
        <v>3035</v>
      </c>
      <c r="BE55" s="187" t="s">
        <v>2590</v>
      </c>
      <c r="BF55" s="187" t="s">
        <v>2699</v>
      </c>
      <c r="BG55" s="187" t="s">
        <v>3035</v>
      </c>
      <c r="BH55" s="187" t="s">
        <v>2590</v>
      </c>
      <c r="BI55" s="187" t="s">
        <v>2699</v>
      </c>
      <c r="BJ55" s="187" t="s">
        <v>2590</v>
      </c>
      <c r="BK55" s="187" t="s">
        <v>2590</v>
      </c>
      <c r="BL55" s="187" t="s">
        <v>2699</v>
      </c>
      <c r="BM55" s="187" t="s">
        <v>2590</v>
      </c>
      <c r="BN55" s="187" t="s">
        <v>2590</v>
      </c>
      <c r="BO55" s="187" t="s">
        <v>2699</v>
      </c>
      <c r="BP55" s="187" t="s">
        <v>2590</v>
      </c>
      <c r="BQ55" s="187" t="s">
        <v>3107</v>
      </c>
      <c r="BR55" s="187" t="s">
        <v>2699</v>
      </c>
      <c r="BS55" s="187" t="s">
        <v>3035</v>
      </c>
      <c r="BT55" s="187" t="s">
        <v>2590</v>
      </c>
      <c r="BU55" s="187" t="s">
        <v>2699</v>
      </c>
      <c r="BV55" s="187" t="s">
        <v>3035</v>
      </c>
      <c r="BW55" s="187" t="s">
        <v>3108</v>
      </c>
      <c r="BX55" s="187" t="s">
        <v>2699</v>
      </c>
      <c r="BY55" s="187" t="s">
        <v>2590</v>
      </c>
      <c r="BZ55" s="187" t="s">
        <v>2590</v>
      </c>
      <c r="CA55" s="187" t="s">
        <v>2699</v>
      </c>
      <c r="CB55" s="187" t="s">
        <v>3035</v>
      </c>
      <c r="CC55" s="187" t="s">
        <v>2590</v>
      </c>
      <c r="CD55" s="187" t="s">
        <v>2699</v>
      </c>
      <c r="CE55" s="187" t="s">
        <v>3035</v>
      </c>
      <c r="CF55" s="187" t="s">
        <v>2590</v>
      </c>
      <c r="CG55" s="187" t="s">
        <v>2699</v>
      </c>
      <c r="CH55" s="187" t="s">
        <v>2590</v>
      </c>
      <c r="CI55" s="187" t="s">
        <v>2590</v>
      </c>
      <c r="CJ55" s="187" t="s">
        <v>2699</v>
      </c>
      <c r="CK55" s="187" t="s">
        <v>2590</v>
      </c>
      <c r="CL55" s="187" t="s">
        <v>3109</v>
      </c>
      <c r="CM55" s="187" t="s">
        <v>2699</v>
      </c>
      <c r="CN55" s="187" t="s">
        <v>3035</v>
      </c>
      <c r="CO55" s="187" t="s">
        <v>3110</v>
      </c>
      <c r="CP55" s="187" t="s">
        <v>2699</v>
      </c>
      <c r="CQ55" s="187" t="s">
        <v>3035</v>
      </c>
      <c r="CR55" s="187" t="s">
        <v>3111</v>
      </c>
      <c r="CS55" s="187" t="s">
        <v>2699</v>
      </c>
      <c r="CT55" s="187" t="s">
        <v>2590</v>
      </c>
      <c r="CU55" s="187" t="s">
        <v>2590</v>
      </c>
      <c r="CV55" s="187" t="s">
        <v>2699</v>
      </c>
      <c r="CW55" s="187" t="s">
        <v>2590</v>
      </c>
      <c r="CX55" s="187" t="s">
        <v>3112</v>
      </c>
      <c r="CY55" s="187" t="s">
        <v>2699</v>
      </c>
      <c r="CZ55" s="187" t="s">
        <v>3035</v>
      </c>
      <c r="DA55" s="187" t="s">
        <v>3113</v>
      </c>
      <c r="DB55" s="187" t="s">
        <v>2699</v>
      </c>
      <c r="DC55" s="187" t="s">
        <v>3035</v>
      </c>
      <c r="DD55" s="187" t="s">
        <v>2590</v>
      </c>
      <c r="DE55" s="187" t="s">
        <v>2699</v>
      </c>
      <c r="DF55" s="187" t="s">
        <v>2590</v>
      </c>
      <c r="DG55" s="187" t="s">
        <v>3114</v>
      </c>
      <c r="DH55" s="187" t="s">
        <v>2699</v>
      </c>
      <c r="DI55" s="187" t="s">
        <v>2590</v>
      </c>
      <c r="DJ55" s="187" t="s">
        <v>3115</v>
      </c>
      <c r="DK55" s="187" t="s">
        <v>2699</v>
      </c>
      <c r="DL55" s="187" t="s">
        <v>3035</v>
      </c>
      <c r="DM55" s="187" t="s">
        <v>2590</v>
      </c>
      <c r="DN55" s="187" t="s">
        <v>2699</v>
      </c>
      <c r="DO55" s="187" t="s">
        <v>3035</v>
      </c>
      <c r="DP55" s="187" t="s">
        <v>3116</v>
      </c>
      <c r="DQ55" s="187" t="s">
        <v>2699</v>
      </c>
      <c r="DR55" s="187" t="s">
        <v>3035</v>
      </c>
      <c r="DS55" s="187" t="s">
        <v>3117</v>
      </c>
      <c r="DT55" s="187" t="s">
        <v>2699</v>
      </c>
      <c r="DU55" s="187" t="s">
        <v>3035</v>
      </c>
      <c r="DV55" s="187" t="s">
        <v>3118</v>
      </c>
      <c r="DW55" s="187" t="s">
        <v>2699</v>
      </c>
      <c r="DX55" s="187" t="s">
        <v>3035</v>
      </c>
      <c r="DY55" s="187" t="s">
        <v>2590</v>
      </c>
      <c r="DZ55" s="187" t="s">
        <v>2699</v>
      </c>
      <c r="EA55" s="187" t="s">
        <v>3035</v>
      </c>
      <c r="EB55" s="187" t="s">
        <v>2590</v>
      </c>
      <c r="EC55" s="187" t="s">
        <v>2699</v>
      </c>
      <c r="ED55" s="187" t="s">
        <v>3035</v>
      </c>
      <c r="EE55" s="187" t="s">
        <v>3119</v>
      </c>
      <c r="EF55" s="187" t="s">
        <v>2699</v>
      </c>
      <c r="EG55" s="187" t="s">
        <v>2590</v>
      </c>
      <c r="EH55" s="187" t="s">
        <v>2590</v>
      </c>
      <c r="EI55" s="187" t="s">
        <v>2699</v>
      </c>
      <c r="EJ55" s="187" t="s">
        <v>3035</v>
      </c>
      <c r="EK55" s="187" t="s">
        <v>3112</v>
      </c>
      <c r="EL55" s="187" t="s">
        <v>2699</v>
      </c>
      <c r="EM55" s="187" t="s">
        <v>3035</v>
      </c>
      <c r="EN55" s="187" t="s">
        <v>2590</v>
      </c>
      <c r="EO55" s="187" t="s">
        <v>2699</v>
      </c>
      <c r="EP55" s="187" t="s">
        <v>3035</v>
      </c>
      <c r="EQ55" s="187" t="s">
        <v>2590</v>
      </c>
      <c r="ER55" s="187" t="s">
        <v>2699</v>
      </c>
      <c r="ES55" s="187" t="s">
        <v>2590</v>
      </c>
      <c r="ET55" s="187" t="s">
        <v>3120</v>
      </c>
    </row>
    <row r="56" spans="1:150" x14ac:dyDescent="0.3">
      <c r="A56" s="1"/>
      <c r="B56" s="186" t="s">
        <v>3124</v>
      </c>
      <c r="C56" s="186" t="s">
        <v>76</v>
      </c>
      <c r="D56" s="186" t="s">
        <v>845</v>
      </c>
      <c r="E56" s="186" t="s">
        <v>3125</v>
      </c>
      <c r="F56" s="186" t="s">
        <v>3126</v>
      </c>
      <c r="G56" s="187" t="s">
        <v>2699</v>
      </c>
      <c r="H56" s="187" t="s">
        <v>2590</v>
      </c>
      <c r="I56" s="187" t="s">
        <v>2590</v>
      </c>
      <c r="J56" s="187" t="s">
        <v>2699</v>
      </c>
      <c r="K56" s="187" t="s">
        <v>2590</v>
      </c>
      <c r="L56" s="187" t="s">
        <v>2590</v>
      </c>
      <c r="M56" s="187" t="s">
        <v>2699</v>
      </c>
      <c r="N56" s="187" t="s">
        <v>2590</v>
      </c>
      <c r="O56" s="187" t="s">
        <v>2590</v>
      </c>
      <c r="P56" s="187" t="s">
        <v>2699</v>
      </c>
      <c r="Q56" s="187" t="s">
        <v>2590</v>
      </c>
      <c r="R56" s="187" t="s">
        <v>2590</v>
      </c>
      <c r="S56" s="187" t="s">
        <v>2699</v>
      </c>
      <c r="T56" s="187" t="s">
        <v>2590</v>
      </c>
      <c r="U56" s="187" t="s">
        <v>2590</v>
      </c>
      <c r="V56" s="187" t="s">
        <v>2699</v>
      </c>
      <c r="W56" s="187" t="s">
        <v>2590</v>
      </c>
      <c r="X56" s="187" t="s">
        <v>2590</v>
      </c>
      <c r="Y56" s="187" t="s">
        <v>2699</v>
      </c>
      <c r="Z56" s="187" t="s">
        <v>2590</v>
      </c>
      <c r="AA56" s="187" t="s">
        <v>2590</v>
      </c>
      <c r="AB56" s="187" t="s">
        <v>2699</v>
      </c>
      <c r="AC56" s="187" t="s">
        <v>2590</v>
      </c>
      <c r="AD56" s="187" t="s">
        <v>2590</v>
      </c>
      <c r="AE56" s="187" t="s">
        <v>2699</v>
      </c>
      <c r="AF56" s="187" t="s">
        <v>2590</v>
      </c>
      <c r="AG56" s="187" t="s">
        <v>2590</v>
      </c>
      <c r="AH56" s="187" t="s">
        <v>2699</v>
      </c>
      <c r="AI56" s="187" t="s">
        <v>2590</v>
      </c>
      <c r="AJ56" s="187" t="s">
        <v>2590</v>
      </c>
      <c r="AK56" s="187" t="s">
        <v>2699</v>
      </c>
      <c r="AL56" s="187" t="s">
        <v>2590</v>
      </c>
      <c r="AM56" s="187" t="s">
        <v>2590</v>
      </c>
      <c r="AN56" s="187" t="s">
        <v>2699</v>
      </c>
      <c r="AO56" s="187" t="s">
        <v>2590</v>
      </c>
      <c r="AP56" s="187" t="s">
        <v>2590</v>
      </c>
      <c r="AQ56" s="187" t="s">
        <v>2699</v>
      </c>
      <c r="AR56" s="187" t="s">
        <v>2590</v>
      </c>
      <c r="AS56" s="187" t="s">
        <v>2590</v>
      </c>
      <c r="AT56" s="187" t="s">
        <v>2699</v>
      </c>
      <c r="AU56" s="187" t="s">
        <v>2590</v>
      </c>
      <c r="AV56" s="187" t="s">
        <v>2590</v>
      </c>
      <c r="AW56" s="187" t="s">
        <v>2699</v>
      </c>
      <c r="AX56" s="187" t="s">
        <v>2590</v>
      </c>
      <c r="AY56" s="187" t="s">
        <v>2590</v>
      </c>
      <c r="AZ56" s="187" t="s">
        <v>2699</v>
      </c>
      <c r="BA56" s="187" t="s">
        <v>2590</v>
      </c>
      <c r="BB56" s="187" t="s">
        <v>2590</v>
      </c>
      <c r="BC56" s="187" t="s">
        <v>2699</v>
      </c>
      <c r="BD56" s="187" t="s">
        <v>2590</v>
      </c>
      <c r="BE56" s="187" t="s">
        <v>2590</v>
      </c>
      <c r="BF56" s="187" t="s">
        <v>2699</v>
      </c>
      <c r="BG56" s="187" t="s">
        <v>2590</v>
      </c>
      <c r="BH56" s="187" t="s">
        <v>2590</v>
      </c>
      <c r="BI56" s="187" t="s">
        <v>2699</v>
      </c>
      <c r="BJ56" s="187" t="s">
        <v>2590</v>
      </c>
      <c r="BK56" s="187" t="s">
        <v>2590</v>
      </c>
      <c r="BL56" s="187" t="s">
        <v>2699</v>
      </c>
      <c r="BM56" s="187" t="s">
        <v>2590</v>
      </c>
      <c r="BN56" s="187" t="s">
        <v>2590</v>
      </c>
      <c r="BO56" s="187" t="s">
        <v>2699</v>
      </c>
      <c r="BP56" s="187" t="s">
        <v>2590</v>
      </c>
      <c r="BQ56" s="187" t="s">
        <v>2590</v>
      </c>
      <c r="BR56" s="187" t="s">
        <v>2699</v>
      </c>
      <c r="BS56" s="187" t="s">
        <v>2590</v>
      </c>
      <c r="BT56" s="187" t="s">
        <v>2590</v>
      </c>
      <c r="BU56" s="187" t="s">
        <v>2699</v>
      </c>
      <c r="BV56" s="187" t="s">
        <v>2590</v>
      </c>
      <c r="BW56" s="187" t="s">
        <v>2590</v>
      </c>
      <c r="BX56" s="187" t="s">
        <v>2699</v>
      </c>
      <c r="BY56" s="187" t="s">
        <v>2590</v>
      </c>
      <c r="BZ56" s="187" t="s">
        <v>2590</v>
      </c>
      <c r="CA56" s="187" t="s">
        <v>2699</v>
      </c>
      <c r="CB56" s="187" t="s">
        <v>2590</v>
      </c>
      <c r="CC56" s="187" t="s">
        <v>2590</v>
      </c>
      <c r="CD56" s="187" t="s">
        <v>2699</v>
      </c>
      <c r="CE56" s="187" t="s">
        <v>2590</v>
      </c>
      <c r="CF56" s="187" t="s">
        <v>2590</v>
      </c>
      <c r="CG56" s="187" t="s">
        <v>2699</v>
      </c>
      <c r="CH56" s="187" t="s">
        <v>2590</v>
      </c>
      <c r="CI56" s="187" t="s">
        <v>2590</v>
      </c>
      <c r="CJ56" s="187" t="s">
        <v>2699</v>
      </c>
      <c r="CK56" s="187" t="s">
        <v>2590</v>
      </c>
      <c r="CL56" s="187" t="s">
        <v>2590</v>
      </c>
      <c r="CM56" s="187" t="s">
        <v>2699</v>
      </c>
      <c r="CN56" s="187" t="s">
        <v>2590</v>
      </c>
      <c r="CO56" s="187" t="s">
        <v>2590</v>
      </c>
      <c r="CP56" s="187" t="s">
        <v>2699</v>
      </c>
      <c r="CQ56" s="187" t="s">
        <v>2590</v>
      </c>
      <c r="CR56" s="187" t="s">
        <v>2590</v>
      </c>
      <c r="CS56" s="187" t="s">
        <v>2699</v>
      </c>
      <c r="CT56" s="187" t="s">
        <v>2590</v>
      </c>
      <c r="CU56" s="187" t="s">
        <v>2590</v>
      </c>
      <c r="CV56" s="187" t="s">
        <v>2699</v>
      </c>
      <c r="CW56" s="187" t="s">
        <v>2590</v>
      </c>
      <c r="CX56" s="187" t="s">
        <v>2590</v>
      </c>
      <c r="CY56" s="187" t="s">
        <v>2699</v>
      </c>
      <c r="CZ56" s="187" t="s">
        <v>2590</v>
      </c>
      <c r="DA56" s="187" t="s">
        <v>2590</v>
      </c>
      <c r="DB56" s="187" t="s">
        <v>2699</v>
      </c>
      <c r="DC56" s="187" t="s">
        <v>2590</v>
      </c>
      <c r="DD56" s="187" t="s">
        <v>2590</v>
      </c>
      <c r="DE56" s="187" t="s">
        <v>2699</v>
      </c>
      <c r="DF56" s="187" t="s">
        <v>2590</v>
      </c>
      <c r="DG56" s="187" t="s">
        <v>2590</v>
      </c>
      <c r="DH56" s="187" t="s">
        <v>2699</v>
      </c>
      <c r="DI56" s="187" t="s">
        <v>2590</v>
      </c>
      <c r="DJ56" s="187" t="s">
        <v>2590</v>
      </c>
      <c r="DK56" s="187" t="s">
        <v>2699</v>
      </c>
      <c r="DL56" s="187" t="s">
        <v>2590</v>
      </c>
      <c r="DM56" s="187" t="s">
        <v>2590</v>
      </c>
      <c r="DN56" s="187" t="s">
        <v>2699</v>
      </c>
      <c r="DO56" s="187" t="s">
        <v>2590</v>
      </c>
      <c r="DP56" s="187" t="s">
        <v>2590</v>
      </c>
      <c r="DQ56" s="187" t="s">
        <v>2699</v>
      </c>
      <c r="DR56" s="187" t="s">
        <v>2590</v>
      </c>
      <c r="DS56" s="187" t="s">
        <v>2590</v>
      </c>
      <c r="DT56" s="187" t="s">
        <v>2699</v>
      </c>
      <c r="DU56" s="187" t="s">
        <v>2590</v>
      </c>
      <c r="DV56" s="187" t="s">
        <v>2590</v>
      </c>
      <c r="DW56" s="187" t="s">
        <v>2699</v>
      </c>
      <c r="DX56" s="187" t="s">
        <v>2590</v>
      </c>
      <c r="DY56" s="187" t="s">
        <v>2590</v>
      </c>
      <c r="DZ56" s="187" t="s">
        <v>2699</v>
      </c>
      <c r="EA56" s="187" t="s">
        <v>2590</v>
      </c>
      <c r="EB56" s="187" t="s">
        <v>2590</v>
      </c>
      <c r="EC56" s="187" t="s">
        <v>2699</v>
      </c>
      <c r="ED56" s="187" t="s">
        <v>2590</v>
      </c>
      <c r="EE56" s="187" t="s">
        <v>2590</v>
      </c>
      <c r="EF56" s="187" t="s">
        <v>2699</v>
      </c>
      <c r="EG56" s="187" t="s">
        <v>2590</v>
      </c>
      <c r="EH56" s="187" t="s">
        <v>2590</v>
      </c>
      <c r="EI56" s="187" t="s">
        <v>2699</v>
      </c>
      <c r="EJ56" s="187" t="s">
        <v>2590</v>
      </c>
      <c r="EK56" s="187" t="s">
        <v>2590</v>
      </c>
      <c r="EL56" s="187" t="s">
        <v>2699</v>
      </c>
      <c r="EM56" s="187" t="s">
        <v>2590</v>
      </c>
      <c r="EN56" s="187" t="s">
        <v>2590</v>
      </c>
      <c r="EO56" s="187" t="s">
        <v>2699</v>
      </c>
      <c r="EP56" s="187" t="s">
        <v>2590</v>
      </c>
      <c r="EQ56" s="187" t="s">
        <v>2590</v>
      </c>
      <c r="ER56" s="187" t="s">
        <v>2699</v>
      </c>
      <c r="ES56" s="187" t="s">
        <v>2590</v>
      </c>
      <c r="ET56" s="187" t="s">
        <v>2590</v>
      </c>
    </row>
    <row r="57" spans="1:150" x14ac:dyDescent="0.3">
      <c r="A57" s="1"/>
      <c r="B57" s="185" t="s">
        <v>3127</v>
      </c>
      <c r="C57" s="185" t="s">
        <v>43</v>
      </c>
      <c r="D57" s="185" t="s">
        <v>3128</v>
      </c>
      <c r="E57" s="185" t="s">
        <v>3129</v>
      </c>
      <c r="F57" s="185" t="s">
        <v>3130</v>
      </c>
      <c r="G57" s="185" t="s">
        <v>2699</v>
      </c>
      <c r="H57" s="185" t="s">
        <v>2590</v>
      </c>
      <c r="I57" s="185" t="s">
        <v>2590</v>
      </c>
      <c r="J57" s="185" t="s">
        <v>2699</v>
      </c>
      <c r="K57" s="185" t="s">
        <v>2590</v>
      </c>
      <c r="L57" s="185" t="s">
        <v>2590</v>
      </c>
      <c r="M57" s="185" t="s">
        <v>2699</v>
      </c>
      <c r="N57" s="185" t="s">
        <v>2590</v>
      </c>
      <c r="O57" s="185" t="s">
        <v>2590</v>
      </c>
      <c r="P57" s="185" t="s">
        <v>2699</v>
      </c>
      <c r="Q57" s="185" t="s">
        <v>2590</v>
      </c>
      <c r="R57" s="185" t="s">
        <v>2590</v>
      </c>
      <c r="S57" s="185" t="s">
        <v>2699</v>
      </c>
      <c r="T57" s="185" t="s">
        <v>2590</v>
      </c>
      <c r="U57" s="185" t="s">
        <v>2590</v>
      </c>
      <c r="V57" s="185" t="s">
        <v>2699</v>
      </c>
      <c r="W57" s="185" t="s">
        <v>2590</v>
      </c>
      <c r="X57" s="185" t="s">
        <v>2590</v>
      </c>
      <c r="Y57" s="185" t="s">
        <v>2699</v>
      </c>
      <c r="Z57" s="185" t="s">
        <v>2590</v>
      </c>
      <c r="AA57" s="185" t="s">
        <v>2590</v>
      </c>
      <c r="AB57" s="185" t="s">
        <v>2699</v>
      </c>
      <c r="AC57" s="185" t="s">
        <v>2590</v>
      </c>
      <c r="AD57" s="185" t="s">
        <v>2590</v>
      </c>
      <c r="AE57" s="185" t="s">
        <v>2699</v>
      </c>
      <c r="AF57" s="185" t="s">
        <v>2590</v>
      </c>
      <c r="AG57" s="185" t="s">
        <v>2590</v>
      </c>
      <c r="AH57" s="185" t="s">
        <v>2699</v>
      </c>
      <c r="AI57" s="185" t="s">
        <v>2590</v>
      </c>
      <c r="AJ57" s="185" t="s">
        <v>2590</v>
      </c>
      <c r="AK57" s="185" t="s">
        <v>2699</v>
      </c>
      <c r="AL57" s="185" t="s">
        <v>2590</v>
      </c>
      <c r="AM57" s="185" t="s">
        <v>2590</v>
      </c>
      <c r="AN57" s="185" t="s">
        <v>2699</v>
      </c>
      <c r="AO57" s="185" t="s">
        <v>2590</v>
      </c>
      <c r="AP57" s="185" t="s">
        <v>2590</v>
      </c>
      <c r="AQ57" s="185" t="s">
        <v>2699</v>
      </c>
      <c r="AR57" s="185" t="s">
        <v>2590</v>
      </c>
      <c r="AS57" s="185" t="s">
        <v>2590</v>
      </c>
      <c r="AT57" s="185" t="s">
        <v>2699</v>
      </c>
      <c r="AU57" s="185" t="s">
        <v>2590</v>
      </c>
      <c r="AV57" s="185" t="s">
        <v>2590</v>
      </c>
      <c r="AW57" s="185" t="s">
        <v>2699</v>
      </c>
      <c r="AX57" s="185" t="s">
        <v>2590</v>
      </c>
      <c r="AY57" s="185" t="s">
        <v>2590</v>
      </c>
      <c r="AZ57" s="185" t="s">
        <v>2699</v>
      </c>
      <c r="BA57" s="185" t="s">
        <v>2590</v>
      </c>
      <c r="BB57" s="185" t="s">
        <v>2590</v>
      </c>
      <c r="BC57" s="185" t="s">
        <v>2699</v>
      </c>
      <c r="BD57" s="185" t="s">
        <v>2590</v>
      </c>
      <c r="BE57" s="185" t="s">
        <v>2590</v>
      </c>
      <c r="BF57" s="185" t="s">
        <v>2699</v>
      </c>
      <c r="BG57" s="185" t="s">
        <v>2590</v>
      </c>
      <c r="BH57" s="185" t="s">
        <v>2590</v>
      </c>
      <c r="BI57" s="185" t="s">
        <v>2699</v>
      </c>
      <c r="BJ57" s="185" t="s">
        <v>2590</v>
      </c>
      <c r="BK57" s="185" t="s">
        <v>2590</v>
      </c>
      <c r="BL57" s="185" t="s">
        <v>2699</v>
      </c>
      <c r="BM57" s="185" t="s">
        <v>2590</v>
      </c>
      <c r="BN57" s="185" t="s">
        <v>2590</v>
      </c>
      <c r="BO57" s="185" t="s">
        <v>2699</v>
      </c>
      <c r="BP57" s="185" t="s">
        <v>2590</v>
      </c>
      <c r="BQ57" s="185" t="s">
        <v>2590</v>
      </c>
      <c r="BR57" s="185" t="s">
        <v>2699</v>
      </c>
      <c r="BS57" s="185" t="s">
        <v>2590</v>
      </c>
      <c r="BT57" s="185" t="s">
        <v>2590</v>
      </c>
      <c r="BU57" s="185" t="s">
        <v>2699</v>
      </c>
      <c r="BV57" s="185" t="s">
        <v>2590</v>
      </c>
      <c r="BW57" s="185" t="s">
        <v>2590</v>
      </c>
      <c r="BX57" s="185" t="s">
        <v>2699</v>
      </c>
      <c r="BY57" s="185" t="s">
        <v>2590</v>
      </c>
      <c r="BZ57" s="185" t="s">
        <v>2590</v>
      </c>
      <c r="CA57" s="185" t="s">
        <v>2699</v>
      </c>
      <c r="CB57" s="185" t="s">
        <v>2590</v>
      </c>
      <c r="CC57" s="185" t="s">
        <v>2590</v>
      </c>
      <c r="CD57" s="185" t="s">
        <v>2699</v>
      </c>
      <c r="CE57" s="185" t="s">
        <v>2590</v>
      </c>
      <c r="CF57" s="185" t="s">
        <v>2590</v>
      </c>
      <c r="CG57" s="185" t="s">
        <v>2699</v>
      </c>
      <c r="CH57" s="185" t="s">
        <v>2590</v>
      </c>
      <c r="CI57" s="185" t="s">
        <v>2590</v>
      </c>
      <c r="CJ57" s="185" t="s">
        <v>2699</v>
      </c>
      <c r="CK57" s="185" t="s">
        <v>2590</v>
      </c>
      <c r="CL57" s="185" t="s">
        <v>2590</v>
      </c>
      <c r="CM57" s="185" t="s">
        <v>2699</v>
      </c>
      <c r="CN57" s="185" t="s">
        <v>2590</v>
      </c>
      <c r="CO57" s="185" t="s">
        <v>2590</v>
      </c>
      <c r="CP57" s="185" t="s">
        <v>2699</v>
      </c>
      <c r="CQ57" s="185" t="s">
        <v>2590</v>
      </c>
      <c r="CR57" s="185" t="s">
        <v>2590</v>
      </c>
      <c r="CS57" s="185" t="s">
        <v>2699</v>
      </c>
      <c r="CT57" s="185" t="s">
        <v>2590</v>
      </c>
      <c r="CU57" s="185" t="s">
        <v>2590</v>
      </c>
      <c r="CV57" s="185" t="s">
        <v>2699</v>
      </c>
      <c r="CW57" s="185" t="s">
        <v>2590</v>
      </c>
      <c r="CX57" s="185" t="s">
        <v>2590</v>
      </c>
      <c r="CY57" s="185" t="s">
        <v>2699</v>
      </c>
      <c r="CZ57" s="185" t="s">
        <v>2590</v>
      </c>
      <c r="DA57" s="185" t="s">
        <v>2590</v>
      </c>
      <c r="DB57" s="185" t="s">
        <v>2699</v>
      </c>
      <c r="DC57" s="185" t="s">
        <v>2590</v>
      </c>
      <c r="DD57" s="185" t="s">
        <v>2590</v>
      </c>
      <c r="DE57" s="185" t="s">
        <v>2699</v>
      </c>
      <c r="DF57" s="185" t="s">
        <v>2590</v>
      </c>
      <c r="DG57" s="185" t="s">
        <v>2590</v>
      </c>
      <c r="DH57" s="185" t="s">
        <v>2699</v>
      </c>
      <c r="DI57" s="185" t="s">
        <v>2590</v>
      </c>
      <c r="DJ57" s="185" t="s">
        <v>2590</v>
      </c>
      <c r="DK57" s="185" t="s">
        <v>2699</v>
      </c>
      <c r="DL57" s="185" t="s">
        <v>2590</v>
      </c>
      <c r="DM57" s="185" t="s">
        <v>2590</v>
      </c>
      <c r="DN57" s="185" t="s">
        <v>2699</v>
      </c>
      <c r="DO57" s="185" t="s">
        <v>2590</v>
      </c>
      <c r="DP57" s="185" t="s">
        <v>2590</v>
      </c>
      <c r="DQ57" s="185" t="s">
        <v>2699</v>
      </c>
      <c r="DR57" s="185" t="s">
        <v>2590</v>
      </c>
      <c r="DS57" s="185" t="s">
        <v>2590</v>
      </c>
      <c r="DT57" s="185" t="s">
        <v>2699</v>
      </c>
      <c r="DU57" s="185" t="s">
        <v>2590</v>
      </c>
      <c r="DV57" s="185" t="s">
        <v>2590</v>
      </c>
      <c r="DW57" s="185" t="s">
        <v>2699</v>
      </c>
      <c r="DX57" s="185" t="s">
        <v>2590</v>
      </c>
      <c r="DY57" s="185" t="s">
        <v>2590</v>
      </c>
      <c r="DZ57" s="185" t="s">
        <v>2699</v>
      </c>
      <c r="EA57" s="185" t="s">
        <v>2590</v>
      </c>
      <c r="EB57" s="185" t="s">
        <v>2590</v>
      </c>
      <c r="EC57" s="185" t="s">
        <v>2699</v>
      </c>
      <c r="ED57" s="185" t="s">
        <v>2590</v>
      </c>
      <c r="EE57" s="185" t="s">
        <v>2590</v>
      </c>
      <c r="EF57" s="185" t="s">
        <v>2699</v>
      </c>
      <c r="EG57" s="185" t="s">
        <v>2590</v>
      </c>
      <c r="EH57" s="185" t="s">
        <v>2590</v>
      </c>
      <c r="EI57" s="185" t="s">
        <v>2699</v>
      </c>
      <c r="EJ57" s="185" t="s">
        <v>2590</v>
      </c>
      <c r="EK57" s="185" t="s">
        <v>2590</v>
      </c>
      <c r="EL57" s="185" t="s">
        <v>2699</v>
      </c>
      <c r="EM57" s="185" t="s">
        <v>2590</v>
      </c>
      <c r="EN57" s="185" t="s">
        <v>2590</v>
      </c>
      <c r="EO57" s="185" t="s">
        <v>2699</v>
      </c>
      <c r="EP57" s="185" t="s">
        <v>2590</v>
      </c>
      <c r="EQ57" s="185" t="s">
        <v>2590</v>
      </c>
      <c r="ER57" s="185" t="s">
        <v>2699</v>
      </c>
      <c r="ES57" s="185" t="s">
        <v>2590</v>
      </c>
      <c r="ET57" s="185" t="s">
        <v>2590</v>
      </c>
    </row>
    <row r="58" spans="1:150" x14ac:dyDescent="0.3">
      <c r="A58" s="1"/>
      <c r="B58" s="186" t="s">
        <v>3131</v>
      </c>
      <c r="C58" s="186" t="s">
        <v>43</v>
      </c>
      <c r="D58" s="186" t="s">
        <v>3128</v>
      </c>
      <c r="E58" s="186" t="s">
        <v>3132</v>
      </c>
      <c r="F58" s="186" t="s">
        <v>3133</v>
      </c>
      <c r="G58" s="187" t="s">
        <v>2699</v>
      </c>
      <c r="H58" s="187" t="s">
        <v>405</v>
      </c>
      <c r="I58" s="187" t="s">
        <v>405</v>
      </c>
      <c r="J58" s="187" t="s">
        <v>2699</v>
      </c>
      <c r="K58" s="187" t="s">
        <v>405</v>
      </c>
      <c r="L58" s="187" t="s">
        <v>405</v>
      </c>
      <c r="M58" s="187" t="s">
        <v>2699</v>
      </c>
      <c r="N58" s="187" t="s">
        <v>405</v>
      </c>
      <c r="O58" s="187" t="s">
        <v>405</v>
      </c>
      <c r="P58" s="187" t="s">
        <v>2699</v>
      </c>
      <c r="Q58" s="187" t="s">
        <v>405</v>
      </c>
      <c r="R58" s="187" t="s">
        <v>405</v>
      </c>
      <c r="S58" s="187" t="s">
        <v>2699</v>
      </c>
      <c r="T58" s="187" t="s">
        <v>405</v>
      </c>
      <c r="U58" s="187" t="s">
        <v>405</v>
      </c>
      <c r="V58" s="187" t="s">
        <v>2699</v>
      </c>
      <c r="W58" s="187" t="s">
        <v>405</v>
      </c>
      <c r="X58" s="187" t="s">
        <v>405</v>
      </c>
      <c r="Y58" s="187" t="s">
        <v>2699</v>
      </c>
      <c r="Z58" s="187" t="s">
        <v>405</v>
      </c>
      <c r="AA58" s="187" t="s">
        <v>405</v>
      </c>
      <c r="AB58" s="187" t="s">
        <v>2699</v>
      </c>
      <c r="AC58" s="187" t="s">
        <v>405</v>
      </c>
      <c r="AD58" s="187" t="s">
        <v>405</v>
      </c>
      <c r="AE58" s="187" t="s">
        <v>2699</v>
      </c>
      <c r="AF58" s="187" t="s">
        <v>405</v>
      </c>
      <c r="AG58" s="187" t="s">
        <v>405</v>
      </c>
      <c r="AH58" s="187" t="s">
        <v>2699</v>
      </c>
      <c r="AI58" s="187" t="s">
        <v>405</v>
      </c>
      <c r="AJ58" s="187" t="s">
        <v>405</v>
      </c>
      <c r="AK58" s="187" t="s">
        <v>2699</v>
      </c>
      <c r="AL58" s="187" t="s">
        <v>405</v>
      </c>
      <c r="AM58" s="187" t="s">
        <v>405</v>
      </c>
      <c r="AN58" s="187" t="s">
        <v>2699</v>
      </c>
      <c r="AO58" s="187" t="s">
        <v>405</v>
      </c>
      <c r="AP58" s="187" t="s">
        <v>405</v>
      </c>
      <c r="AQ58" s="187" t="s">
        <v>2699</v>
      </c>
      <c r="AR58" s="187" t="s">
        <v>405</v>
      </c>
      <c r="AS58" s="187" t="s">
        <v>405</v>
      </c>
      <c r="AT58" s="187" t="s">
        <v>2699</v>
      </c>
      <c r="AU58" s="187" t="s">
        <v>405</v>
      </c>
      <c r="AV58" s="187" t="s">
        <v>405</v>
      </c>
      <c r="AW58" s="187" t="s">
        <v>2699</v>
      </c>
      <c r="AX58" s="187" t="s">
        <v>405</v>
      </c>
      <c r="AY58" s="187" t="s">
        <v>405</v>
      </c>
      <c r="AZ58" s="187" t="s">
        <v>2699</v>
      </c>
      <c r="BA58" s="187" t="s">
        <v>405</v>
      </c>
      <c r="BB58" s="187" t="s">
        <v>405</v>
      </c>
      <c r="BC58" s="187" t="s">
        <v>2699</v>
      </c>
      <c r="BD58" s="187" t="s">
        <v>405</v>
      </c>
      <c r="BE58" s="187" t="s">
        <v>405</v>
      </c>
      <c r="BF58" s="187" t="s">
        <v>2699</v>
      </c>
      <c r="BG58" s="187" t="s">
        <v>405</v>
      </c>
      <c r="BH58" s="187" t="s">
        <v>405</v>
      </c>
      <c r="BI58" s="187" t="s">
        <v>2699</v>
      </c>
      <c r="BJ58" s="187" t="s">
        <v>405</v>
      </c>
      <c r="BK58" s="187" t="s">
        <v>405</v>
      </c>
      <c r="BL58" s="187" t="s">
        <v>2699</v>
      </c>
      <c r="BM58" s="187" t="s">
        <v>405</v>
      </c>
      <c r="BN58" s="187" t="s">
        <v>405</v>
      </c>
      <c r="BO58" s="187" t="s">
        <v>2699</v>
      </c>
      <c r="BP58" s="187" t="s">
        <v>405</v>
      </c>
      <c r="BQ58" s="187" t="s">
        <v>405</v>
      </c>
      <c r="BR58" s="187" t="s">
        <v>2699</v>
      </c>
      <c r="BS58" s="187" t="s">
        <v>405</v>
      </c>
      <c r="BT58" s="187" t="s">
        <v>405</v>
      </c>
      <c r="BU58" s="187" t="s">
        <v>2699</v>
      </c>
      <c r="BV58" s="187" t="s">
        <v>405</v>
      </c>
      <c r="BW58" s="187" t="s">
        <v>405</v>
      </c>
      <c r="BX58" s="187" t="s">
        <v>2699</v>
      </c>
      <c r="BY58" s="187" t="s">
        <v>405</v>
      </c>
      <c r="BZ58" s="187" t="s">
        <v>405</v>
      </c>
      <c r="CA58" s="187" t="s">
        <v>2699</v>
      </c>
      <c r="CB58" s="187" t="s">
        <v>405</v>
      </c>
      <c r="CC58" s="187" t="s">
        <v>405</v>
      </c>
      <c r="CD58" s="187" t="s">
        <v>2699</v>
      </c>
      <c r="CE58" s="187" t="s">
        <v>405</v>
      </c>
      <c r="CF58" s="187" t="s">
        <v>405</v>
      </c>
      <c r="CG58" s="187" t="s">
        <v>2699</v>
      </c>
      <c r="CH58" s="187" t="s">
        <v>405</v>
      </c>
      <c r="CI58" s="187" t="s">
        <v>405</v>
      </c>
      <c r="CJ58" s="187" t="s">
        <v>2699</v>
      </c>
      <c r="CK58" s="187" t="s">
        <v>405</v>
      </c>
      <c r="CL58" s="187" t="s">
        <v>405</v>
      </c>
      <c r="CM58" s="187" t="s">
        <v>2699</v>
      </c>
      <c r="CN58" s="187" t="s">
        <v>405</v>
      </c>
      <c r="CO58" s="187" t="s">
        <v>405</v>
      </c>
      <c r="CP58" s="187" t="s">
        <v>2699</v>
      </c>
      <c r="CQ58" s="187" t="s">
        <v>405</v>
      </c>
      <c r="CR58" s="187" t="s">
        <v>405</v>
      </c>
      <c r="CS58" s="187" t="s">
        <v>2699</v>
      </c>
      <c r="CT58" s="187" t="s">
        <v>405</v>
      </c>
      <c r="CU58" s="187" t="s">
        <v>405</v>
      </c>
      <c r="CV58" s="187" t="s">
        <v>2699</v>
      </c>
      <c r="CW58" s="187" t="s">
        <v>405</v>
      </c>
      <c r="CX58" s="187" t="s">
        <v>405</v>
      </c>
      <c r="CY58" s="187" t="s">
        <v>2699</v>
      </c>
      <c r="CZ58" s="187" t="s">
        <v>405</v>
      </c>
      <c r="DA58" s="187" t="s">
        <v>405</v>
      </c>
      <c r="DB58" s="187" t="s">
        <v>2699</v>
      </c>
      <c r="DC58" s="187" t="s">
        <v>405</v>
      </c>
      <c r="DD58" s="187" t="s">
        <v>405</v>
      </c>
      <c r="DE58" s="187" t="s">
        <v>2699</v>
      </c>
      <c r="DF58" s="187" t="s">
        <v>405</v>
      </c>
      <c r="DG58" s="187" t="s">
        <v>405</v>
      </c>
      <c r="DH58" s="187" t="s">
        <v>2699</v>
      </c>
      <c r="DI58" s="187" t="s">
        <v>405</v>
      </c>
      <c r="DJ58" s="187" t="s">
        <v>405</v>
      </c>
      <c r="DK58" s="187" t="s">
        <v>2699</v>
      </c>
      <c r="DL58" s="187" t="s">
        <v>405</v>
      </c>
      <c r="DM58" s="187" t="s">
        <v>405</v>
      </c>
      <c r="DN58" s="187" t="s">
        <v>2699</v>
      </c>
      <c r="DO58" s="187" t="s">
        <v>405</v>
      </c>
      <c r="DP58" s="187" t="s">
        <v>405</v>
      </c>
      <c r="DQ58" s="187" t="s">
        <v>2699</v>
      </c>
      <c r="DR58" s="187" t="s">
        <v>405</v>
      </c>
      <c r="DS58" s="187" t="s">
        <v>405</v>
      </c>
      <c r="DT58" s="187" t="s">
        <v>2699</v>
      </c>
      <c r="DU58" s="187" t="s">
        <v>405</v>
      </c>
      <c r="DV58" s="187" t="s">
        <v>405</v>
      </c>
      <c r="DW58" s="187" t="s">
        <v>2699</v>
      </c>
      <c r="DX58" s="187" t="s">
        <v>405</v>
      </c>
      <c r="DY58" s="187" t="s">
        <v>405</v>
      </c>
      <c r="DZ58" s="187" t="s">
        <v>2699</v>
      </c>
      <c r="EA58" s="187" t="s">
        <v>405</v>
      </c>
      <c r="EB58" s="187" t="s">
        <v>405</v>
      </c>
      <c r="EC58" s="187" t="s">
        <v>2699</v>
      </c>
      <c r="ED58" s="187" t="s">
        <v>405</v>
      </c>
      <c r="EE58" s="187" t="s">
        <v>405</v>
      </c>
      <c r="EF58" s="187" t="s">
        <v>2699</v>
      </c>
      <c r="EG58" s="187" t="s">
        <v>405</v>
      </c>
      <c r="EH58" s="187" t="s">
        <v>405</v>
      </c>
      <c r="EI58" s="187" t="s">
        <v>2699</v>
      </c>
      <c r="EJ58" s="187" t="s">
        <v>405</v>
      </c>
      <c r="EK58" s="187" t="s">
        <v>405</v>
      </c>
      <c r="EL58" s="187" t="s">
        <v>2699</v>
      </c>
      <c r="EM58" s="187" t="s">
        <v>405</v>
      </c>
      <c r="EN58" s="187" t="s">
        <v>405</v>
      </c>
      <c r="EO58" s="187" t="s">
        <v>2699</v>
      </c>
      <c r="EP58" s="187" t="s">
        <v>405</v>
      </c>
      <c r="EQ58" s="187" t="s">
        <v>405</v>
      </c>
      <c r="ER58" s="187" t="s">
        <v>2699</v>
      </c>
      <c r="ES58" s="187" t="s">
        <v>405</v>
      </c>
      <c r="ET58" s="187" t="s">
        <v>405</v>
      </c>
    </row>
    <row r="59" spans="1:150" x14ac:dyDescent="0.3">
      <c r="A59" s="1"/>
      <c r="B59" s="186" t="s">
        <v>3134</v>
      </c>
      <c r="C59" s="186" t="s">
        <v>43</v>
      </c>
      <c r="D59" s="186" t="s">
        <v>3128</v>
      </c>
      <c r="E59" s="186" t="s">
        <v>3135</v>
      </c>
      <c r="F59" s="186" t="s">
        <v>3136</v>
      </c>
      <c r="G59" s="187" t="s">
        <v>2699</v>
      </c>
      <c r="H59" s="187" t="s">
        <v>405</v>
      </c>
      <c r="I59" s="187" t="s">
        <v>405</v>
      </c>
      <c r="J59" s="187" t="s">
        <v>2699</v>
      </c>
      <c r="K59" s="187" t="s">
        <v>405</v>
      </c>
      <c r="L59" s="187" t="s">
        <v>405</v>
      </c>
      <c r="M59" s="187" t="s">
        <v>2699</v>
      </c>
      <c r="N59" s="187" t="s">
        <v>405</v>
      </c>
      <c r="O59" s="187" t="s">
        <v>405</v>
      </c>
      <c r="P59" s="187" t="s">
        <v>2699</v>
      </c>
      <c r="Q59" s="187" t="s">
        <v>405</v>
      </c>
      <c r="R59" s="187" t="s">
        <v>405</v>
      </c>
      <c r="S59" s="187" t="s">
        <v>2699</v>
      </c>
      <c r="T59" s="187" t="s">
        <v>405</v>
      </c>
      <c r="U59" s="187" t="s">
        <v>405</v>
      </c>
      <c r="V59" s="187" t="s">
        <v>2699</v>
      </c>
      <c r="W59" s="187" t="s">
        <v>405</v>
      </c>
      <c r="X59" s="187" t="s">
        <v>405</v>
      </c>
      <c r="Y59" s="187" t="s">
        <v>2699</v>
      </c>
      <c r="Z59" s="187" t="s">
        <v>405</v>
      </c>
      <c r="AA59" s="187" t="s">
        <v>405</v>
      </c>
      <c r="AB59" s="187" t="s">
        <v>2699</v>
      </c>
      <c r="AC59" s="187" t="s">
        <v>405</v>
      </c>
      <c r="AD59" s="187" t="s">
        <v>405</v>
      </c>
      <c r="AE59" s="187" t="s">
        <v>2699</v>
      </c>
      <c r="AF59" s="187" t="s">
        <v>405</v>
      </c>
      <c r="AG59" s="187" t="s">
        <v>405</v>
      </c>
      <c r="AH59" s="187" t="s">
        <v>2699</v>
      </c>
      <c r="AI59" s="187" t="s">
        <v>405</v>
      </c>
      <c r="AJ59" s="187" t="s">
        <v>405</v>
      </c>
      <c r="AK59" s="187" t="s">
        <v>2699</v>
      </c>
      <c r="AL59" s="187" t="s">
        <v>405</v>
      </c>
      <c r="AM59" s="187" t="s">
        <v>405</v>
      </c>
      <c r="AN59" s="187" t="s">
        <v>2699</v>
      </c>
      <c r="AO59" s="187" t="s">
        <v>405</v>
      </c>
      <c r="AP59" s="187" t="s">
        <v>405</v>
      </c>
      <c r="AQ59" s="187" t="s">
        <v>2699</v>
      </c>
      <c r="AR59" s="187" t="s">
        <v>405</v>
      </c>
      <c r="AS59" s="187" t="s">
        <v>405</v>
      </c>
      <c r="AT59" s="187" t="s">
        <v>2699</v>
      </c>
      <c r="AU59" s="187" t="s">
        <v>405</v>
      </c>
      <c r="AV59" s="187" t="s">
        <v>405</v>
      </c>
      <c r="AW59" s="187" t="s">
        <v>2699</v>
      </c>
      <c r="AX59" s="187" t="s">
        <v>405</v>
      </c>
      <c r="AY59" s="187" t="s">
        <v>405</v>
      </c>
      <c r="AZ59" s="187" t="s">
        <v>2699</v>
      </c>
      <c r="BA59" s="187" t="s">
        <v>405</v>
      </c>
      <c r="BB59" s="187" t="s">
        <v>405</v>
      </c>
      <c r="BC59" s="187" t="s">
        <v>2699</v>
      </c>
      <c r="BD59" s="187" t="s">
        <v>405</v>
      </c>
      <c r="BE59" s="187" t="s">
        <v>405</v>
      </c>
      <c r="BF59" s="187" t="s">
        <v>2699</v>
      </c>
      <c r="BG59" s="187" t="s">
        <v>405</v>
      </c>
      <c r="BH59" s="187" t="s">
        <v>405</v>
      </c>
      <c r="BI59" s="187" t="s">
        <v>2699</v>
      </c>
      <c r="BJ59" s="187" t="s">
        <v>405</v>
      </c>
      <c r="BK59" s="187" t="s">
        <v>405</v>
      </c>
      <c r="BL59" s="187" t="s">
        <v>2699</v>
      </c>
      <c r="BM59" s="187" t="s">
        <v>405</v>
      </c>
      <c r="BN59" s="187" t="s">
        <v>405</v>
      </c>
      <c r="BO59" s="187" t="s">
        <v>2699</v>
      </c>
      <c r="BP59" s="187" t="s">
        <v>405</v>
      </c>
      <c r="BQ59" s="187" t="s">
        <v>405</v>
      </c>
      <c r="BR59" s="187" t="s">
        <v>2699</v>
      </c>
      <c r="BS59" s="187" t="s">
        <v>405</v>
      </c>
      <c r="BT59" s="187" t="s">
        <v>405</v>
      </c>
      <c r="BU59" s="187" t="s">
        <v>2699</v>
      </c>
      <c r="BV59" s="187" t="s">
        <v>405</v>
      </c>
      <c r="BW59" s="187" t="s">
        <v>405</v>
      </c>
      <c r="BX59" s="187" t="s">
        <v>2699</v>
      </c>
      <c r="BY59" s="187" t="s">
        <v>405</v>
      </c>
      <c r="BZ59" s="187" t="s">
        <v>405</v>
      </c>
      <c r="CA59" s="187" t="s">
        <v>2699</v>
      </c>
      <c r="CB59" s="187" t="s">
        <v>405</v>
      </c>
      <c r="CC59" s="187" t="s">
        <v>405</v>
      </c>
      <c r="CD59" s="187" t="s">
        <v>2699</v>
      </c>
      <c r="CE59" s="187" t="s">
        <v>405</v>
      </c>
      <c r="CF59" s="187" t="s">
        <v>405</v>
      </c>
      <c r="CG59" s="187" t="s">
        <v>2699</v>
      </c>
      <c r="CH59" s="187" t="s">
        <v>405</v>
      </c>
      <c r="CI59" s="187" t="s">
        <v>405</v>
      </c>
      <c r="CJ59" s="187" t="s">
        <v>2699</v>
      </c>
      <c r="CK59" s="187" t="s">
        <v>405</v>
      </c>
      <c r="CL59" s="187" t="s">
        <v>405</v>
      </c>
      <c r="CM59" s="187" t="s">
        <v>2699</v>
      </c>
      <c r="CN59" s="187" t="s">
        <v>405</v>
      </c>
      <c r="CO59" s="187" t="s">
        <v>405</v>
      </c>
      <c r="CP59" s="187" t="s">
        <v>2699</v>
      </c>
      <c r="CQ59" s="187" t="s">
        <v>405</v>
      </c>
      <c r="CR59" s="187" t="s">
        <v>405</v>
      </c>
      <c r="CS59" s="187" t="s">
        <v>2699</v>
      </c>
      <c r="CT59" s="187" t="s">
        <v>405</v>
      </c>
      <c r="CU59" s="187" t="s">
        <v>405</v>
      </c>
      <c r="CV59" s="187" t="s">
        <v>2699</v>
      </c>
      <c r="CW59" s="187" t="s">
        <v>405</v>
      </c>
      <c r="CX59" s="187" t="s">
        <v>405</v>
      </c>
      <c r="CY59" s="187" t="s">
        <v>2699</v>
      </c>
      <c r="CZ59" s="187" t="s">
        <v>405</v>
      </c>
      <c r="DA59" s="187" t="s">
        <v>405</v>
      </c>
      <c r="DB59" s="187" t="s">
        <v>2699</v>
      </c>
      <c r="DC59" s="187" t="s">
        <v>405</v>
      </c>
      <c r="DD59" s="187" t="s">
        <v>405</v>
      </c>
      <c r="DE59" s="187" t="s">
        <v>2699</v>
      </c>
      <c r="DF59" s="187" t="s">
        <v>405</v>
      </c>
      <c r="DG59" s="187" t="s">
        <v>405</v>
      </c>
      <c r="DH59" s="187" t="s">
        <v>2699</v>
      </c>
      <c r="DI59" s="187" t="s">
        <v>405</v>
      </c>
      <c r="DJ59" s="187" t="s">
        <v>405</v>
      </c>
      <c r="DK59" s="187" t="s">
        <v>2699</v>
      </c>
      <c r="DL59" s="187" t="s">
        <v>405</v>
      </c>
      <c r="DM59" s="187" t="s">
        <v>405</v>
      </c>
      <c r="DN59" s="187" t="s">
        <v>2699</v>
      </c>
      <c r="DO59" s="187" t="s">
        <v>405</v>
      </c>
      <c r="DP59" s="187" t="s">
        <v>405</v>
      </c>
      <c r="DQ59" s="187" t="s">
        <v>2699</v>
      </c>
      <c r="DR59" s="187" t="s">
        <v>405</v>
      </c>
      <c r="DS59" s="187" t="s">
        <v>405</v>
      </c>
      <c r="DT59" s="187" t="s">
        <v>2699</v>
      </c>
      <c r="DU59" s="187" t="s">
        <v>405</v>
      </c>
      <c r="DV59" s="187" t="s">
        <v>405</v>
      </c>
      <c r="DW59" s="187" t="s">
        <v>2699</v>
      </c>
      <c r="DX59" s="187" t="s">
        <v>405</v>
      </c>
      <c r="DY59" s="187" t="s">
        <v>405</v>
      </c>
      <c r="DZ59" s="187" t="s">
        <v>2699</v>
      </c>
      <c r="EA59" s="187" t="s">
        <v>405</v>
      </c>
      <c r="EB59" s="187" t="s">
        <v>405</v>
      </c>
      <c r="EC59" s="187" t="s">
        <v>2699</v>
      </c>
      <c r="ED59" s="187" t="s">
        <v>405</v>
      </c>
      <c r="EE59" s="187" t="s">
        <v>405</v>
      </c>
      <c r="EF59" s="187" t="s">
        <v>2699</v>
      </c>
      <c r="EG59" s="187" t="s">
        <v>405</v>
      </c>
      <c r="EH59" s="187" t="s">
        <v>405</v>
      </c>
      <c r="EI59" s="187" t="s">
        <v>2699</v>
      </c>
      <c r="EJ59" s="187" t="s">
        <v>405</v>
      </c>
      <c r="EK59" s="187" t="s">
        <v>405</v>
      </c>
      <c r="EL59" s="187" t="s">
        <v>2699</v>
      </c>
      <c r="EM59" s="187" t="s">
        <v>405</v>
      </c>
      <c r="EN59" s="187" t="s">
        <v>405</v>
      </c>
      <c r="EO59" s="187" t="s">
        <v>2699</v>
      </c>
      <c r="EP59" s="187" t="s">
        <v>405</v>
      </c>
      <c r="EQ59" s="187" t="s">
        <v>405</v>
      </c>
      <c r="ER59" s="187" t="s">
        <v>2699</v>
      </c>
      <c r="ES59" s="187" t="s">
        <v>405</v>
      </c>
      <c r="ET59" s="187" t="s">
        <v>405</v>
      </c>
    </row>
    <row r="60" spans="1:150" x14ac:dyDescent="0.3">
      <c r="A60" s="1"/>
      <c r="B60" s="186" t="s">
        <v>3137</v>
      </c>
      <c r="C60" s="186" t="s">
        <v>43</v>
      </c>
      <c r="D60" s="186" t="s">
        <v>3128</v>
      </c>
      <c r="E60" s="186" t="s">
        <v>3138</v>
      </c>
      <c r="F60" s="186" t="s">
        <v>3139</v>
      </c>
      <c r="G60" s="187" t="s">
        <v>2699</v>
      </c>
      <c r="H60" s="187" t="s">
        <v>405</v>
      </c>
      <c r="I60" s="187" t="s">
        <v>405</v>
      </c>
      <c r="J60" s="187" t="s">
        <v>2699</v>
      </c>
      <c r="K60" s="187" t="s">
        <v>405</v>
      </c>
      <c r="L60" s="187" t="s">
        <v>405</v>
      </c>
      <c r="M60" s="187" t="s">
        <v>2699</v>
      </c>
      <c r="N60" s="187" t="s">
        <v>405</v>
      </c>
      <c r="O60" s="187" t="s">
        <v>405</v>
      </c>
      <c r="P60" s="187" t="s">
        <v>2699</v>
      </c>
      <c r="Q60" s="187" t="s">
        <v>405</v>
      </c>
      <c r="R60" s="187" t="s">
        <v>405</v>
      </c>
      <c r="S60" s="187" t="s">
        <v>2699</v>
      </c>
      <c r="T60" s="187" t="s">
        <v>405</v>
      </c>
      <c r="U60" s="187" t="s">
        <v>405</v>
      </c>
      <c r="V60" s="187" t="s">
        <v>2699</v>
      </c>
      <c r="W60" s="187" t="s">
        <v>405</v>
      </c>
      <c r="X60" s="187" t="s">
        <v>405</v>
      </c>
      <c r="Y60" s="187" t="s">
        <v>2699</v>
      </c>
      <c r="Z60" s="187" t="s">
        <v>405</v>
      </c>
      <c r="AA60" s="187" t="s">
        <v>405</v>
      </c>
      <c r="AB60" s="187" t="s">
        <v>2699</v>
      </c>
      <c r="AC60" s="187" t="s">
        <v>405</v>
      </c>
      <c r="AD60" s="187" t="s">
        <v>405</v>
      </c>
      <c r="AE60" s="187" t="s">
        <v>2699</v>
      </c>
      <c r="AF60" s="187" t="s">
        <v>405</v>
      </c>
      <c r="AG60" s="187" t="s">
        <v>405</v>
      </c>
      <c r="AH60" s="187" t="s">
        <v>2699</v>
      </c>
      <c r="AI60" s="187" t="s">
        <v>405</v>
      </c>
      <c r="AJ60" s="187" t="s">
        <v>405</v>
      </c>
      <c r="AK60" s="187" t="s">
        <v>2699</v>
      </c>
      <c r="AL60" s="187" t="s">
        <v>405</v>
      </c>
      <c r="AM60" s="187" t="s">
        <v>405</v>
      </c>
      <c r="AN60" s="187" t="s">
        <v>2699</v>
      </c>
      <c r="AO60" s="187" t="s">
        <v>405</v>
      </c>
      <c r="AP60" s="187" t="s">
        <v>405</v>
      </c>
      <c r="AQ60" s="187" t="s">
        <v>2699</v>
      </c>
      <c r="AR60" s="187" t="s">
        <v>405</v>
      </c>
      <c r="AS60" s="187" t="s">
        <v>405</v>
      </c>
      <c r="AT60" s="187" t="s">
        <v>2699</v>
      </c>
      <c r="AU60" s="187" t="s">
        <v>405</v>
      </c>
      <c r="AV60" s="187" t="s">
        <v>405</v>
      </c>
      <c r="AW60" s="187" t="s">
        <v>2699</v>
      </c>
      <c r="AX60" s="187" t="s">
        <v>405</v>
      </c>
      <c r="AY60" s="187" t="s">
        <v>405</v>
      </c>
      <c r="AZ60" s="187" t="s">
        <v>2699</v>
      </c>
      <c r="BA60" s="187" t="s">
        <v>405</v>
      </c>
      <c r="BB60" s="187" t="s">
        <v>405</v>
      </c>
      <c r="BC60" s="187" t="s">
        <v>2699</v>
      </c>
      <c r="BD60" s="187" t="s">
        <v>405</v>
      </c>
      <c r="BE60" s="187" t="s">
        <v>405</v>
      </c>
      <c r="BF60" s="187" t="s">
        <v>2699</v>
      </c>
      <c r="BG60" s="187" t="s">
        <v>405</v>
      </c>
      <c r="BH60" s="187" t="s">
        <v>405</v>
      </c>
      <c r="BI60" s="187" t="s">
        <v>2699</v>
      </c>
      <c r="BJ60" s="187" t="s">
        <v>405</v>
      </c>
      <c r="BK60" s="187" t="s">
        <v>405</v>
      </c>
      <c r="BL60" s="187" t="s">
        <v>2699</v>
      </c>
      <c r="BM60" s="187" t="s">
        <v>405</v>
      </c>
      <c r="BN60" s="187" t="s">
        <v>405</v>
      </c>
      <c r="BO60" s="187" t="s">
        <v>2699</v>
      </c>
      <c r="BP60" s="187" t="s">
        <v>405</v>
      </c>
      <c r="BQ60" s="187" t="s">
        <v>405</v>
      </c>
      <c r="BR60" s="187" t="s">
        <v>2699</v>
      </c>
      <c r="BS60" s="187" t="s">
        <v>405</v>
      </c>
      <c r="BT60" s="187" t="s">
        <v>405</v>
      </c>
      <c r="BU60" s="187" t="s">
        <v>2699</v>
      </c>
      <c r="BV60" s="187" t="s">
        <v>405</v>
      </c>
      <c r="BW60" s="187" t="s">
        <v>405</v>
      </c>
      <c r="BX60" s="187" t="s">
        <v>2699</v>
      </c>
      <c r="BY60" s="187" t="s">
        <v>405</v>
      </c>
      <c r="BZ60" s="187" t="s">
        <v>405</v>
      </c>
      <c r="CA60" s="187" t="s">
        <v>2699</v>
      </c>
      <c r="CB60" s="187" t="s">
        <v>405</v>
      </c>
      <c r="CC60" s="187" t="s">
        <v>405</v>
      </c>
      <c r="CD60" s="187" t="s">
        <v>2699</v>
      </c>
      <c r="CE60" s="187" t="s">
        <v>405</v>
      </c>
      <c r="CF60" s="187" t="s">
        <v>405</v>
      </c>
      <c r="CG60" s="187" t="s">
        <v>2699</v>
      </c>
      <c r="CH60" s="187" t="s">
        <v>405</v>
      </c>
      <c r="CI60" s="187" t="s">
        <v>405</v>
      </c>
      <c r="CJ60" s="187" t="s">
        <v>2699</v>
      </c>
      <c r="CK60" s="187" t="s">
        <v>405</v>
      </c>
      <c r="CL60" s="187" t="s">
        <v>405</v>
      </c>
      <c r="CM60" s="187" t="s">
        <v>2699</v>
      </c>
      <c r="CN60" s="187" t="s">
        <v>405</v>
      </c>
      <c r="CO60" s="187" t="s">
        <v>405</v>
      </c>
      <c r="CP60" s="187" t="s">
        <v>2699</v>
      </c>
      <c r="CQ60" s="187" t="s">
        <v>405</v>
      </c>
      <c r="CR60" s="187" t="s">
        <v>405</v>
      </c>
      <c r="CS60" s="187" t="s">
        <v>2699</v>
      </c>
      <c r="CT60" s="187" t="s">
        <v>405</v>
      </c>
      <c r="CU60" s="187" t="s">
        <v>405</v>
      </c>
      <c r="CV60" s="187" t="s">
        <v>2699</v>
      </c>
      <c r="CW60" s="187" t="s">
        <v>405</v>
      </c>
      <c r="CX60" s="187" t="s">
        <v>405</v>
      </c>
      <c r="CY60" s="187" t="s">
        <v>2699</v>
      </c>
      <c r="CZ60" s="187" t="s">
        <v>405</v>
      </c>
      <c r="DA60" s="187" t="s">
        <v>405</v>
      </c>
      <c r="DB60" s="187" t="s">
        <v>2699</v>
      </c>
      <c r="DC60" s="187" t="s">
        <v>405</v>
      </c>
      <c r="DD60" s="187" t="s">
        <v>405</v>
      </c>
      <c r="DE60" s="187" t="s">
        <v>2699</v>
      </c>
      <c r="DF60" s="187" t="s">
        <v>405</v>
      </c>
      <c r="DG60" s="187" t="s">
        <v>405</v>
      </c>
      <c r="DH60" s="187" t="s">
        <v>2699</v>
      </c>
      <c r="DI60" s="187" t="s">
        <v>405</v>
      </c>
      <c r="DJ60" s="187" t="s">
        <v>405</v>
      </c>
      <c r="DK60" s="187" t="s">
        <v>2699</v>
      </c>
      <c r="DL60" s="187" t="s">
        <v>405</v>
      </c>
      <c r="DM60" s="187" t="s">
        <v>405</v>
      </c>
      <c r="DN60" s="187" t="s">
        <v>2699</v>
      </c>
      <c r="DO60" s="187" t="s">
        <v>405</v>
      </c>
      <c r="DP60" s="187" t="s">
        <v>405</v>
      </c>
      <c r="DQ60" s="187" t="s">
        <v>2699</v>
      </c>
      <c r="DR60" s="187" t="s">
        <v>405</v>
      </c>
      <c r="DS60" s="187" t="s">
        <v>405</v>
      </c>
      <c r="DT60" s="187" t="s">
        <v>2699</v>
      </c>
      <c r="DU60" s="187" t="s">
        <v>405</v>
      </c>
      <c r="DV60" s="187" t="s">
        <v>405</v>
      </c>
      <c r="DW60" s="187" t="s">
        <v>2699</v>
      </c>
      <c r="DX60" s="187" t="s">
        <v>405</v>
      </c>
      <c r="DY60" s="187" t="s">
        <v>405</v>
      </c>
      <c r="DZ60" s="187" t="s">
        <v>2699</v>
      </c>
      <c r="EA60" s="187" t="s">
        <v>405</v>
      </c>
      <c r="EB60" s="187" t="s">
        <v>405</v>
      </c>
      <c r="EC60" s="187" t="s">
        <v>2699</v>
      </c>
      <c r="ED60" s="187" t="s">
        <v>405</v>
      </c>
      <c r="EE60" s="187" t="s">
        <v>405</v>
      </c>
      <c r="EF60" s="187" t="s">
        <v>2699</v>
      </c>
      <c r="EG60" s="187" t="s">
        <v>405</v>
      </c>
      <c r="EH60" s="187" t="s">
        <v>405</v>
      </c>
      <c r="EI60" s="187" t="s">
        <v>2699</v>
      </c>
      <c r="EJ60" s="187" t="s">
        <v>405</v>
      </c>
      <c r="EK60" s="187" t="s">
        <v>405</v>
      </c>
      <c r="EL60" s="187" t="s">
        <v>2699</v>
      </c>
      <c r="EM60" s="187" t="s">
        <v>405</v>
      </c>
      <c r="EN60" s="187" t="s">
        <v>405</v>
      </c>
      <c r="EO60" s="187" t="s">
        <v>2699</v>
      </c>
      <c r="EP60" s="187" t="s">
        <v>405</v>
      </c>
      <c r="EQ60" s="187" t="s">
        <v>405</v>
      </c>
      <c r="ER60" s="187" t="s">
        <v>2699</v>
      </c>
      <c r="ES60" s="187" t="s">
        <v>405</v>
      </c>
      <c r="ET60" s="187" t="s">
        <v>405</v>
      </c>
    </row>
    <row r="61" spans="1:150" x14ac:dyDescent="0.3">
      <c r="A61" s="1"/>
      <c r="B61" s="186" t="s">
        <v>3140</v>
      </c>
      <c r="C61" s="186" t="s">
        <v>43</v>
      </c>
      <c r="D61" s="186" t="s">
        <v>3128</v>
      </c>
      <c r="E61" s="186" t="s">
        <v>3141</v>
      </c>
      <c r="F61" s="186" t="s">
        <v>3142</v>
      </c>
      <c r="G61" s="187" t="s">
        <v>2699</v>
      </c>
      <c r="H61" s="187" t="s">
        <v>2590</v>
      </c>
      <c r="I61" s="187" t="s">
        <v>2590</v>
      </c>
      <c r="J61" s="187" t="s">
        <v>2699</v>
      </c>
      <c r="K61" s="187" t="s">
        <v>2590</v>
      </c>
      <c r="L61" s="187" t="s">
        <v>2590</v>
      </c>
      <c r="M61" s="187" t="s">
        <v>2699</v>
      </c>
      <c r="N61" s="187" t="s">
        <v>2590</v>
      </c>
      <c r="O61" s="187" t="s">
        <v>2590</v>
      </c>
      <c r="P61" s="187" t="s">
        <v>2699</v>
      </c>
      <c r="Q61" s="187" t="s">
        <v>2590</v>
      </c>
      <c r="R61" s="187" t="s">
        <v>2590</v>
      </c>
      <c r="S61" s="187" t="s">
        <v>2699</v>
      </c>
      <c r="T61" s="187" t="s">
        <v>2590</v>
      </c>
      <c r="U61" s="187" t="s">
        <v>2590</v>
      </c>
      <c r="V61" s="187" t="s">
        <v>2699</v>
      </c>
      <c r="W61" s="187" t="s">
        <v>2590</v>
      </c>
      <c r="X61" s="187" t="s">
        <v>2590</v>
      </c>
      <c r="Y61" s="187" t="s">
        <v>2699</v>
      </c>
      <c r="Z61" s="187" t="s">
        <v>2590</v>
      </c>
      <c r="AA61" s="187" t="s">
        <v>2590</v>
      </c>
      <c r="AB61" s="187" t="s">
        <v>2699</v>
      </c>
      <c r="AC61" s="187" t="s">
        <v>2590</v>
      </c>
      <c r="AD61" s="187" t="s">
        <v>2590</v>
      </c>
      <c r="AE61" s="187" t="s">
        <v>2699</v>
      </c>
      <c r="AF61" s="187" t="s">
        <v>2590</v>
      </c>
      <c r="AG61" s="187" t="s">
        <v>2590</v>
      </c>
      <c r="AH61" s="187" t="s">
        <v>2699</v>
      </c>
      <c r="AI61" s="187" t="s">
        <v>2590</v>
      </c>
      <c r="AJ61" s="187" t="s">
        <v>2590</v>
      </c>
      <c r="AK61" s="187" t="s">
        <v>2699</v>
      </c>
      <c r="AL61" s="187" t="s">
        <v>2590</v>
      </c>
      <c r="AM61" s="187" t="s">
        <v>2590</v>
      </c>
      <c r="AN61" s="187" t="s">
        <v>2699</v>
      </c>
      <c r="AO61" s="187" t="s">
        <v>2590</v>
      </c>
      <c r="AP61" s="187" t="s">
        <v>2590</v>
      </c>
      <c r="AQ61" s="187" t="s">
        <v>2699</v>
      </c>
      <c r="AR61" s="187" t="s">
        <v>2590</v>
      </c>
      <c r="AS61" s="187" t="s">
        <v>2590</v>
      </c>
      <c r="AT61" s="187" t="s">
        <v>2699</v>
      </c>
      <c r="AU61" s="187" t="s">
        <v>2590</v>
      </c>
      <c r="AV61" s="187" t="s">
        <v>2590</v>
      </c>
      <c r="AW61" s="187" t="s">
        <v>2699</v>
      </c>
      <c r="AX61" s="187" t="s">
        <v>2590</v>
      </c>
      <c r="AY61" s="187" t="s">
        <v>2590</v>
      </c>
      <c r="AZ61" s="187" t="s">
        <v>2699</v>
      </c>
      <c r="BA61" s="187" t="s">
        <v>2590</v>
      </c>
      <c r="BB61" s="187" t="s">
        <v>2590</v>
      </c>
      <c r="BC61" s="187" t="s">
        <v>2699</v>
      </c>
      <c r="BD61" s="187" t="s">
        <v>2590</v>
      </c>
      <c r="BE61" s="187" t="s">
        <v>2590</v>
      </c>
      <c r="BF61" s="187" t="s">
        <v>2699</v>
      </c>
      <c r="BG61" s="187" t="s">
        <v>2590</v>
      </c>
      <c r="BH61" s="187" t="s">
        <v>2590</v>
      </c>
      <c r="BI61" s="187" t="s">
        <v>2699</v>
      </c>
      <c r="BJ61" s="187" t="s">
        <v>2590</v>
      </c>
      <c r="BK61" s="187" t="s">
        <v>2590</v>
      </c>
      <c r="BL61" s="187" t="s">
        <v>2699</v>
      </c>
      <c r="BM61" s="187" t="s">
        <v>2590</v>
      </c>
      <c r="BN61" s="187" t="s">
        <v>2590</v>
      </c>
      <c r="BO61" s="187" t="s">
        <v>2699</v>
      </c>
      <c r="BP61" s="187" t="s">
        <v>2590</v>
      </c>
      <c r="BQ61" s="187" t="s">
        <v>2590</v>
      </c>
      <c r="BR61" s="187" t="s">
        <v>2699</v>
      </c>
      <c r="BS61" s="187" t="s">
        <v>2590</v>
      </c>
      <c r="BT61" s="187" t="s">
        <v>2590</v>
      </c>
      <c r="BU61" s="187" t="s">
        <v>2699</v>
      </c>
      <c r="BV61" s="187" t="s">
        <v>2590</v>
      </c>
      <c r="BW61" s="187" t="s">
        <v>2590</v>
      </c>
      <c r="BX61" s="187" t="s">
        <v>2699</v>
      </c>
      <c r="BY61" s="187" t="s">
        <v>2590</v>
      </c>
      <c r="BZ61" s="187" t="s">
        <v>2590</v>
      </c>
      <c r="CA61" s="187" t="s">
        <v>2699</v>
      </c>
      <c r="CB61" s="187" t="s">
        <v>2590</v>
      </c>
      <c r="CC61" s="187" t="s">
        <v>2590</v>
      </c>
      <c r="CD61" s="187" t="s">
        <v>2699</v>
      </c>
      <c r="CE61" s="187" t="s">
        <v>2590</v>
      </c>
      <c r="CF61" s="187" t="s">
        <v>2590</v>
      </c>
      <c r="CG61" s="187" t="s">
        <v>2699</v>
      </c>
      <c r="CH61" s="187" t="s">
        <v>2590</v>
      </c>
      <c r="CI61" s="187" t="s">
        <v>2590</v>
      </c>
      <c r="CJ61" s="187" t="s">
        <v>2699</v>
      </c>
      <c r="CK61" s="187" t="s">
        <v>2590</v>
      </c>
      <c r="CL61" s="187" t="s">
        <v>2590</v>
      </c>
      <c r="CM61" s="187" t="s">
        <v>2699</v>
      </c>
      <c r="CN61" s="187" t="s">
        <v>2590</v>
      </c>
      <c r="CO61" s="187" t="s">
        <v>2590</v>
      </c>
      <c r="CP61" s="187" t="s">
        <v>2699</v>
      </c>
      <c r="CQ61" s="187" t="s">
        <v>2590</v>
      </c>
      <c r="CR61" s="187" t="s">
        <v>2590</v>
      </c>
      <c r="CS61" s="187" t="s">
        <v>2699</v>
      </c>
      <c r="CT61" s="187" t="s">
        <v>2590</v>
      </c>
      <c r="CU61" s="187" t="s">
        <v>2590</v>
      </c>
      <c r="CV61" s="187" t="s">
        <v>2699</v>
      </c>
      <c r="CW61" s="187" t="s">
        <v>2590</v>
      </c>
      <c r="CX61" s="187" t="s">
        <v>2590</v>
      </c>
      <c r="CY61" s="187" t="s">
        <v>2699</v>
      </c>
      <c r="CZ61" s="187" t="s">
        <v>2590</v>
      </c>
      <c r="DA61" s="187" t="s">
        <v>2590</v>
      </c>
      <c r="DB61" s="187" t="s">
        <v>2699</v>
      </c>
      <c r="DC61" s="187" t="s">
        <v>2590</v>
      </c>
      <c r="DD61" s="187" t="s">
        <v>2590</v>
      </c>
      <c r="DE61" s="187" t="s">
        <v>2699</v>
      </c>
      <c r="DF61" s="187" t="s">
        <v>2590</v>
      </c>
      <c r="DG61" s="187" t="s">
        <v>2590</v>
      </c>
      <c r="DH61" s="187" t="s">
        <v>2699</v>
      </c>
      <c r="DI61" s="187" t="s">
        <v>2590</v>
      </c>
      <c r="DJ61" s="187" t="s">
        <v>2590</v>
      </c>
      <c r="DK61" s="187" t="s">
        <v>2699</v>
      </c>
      <c r="DL61" s="187" t="s">
        <v>2590</v>
      </c>
      <c r="DM61" s="187" t="s">
        <v>2590</v>
      </c>
      <c r="DN61" s="187" t="s">
        <v>2699</v>
      </c>
      <c r="DO61" s="187" t="s">
        <v>2590</v>
      </c>
      <c r="DP61" s="187" t="s">
        <v>2590</v>
      </c>
      <c r="DQ61" s="187" t="s">
        <v>2699</v>
      </c>
      <c r="DR61" s="187" t="s">
        <v>2590</v>
      </c>
      <c r="DS61" s="187" t="s">
        <v>2590</v>
      </c>
      <c r="DT61" s="187" t="s">
        <v>2699</v>
      </c>
      <c r="DU61" s="187" t="s">
        <v>2590</v>
      </c>
      <c r="DV61" s="187" t="s">
        <v>2590</v>
      </c>
      <c r="DW61" s="187" t="s">
        <v>2699</v>
      </c>
      <c r="DX61" s="187" t="s">
        <v>2590</v>
      </c>
      <c r="DY61" s="187" t="s">
        <v>2590</v>
      </c>
      <c r="DZ61" s="187" t="s">
        <v>2699</v>
      </c>
      <c r="EA61" s="187" t="s">
        <v>2590</v>
      </c>
      <c r="EB61" s="187" t="s">
        <v>2590</v>
      </c>
      <c r="EC61" s="187" t="s">
        <v>2699</v>
      </c>
      <c r="ED61" s="187" t="s">
        <v>2590</v>
      </c>
      <c r="EE61" s="187" t="s">
        <v>2590</v>
      </c>
      <c r="EF61" s="187" t="s">
        <v>2699</v>
      </c>
      <c r="EG61" s="187" t="s">
        <v>2590</v>
      </c>
      <c r="EH61" s="187" t="s">
        <v>2590</v>
      </c>
      <c r="EI61" s="187" t="s">
        <v>2699</v>
      </c>
      <c r="EJ61" s="187" t="s">
        <v>2590</v>
      </c>
      <c r="EK61" s="187" t="s">
        <v>2590</v>
      </c>
      <c r="EL61" s="187" t="s">
        <v>2699</v>
      </c>
      <c r="EM61" s="187" t="s">
        <v>2590</v>
      </c>
      <c r="EN61" s="187" t="s">
        <v>2590</v>
      </c>
      <c r="EO61" s="187" t="s">
        <v>2699</v>
      </c>
      <c r="EP61" s="187" t="s">
        <v>2590</v>
      </c>
      <c r="EQ61" s="187" t="s">
        <v>2590</v>
      </c>
      <c r="ER61" s="187" t="s">
        <v>2699</v>
      </c>
      <c r="ES61" s="187" t="s">
        <v>2590</v>
      </c>
      <c r="ET61" s="187" t="s">
        <v>2590</v>
      </c>
    </row>
    <row r="62" spans="1:150" x14ac:dyDescent="0.3">
      <c r="A62" s="1"/>
      <c r="B62" s="185" t="s">
        <v>3143</v>
      </c>
      <c r="C62" s="185" t="s">
        <v>60</v>
      </c>
      <c r="D62" s="185" t="s">
        <v>831</v>
      </c>
      <c r="E62" s="185" t="s">
        <v>3144</v>
      </c>
      <c r="F62" s="185" t="s">
        <v>3145</v>
      </c>
      <c r="G62" s="185" t="s">
        <v>2699</v>
      </c>
      <c r="H62" s="185" t="s">
        <v>2590</v>
      </c>
      <c r="I62" s="185" t="s">
        <v>3146</v>
      </c>
      <c r="J62" s="185" t="s">
        <v>2699</v>
      </c>
      <c r="K62" s="185" t="s">
        <v>2590</v>
      </c>
      <c r="L62" s="185" t="s">
        <v>3147</v>
      </c>
      <c r="M62" s="185" t="s">
        <v>2699</v>
      </c>
      <c r="N62" s="185" t="s">
        <v>2590</v>
      </c>
      <c r="O62" s="185" t="s">
        <v>3148</v>
      </c>
      <c r="P62" s="185" t="s">
        <v>2699</v>
      </c>
      <c r="Q62" s="185" t="s">
        <v>2590</v>
      </c>
      <c r="R62" s="185" t="s">
        <v>3149</v>
      </c>
      <c r="S62" s="185" t="s">
        <v>2699</v>
      </c>
      <c r="T62" s="185" t="s">
        <v>3150</v>
      </c>
      <c r="U62" s="185" t="s">
        <v>3151</v>
      </c>
      <c r="V62" s="185" t="s">
        <v>2699</v>
      </c>
      <c r="W62" s="185" t="s">
        <v>3152</v>
      </c>
      <c r="X62" s="185" t="s">
        <v>3153</v>
      </c>
      <c r="Y62" s="185" t="s">
        <v>2699</v>
      </c>
      <c r="Z62" s="185" t="s">
        <v>2590</v>
      </c>
      <c r="AA62" s="185" t="s">
        <v>3154</v>
      </c>
      <c r="AB62" s="185" t="s">
        <v>2699</v>
      </c>
      <c r="AC62" s="185" t="s">
        <v>2590</v>
      </c>
      <c r="AD62" s="185" t="s">
        <v>3155</v>
      </c>
      <c r="AE62" s="185" t="s">
        <v>2699</v>
      </c>
      <c r="AF62" s="185" t="s">
        <v>2590</v>
      </c>
      <c r="AG62" s="185" t="s">
        <v>3156</v>
      </c>
      <c r="AH62" s="185" t="s">
        <v>2699</v>
      </c>
      <c r="AI62" s="185" t="s">
        <v>2590</v>
      </c>
      <c r="AJ62" s="185" t="s">
        <v>3157</v>
      </c>
      <c r="AK62" s="185" t="s">
        <v>2699</v>
      </c>
      <c r="AL62" s="185" t="s">
        <v>2590</v>
      </c>
      <c r="AM62" s="185" t="s">
        <v>3158</v>
      </c>
      <c r="AN62" s="185" t="s">
        <v>2699</v>
      </c>
      <c r="AO62" s="185" t="s">
        <v>2590</v>
      </c>
      <c r="AP62" s="185" t="s">
        <v>3159</v>
      </c>
      <c r="AQ62" s="185" t="s">
        <v>2699</v>
      </c>
      <c r="AR62" s="185" t="s">
        <v>2590</v>
      </c>
      <c r="AS62" s="185" t="s">
        <v>3160</v>
      </c>
      <c r="AT62" s="185" t="s">
        <v>2699</v>
      </c>
      <c r="AU62" s="185" t="s">
        <v>2590</v>
      </c>
      <c r="AV62" s="185" t="s">
        <v>3161</v>
      </c>
      <c r="AW62" s="185" t="s">
        <v>2699</v>
      </c>
      <c r="AX62" s="185" t="s">
        <v>2590</v>
      </c>
      <c r="AY62" s="185" t="s">
        <v>3162</v>
      </c>
      <c r="AZ62" s="185" t="s">
        <v>2699</v>
      </c>
      <c r="BA62" s="185" t="s">
        <v>2590</v>
      </c>
      <c r="BB62" s="185" t="s">
        <v>3163</v>
      </c>
      <c r="BC62" s="185" t="s">
        <v>2699</v>
      </c>
      <c r="BD62" s="185" t="s">
        <v>2590</v>
      </c>
      <c r="BE62" s="185" t="s">
        <v>3164</v>
      </c>
      <c r="BF62" s="185" t="s">
        <v>2699</v>
      </c>
      <c r="BG62" s="185" t="s">
        <v>2590</v>
      </c>
      <c r="BH62" s="185" t="s">
        <v>3165</v>
      </c>
      <c r="BI62" s="185" t="s">
        <v>2699</v>
      </c>
      <c r="BJ62" s="185" t="s">
        <v>2590</v>
      </c>
      <c r="BK62" s="185" t="s">
        <v>3166</v>
      </c>
      <c r="BL62" s="185" t="s">
        <v>2699</v>
      </c>
      <c r="BM62" s="185" t="s">
        <v>2590</v>
      </c>
      <c r="BN62" s="185" t="s">
        <v>3166</v>
      </c>
      <c r="BO62" s="185" t="s">
        <v>2699</v>
      </c>
      <c r="BP62" s="185" t="s">
        <v>2590</v>
      </c>
      <c r="BQ62" s="185" t="s">
        <v>3167</v>
      </c>
      <c r="BR62" s="185" t="s">
        <v>2699</v>
      </c>
      <c r="BS62" s="185" t="s">
        <v>2590</v>
      </c>
      <c r="BT62" s="185" t="s">
        <v>3166</v>
      </c>
      <c r="BU62" s="185" t="s">
        <v>2699</v>
      </c>
      <c r="BV62" s="185" t="s">
        <v>2590</v>
      </c>
      <c r="BW62" s="185" t="s">
        <v>3168</v>
      </c>
      <c r="BX62" s="185" t="s">
        <v>2699</v>
      </c>
      <c r="BY62" s="185" t="s">
        <v>2590</v>
      </c>
      <c r="BZ62" s="185" t="s">
        <v>3169</v>
      </c>
      <c r="CA62" s="185" t="s">
        <v>2699</v>
      </c>
      <c r="CB62" s="185" t="s">
        <v>2590</v>
      </c>
      <c r="CC62" s="185" t="s">
        <v>3170</v>
      </c>
      <c r="CD62" s="185" t="s">
        <v>2699</v>
      </c>
      <c r="CE62" s="185" t="s">
        <v>2590</v>
      </c>
      <c r="CF62" s="185" t="s">
        <v>3171</v>
      </c>
      <c r="CG62" s="185" t="s">
        <v>2699</v>
      </c>
      <c r="CH62" s="185" t="s">
        <v>2590</v>
      </c>
      <c r="CI62" s="185" t="s">
        <v>3170</v>
      </c>
      <c r="CJ62" s="185" t="s">
        <v>2699</v>
      </c>
      <c r="CK62" s="185" t="s">
        <v>2590</v>
      </c>
      <c r="CL62" s="185" t="s">
        <v>3172</v>
      </c>
      <c r="CM62" s="185" t="s">
        <v>2699</v>
      </c>
      <c r="CN62" s="185" t="s">
        <v>2590</v>
      </c>
      <c r="CO62" s="185" t="s">
        <v>3173</v>
      </c>
      <c r="CP62" s="185" t="s">
        <v>2699</v>
      </c>
      <c r="CQ62" s="185" t="s">
        <v>2590</v>
      </c>
      <c r="CR62" s="185" t="s">
        <v>3174</v>
      </c>
      <c r="CS62" s="185" t="s">
        <v>2699</v>
      </c>
      <c r="CT62" s="185" t="s">
        <v>2590</v>
      </c>
      <c r="CU62" s="185" t="s">
        <v>3175</v>
      </c>
      <c r="CV62" s="185" t="s">
        <v>2699</v>
      </c>
      <c r="CW62" s="185" t="s">
        <v>2590</v>
      </c>
      <c r="CX62" s="185" t="s">
        <v>3176</v>
      </c>
      <c r="CY62" s="185" t="s">
        <v>2699</v>
      </c>
      <c r="CZ62" s="185" t="s">
        <v>2590</v>
      </c>
      <c r="DA62" s="185" t="s">
        <v>3177</v>
      </c>
      <c r="DB62" s="185" t="s">
        <v>2699</v>
      </c>
      <c r="DC62" s="185" t="s">
        <v>2590</v>
      </c>
      <c r="DD62" s="185" t="s">
        <v>3178</v>
      </c>
      <c r="DE62" s="185" t="s">
        <v>2699</v>
      </c>
      <c r="DF62" s="185" t="s">
        <v>2590</v>
      </c>
      <c r="DG62" s="185" t="s">
        <v>3179</v>
      </c>
      <c r="DH62" s="185" t="s">
        <v>2699</v>
      </c>
      <c r="DI62" s="185" t="s">
        <v>2590</v>
      </c>
      <c r="DJ62" s="185" t="s">
        <v>3180</v>
      </c>
      <c r="DK62" s="185" t="s">
        <v>2699</v>
      </c>
      <c r="DL62" s="185" t="s">
        <v>2590</v>
      </c>
      <c r="DM62" s="185" t="s">
        <v>3181</v>
      </c>
      <c r="DN62" s="185" t="s">
        <v>2699</v>
      </c>
      <c r="DO62" s="185" t="s">
        <v>2590</v>
      </c>
      <c r="DP62" s="185" t="s">
        <v>2590</v>
      </c>
      <c r="DQ62" s="185" t="s">
        <v>2699</v>
      </c>
      <c r="DR62" s="185" t="s">
        <v>2590</v>
      </c>
      <c r="DS62" s="185" t="s">
        <v>3182</v>
      </c>
      <c r="DT62" s="185" t="s">
        <v>2699</v>
      </c>
      <c r="DU62" s="185" t="s">
        <v>2590</v>
      </c>
      <c r="DV62" s="185" t="s">
        <v>3183</v>
      </c>
      <c r="DW62" s="185" t="s">
        <v>2699</v>
      </c>
      <c r="DX62" s="185" t="s">
        <v>2590</v>
      </c>
      <c r="DY62" s="185" t="s">
        <v>3184</v>
      </c>
      <c r="DZ62" s="185" t="s">
        <v>2699</v>
      </c>
      <c r="EA62" s="185" t="s">
        <v>2590</v>
      </c>
      <c r="EB62" s="185" t="s">
        <v>3185</v>
      </c>
      <c r="EC62" s="185" t="s">
        <v>2699</v>
      </c>
      <c r="ED62" s="185" t="s">
        <v>2590</v>
      </c>
      <c r="EE62" s="185" t="s">
        <v>3186</v>
      </c>
      <c r="EF62" s="185" t="s">
        <v>2699</v>
      </c>
      <c r="EG62" s="185" t="s">
        <v>2590</v>
      </c>
      <c r="EH62" s="185" t="s">
        <v>3187</v>
      </c>
      <c r="EI62" s="185" t="s">
        <v>2699</v>
      </c>
      <c r="EJ62" s="185" t="s">
        <v>2590</v>
      </c>
      <c r="EK62" s="185" t="s">
        <v>3176</v>
      </c>
      <c r="EL62" s="185" t="s">
        <v>2699</v>
      </c>
      <c r="EM62" s="185" t="s">
        <v>2590</v>
      </c>
      <c r="EN62" s="185" t="s">
        <v>3188</v>
      </c>
      <c r="EO62" s="185" t="s">
        <v>2699</v>
      </c>
      <c r="EP62" s="185" t="s">
        <v>2590</v>
      </c>
      <c r="EQ62" s="185" t="s">
        <v>3189</v>
      </c>
      <c r="ER62" s="185" t="s">
        <v>2699</v>
      </c>
      <c r="ES62" s="185" t="s">
        <v>2590</v>
      </c>
      <c r="ET62" s="185" t="s">
        <v>3190</v>
      </c>
    </row>
    <row r="63" spans="1:150" x14ac:dyDescent="0.3">
      <c r="A63" s="1"/>
      <c r="B63" s="186" t="s">
        <v>3191</v>
      </c>
      <c r="C63" s="186" t="s">
        <v>60</v>
      </c>
      <c r="D63" s="186" t="s">
        <v>831</v>
      </c>
      <c r="E63" s="186" t="s">
        <v>3192</v>
      </c>
      <c r="F63" s="186" t="s">
        <v>3193</v>
      </c>
      <c r="G63" s="187" t="s">
        <v>2699</v>
      </c>
      <c r="H63" s="187" t="s">
        <v>2590</v>
      </c>
      <c r="I63" s="187" t="s">
        <v>3146</v>
      </c>
      <c r="J63" s="187" t="s">
        <v>2699</v>
      </c>
      <c r="K63" s="187" t="s">
        <v>2590</v>
      </c>
      <c r="L63" s="187" t="s">
        <v>2590</v>
      </c>
      <c r="M63" s="187" t="s">
        <v>2699</v>
      </c>
      <c r="N63" s="187" t="s">
        <v>2590</v>
      </c>
      <c r="O63" s="187" t="s">
        <v>3194</v>
      </c>
      <c r="P63" s="187" t="s">
        <v>2699</v>
      </c>
      <c r="Q63" s="187" t="s">
        <v>2590</v>
      </c>
      <c r="R63" s="187" t="s">
        <v>3195</v>
      </c>
      <c r="S63" s="187" t="s">
        <v>2699</v>
      </c>
      <c r="T63" s="187" t="s">
        <v>3150</v>
      </c>
      <c r="U63" s="187" t="s">
        <v>3196</v>
      </c>
      <c r="V63" s="187" t="s">
        <v>2699</v>
      </c>
      <c r="W63" s="187" t="s">
        <v>3152</v>
      </c>
      <c r="X63" s="187" t="s">
        <v>3197</v>
      </c>
      <c r="Y63" s="187" t="s">
        <v>2699</v>
      </c>
      <c r="Z63" s="187" t="s">
        <v>2590</v>
      </c>
      <c r="AA63" s="187" t="s">
        <v>3198</v>
      </c>
      <c r="AB63" s="187" t="s">
        <v>2699</v>
      </c>
      <c r="AC63" s="187" t="s">
        <v>2590</v>
      </c>
      <c r="AD63" s="187" t="s">
        <v>3199</v>
      </c>
      <c r="AE63" s="187" t="s">
        <v>2699</v>
      </c>
      <c r="AF63" s="187" t="s">
        <v>2590</v>
      </c>
      <c r="AG63" s="187" t="s">
        <v>3200</v>
      </c>
      <c r="AH63" s="187" t="s">
        <v>2699</v>
      </c>
      <c r="AI63" s="187" t="s">
        <v>2590</v>
      </c>
      <c r="AJ63" s="187" t="s">
        <v>3201</v>
      </c>
      <c r="AK63" s="187" t="s">
        <v>2699</v>
      </c>
      <c r="AL63" s="187" t="s">
        <v>2590</v>
      </c>
      <c r="AM63" s="187" t="s">
        <v>3202</v>
      </c>
      <c r="AN63" s="187" t="s">
        <v>2699</v>
      </c>
      <c r="AO63" s="187" t="s">
        <v>2590</v>
      </c>
      <c r="AP63" s="187" t="s">
        <v>3203</v>
      </c>
      <c r="AQ63" s="187" t="s">
        <v>2699</v>
      </c>
      <c r="AR63" s="187" t="s">
        <v>2590</v>
      </c>
      <c r="AS63" s="187" t="s">
        <v>3204</v>
      </c>
      <c r="AT63" s="187" t="s">
        <v>2699</v>
      </c>
      <c r="AU63" s="187" t="s">
        <v>2590</v>
      </c>
      <c r="AV63" s="187" t="s">
        <v>3205</v>
      </c>
      <c r="AW63" s="187" t="s">
        <v>2699</v>
      </c>
      <c r="AX63" s="187" t="s">
        <v>2590</v>
      </c>
      <c r="AY63" s="187" t="s">
        <v>3206</v>
      </c>
      <c r="AZ63" s="187" t="s">
        <v>2699</v>
      </c>
      <c r="BA63" s="187" t="s">
        <v>2590</v>
      </c>
      <c r="BB63" s="187" t="s">
        <v>3207</v>
      </c>
      <c r="BC63" s="187" t="s">
        <v>2699</v>
      </c>
      <c r="BD63" s="187" t="s">
        <v>2590</v>
      </c>
      <c r="BE63" s="187" t="s">
        <v>2590</v>
      </c>
      <c r="BF63" s="187" t="s">
        <v>2699</v>
      </c>
      <c r="BG63" s="187" t="s">
        <v>2590</v>
      </c>
      <c r="BH63" s="187" t="s">
        <v>2590</v>
      </c>
      <c r="BI63" s="187" t="s">
        <v>2699</v>
      </c>
      <c r="BJ63" s="187" t="s">
        <v>2590</v>
      </c>
      <c r="BK63" s="187" t="s">
        <v>3208</v>
      </c>
      <c r="BL63" s="187" t="s">
        <v>2699</v>
      </c>
      <c r="BM63" s="187" t="s">
        <v>2590</v>
      </c>
      <c r="BN63" s="187" t="s">
        <v>3208</v>
      </c>
      <c r="BO63" s="187" t="s">
        <v>2699</v>
      </c>
      <c r="BP63" s="187" t="s">
        <v>2590</v>
      </c>
      <c r="BQ63" s="187" t="s">
        <v>3209</v>
      </c>
      <c r="BR63" s="187" t="s">
        <v>2699</v>
      </c>
      <c r="BS63" s="187" t="s">
        <v>2590</v>
      </c>
      <c r="BT63" s="187" t="s">
        <v>3208</v>
      </c>
      <c r="BU63" s="187" t="s">
        <v>2699</v>
      </c>
      <c r="BV63" s="187" t="s">
        <v>2590</v>
      </c>
      <c r="BW63" s="187" t="s">
        <v>3210</v>
      </c>
      <c r="BX63" s="187" t="s">
        <v>2699</v>
      </c>
      <c r="BY63" s="187" t="s">
        <v>2590</v>
      </c>
      <c r="BZ63" s="187" t="s">
        <v>3211</v>
      </c>
      <c r="CA63" s="187" t="s">
        <v>2699</v>
      </c>
      <c r="CB63" s="187" t="s">
        <v>2590</v>
      </c>
      <c r="CC63" s="187" t="s">
        <v>3212</v>
      </c>
      <c r="CD63" s="187" t="s">
        <v>2699</v>
      </c>
      <c r="CE63" s="187" t="s">
        <v>2590</v>
      </c>
      <c r="CF63" s="187" t="s">
        <v>2590</v>
      </c>
      <c r="CG63" s="187" t="s">
        <v>2699</v>
      </c>
      <c r="CH63" s="187" t="s">
        <v>2590</v>
      </c>
      <c r="CI63" s="187" t="s">
        <v>3213</v>
      </c>
      <c r="CJ63" s="187" t="s">
        <v>2699</v>
      </c>
      <c r="CK63" s="187" t="s">
        <v>2590</v>
      </c>
      <c r="CL63" s="187" t="s">
        <v>2590</v>
      </c>
      <c r="CM63" s="187" t="s">
        <v>2699</v>
      </c>
      <c r="CN63" s="187" t="s">
        <v>2590</v>
      </c>
      <c r="CO63" s="187" t="s">
        <v>2590</v>
      </c>
      <c r="CP63" s="187" t="s">
        <v>2699</v>
      </c>
      <c r="CQ63" s="187" t="s">
        <v>2590</v>
      </c>
      <c r="CR63" s="187" t="s">
        <v>2590</v>
      </c>
      <c r="CS63" s="187" t="s">
        <v>2699</v>
      </c>
      <c r="CT63" s="187" t="s">
        <v>2590</v>
      </c>
      <c r="CU63" s="187" t="s">
        <v>2590</v>
      </c>
      <c r="CV63" s="187" t="s">
        <v>2699</v>
      </c>
      <c r="CW63" s="187" t="s">
        <v>2590</v>
      </c>
      <c r="CX63" s="187" t="s">
        <v>2590</v>
      </c>
      <c r="CY63" s="187" t="s">
        <v>2699</v>
      </c>
      <c r="CZ63" s="187" t="s">
        <v>2590</v>
      </c>
      <c r="DA63" s="187" t="s">
        <v>2590</v>
      </c>
      <c r="DB63" s="187" t="s">
        <v>2699</v>
      </c>
      <c r="DC63" s="187" t="s">
        <v>2590</v>
      </c>
      <c r="DD63" s="187" t="s">
        <v>2590</v>
      </c>
      <c r="DE63" s="187" t="s">
        <v>2699</v>
      </c>
      <c r="DF63" s="187" t="s">
        <v>2590</v>
      </c>
      <c r="DG63" s="187" t="s">
        <v>2590</v>
      </c>
      <c r="DH63" s="187" t="s">
        <v>2699</v>
      </c>
      <c r="DI63" s="187" t="s">
        <v>2590</v>
      </c>
      <c r="DJ63" s="187" t="s">
        <v>2590</v>
      </c>
      <c r="DK63" s="187" t="s">
        <v>2699</v>
      </c>
      <c r="DL63" s="187" t="s">
        <v>2590</v>
      </c>
      <c r="DM63" s="187" t="s">
        <v>2590</v>
      </c>
      <c r="DN63" s="187" t="s">
        <v>2699</v>
      </c>
      <c r="DO63" s="187" t="s">
        <v>2590</v>
      </c>
      <c r="DP63" s="187" t="s">
        <v>2590</v>
      </c>
      <c r="DQ63" s="187" t="s">
        <v>2699</v>
      </c>
      <c r="DR63" s="187" t="s">
        <v>2590</v>
      </c>
      <c r="DS63" s="187" t="s">
        <v>2590</v>
      </c>
      <c r="DT63" s="187" t="s">
        <v>2699</v>
      </c>
      <c r="DU63" s="187" t="s">
        <v>2590</v>
      </c>
      <c r="DV63" s="187" t="s">
        <v>2590</v>
      </c>
      <c r="DW63" s="187" t="s">
        <v>2699</v>
      </c>
      <c r="DX63" s="187" t="s">
        <v>2590</v>
      </c>
      <c r="DY63" s="187" t="s">
        <v>2590</v>
      </c>
      <c r="DZ63" s="187" t="s">
        <v>2699</v>
      </c>
      <c r="EA63" s="187" t="s">
        <v>2590</v>
      </c>
      <c r="EB63" s="187" t="s">
        <v>2590</v>
      </c>
      <c r="EC63" s="187" t="s">
        <v>2699</v>
      </c>
      <c r="ED63" s="187" t="s">
        <v>2590</v>
      </c>
      <c r="EE63" s="187" t="s">
        <v>2590</v>
      </c>
      <c r="EF63" s="187" t="s">
        <v>2699</v>
      </c>
      <c r="EG63" s="187" t="s">
        <v>2590</v>
      </c>
      <c r="EH63" s="187" t="s">
        <v>2590</v>
      </c>
      <c r="EI63" s="187" t="s">
        <v>2699</v>
      </c>
      <c r="EJ63" s="187" t="s">
        <v>2590</v>
      </c>
      <c r="EK63" s="187" t="s">
        <v>2590</v>
      </c>
      <c r="EL63" s="187" t="s">
        <v>2699</v>
      </c>
      <c r="EM63" s="187" t="s">
        <v>2590</v>
      </c>
      <c r="EN63" s="187" t="s">
        <v>2590</v>
      </c>
      <c r="EO63" s="187" t="s">
        <v>2699</v>
      </c>
      <c r="EP63" s="187" t="s">
        <v>2590</v>
      </c>
      <c r="EQ63" s="187" t="s">
        <v>2590</v>
      </c>
      <c r="ER63" s="187" t="s">
        <v>2699</v>
      </c>
      <c r="ES63" s="187" t="s">
        <v>2590</v>
      </c>
      <c r="ET63" s="187" t="s">
        <v>2590</v>
      </c>
    </row>
    <row r="64" spans="1:150" x14ac:dyDescent="0.3">
      <c r="A64" s="1"/>
      <c r="B64" s="186" t="s">
        <v>3214</v>
      </c>
      <c r="C64" s="186" t="s">
        <v>60</v>
      </c>
      <c r="D64" s="186" t="s">
        <v>831</v>
      </c>
      <c r="E64" s="186" t="s">
        <v>3215</v>
      </c>
      <c r="F64" s="186" t="s">
        <v>3216</v>
      </c>
      <c r="G64" s="187" t="s">
        <v>2699</v>
      </c>
      <c r="H64" s="187" t="s">
        <v>2590</v>
      </c>
      <c r="I64" s="187" t="s">
        <v>2590</v>
      </c>
      <c r="J64" s="187" t="s">
        <v>2699</v>
      </c>
      <c r="K64" s="187" t="s">
        <v>2590</v>
      </c>
      <c r="L64" s="187" t="s">
        <v>3147</v>
      </c>
      <c r="M64" s="187" t="s">
        <v>2699</v>
      </c>
      <c r="N64" s="187" t="s">
        <v>2590</v>
      </c>
      <c r="O64" s="187" t="s">
        <v>3217</v>
      </c>
      <c r="P64" s="187" t="s">
        <v>2699</v>
      </c>
      <c r="Q64" s="187" t="s">
        <v>2590</v>
      </c>
      <c r="R64" s="187" t="s">
        <v>3218</v>
      </c>
      <c r="S64" s="187" t="s">
        <v>2699</v>
      </c>
      <c r="T64" s="187" t="s">
        <v>2590</v>
      </c>
      <c r="U64" s="187" t="s">
        <v>3219</v>
      </c>
      <c r="V64" s="187" t="s">
        <v>2699</v>
      </c>
      <c r="W64" s="187" t="s">
        <v>2590</v>
      </c>
      <c r="X64" s="187" t="s">
        <v>3174</v>
      </c>
      <c r="Y64" s="187" t="s">
        <v>2699</v>
      </c>
      <c r="Z64" s="187" t="s">
        <v>2590</v>
      </c>
      <c r="AA64" s="187" t="s">
        <v>3220</v>
      </c>
      <c r="AB64" s="187" t="s">
        <v>2699</v>
      </c>
      <c r="AC64" s="187" t="s">
        <v>2590</v>
      </c>
      <c r="AD64" s="187" t="s">
        <v>3221</v>
      </c>
      <c r="AE64" s="187" t="s">
        <v>2699</v>
      </c>
      <c r="AF64" s="187" t="s">
        <v>2590</v>
      </c>
      <c r="AG64" s="187" t="s">
        <v>3222</v>
      </c>
      <c r="AH64" s="187" t="s">
        <v>2699</v>
      </c>
      <c r="AI64" s="187" t="s">
        <v>2590</v>
      </c>
      <c r="AJ64" s="187" t="s">
        <v>3223</v>
      </c>
      <c r="AK64" s="187" t="s">
        <v>2699</v>
      </c>
      <c r="AL64" s="187" t="s">
        <v>2590</v>
      </c>
      <c r="AM64" s="187" t="s">
        <v>3224</v>
      </c>
      <c r="AN64" s="187" t="s">
        <v>2699</v>
      </c>
      <c r="AO64" s="187" t="s">
        <v>2590</v>
      </c>
      <c r="AP64" s="187" t="s">
        <v>3225</v>
      </c>
      <c r="AQ64" s="187" t="s">
        <v>2699</v>
      </c>
      <c r="AR64" s="187" t="s">
        <v>2590</v>
      </c>
      <c r="AS64" s="187" t="s">
        <v>3226</v>
      </c>
      <c r="AT64" s="187" t="s">
        <v>2699</v>
      </c>
      <c r="AU64" s="187" t="s">
        <v>2590</v>
      </c>
      <c r="AV64" s="187" t="s">
        <v>3227</v>
      </c>
      <c r="AW64" s="187" t="s">
        <v>2699</v>
      </c>
      <c r="AX64" s="187" t="s">
        <v>2590</v>
      </c>
      <c r="AY64" s="187" t="s">
        <v>3228</v>
      </c>
      <c r="AZ64" s="187" t="s">
        <v>2699</v>
      </c>
      <c r="BA64" s="187" t="s">
        <v>2590</v>
      </c>
      <c r="BB64" s="187" t="s">
        <v>3229</v>
      </c>
      <c r="BC64" s="187" t="s">
        <v>2699</v>
      </c>
      <c r="BD64" s="187" t="s">
        <v>2590</v>
      </c>
      <c r="BE64" s="187" t="s">
        <v>3164</v>
      </c>
      <c r="BF64" s="187" t="s">
        <v>2699</v>
      </c>
      <c r="BG64" s="187" t="s">
        <v>2590</v>
      </c>
      <c r="BH64" s="187" t="s">
        <v>3165</v>
      </c>
      <c r="BI64" s="187" t="s">
        <v>2699</v>
      </c>
      <c r="BJ64" s="187" t="s">
        <v>2590</v>
      </c>
      <c r="BK64" s="187" t="s">
        <v>3230</v>
      </c>
      <c r="BL64" s="187" t="s">
        <v>2699</v>
      </c>
      <c r="BM64" s="187" t="s">
        <v>2590</v>
      </c>
      <c r="BN64" s="187" t="s">
        <v>3230</v>
      </c>
      <c r="BO64" s="187" t="s">
        <v>2699</v>
      </c>
      <c r="BP64" s="187" t="s">
        <v>2590</v>
      </c>
      <c r="BQ64" s="187" t="s">
        <v>3231</v>
      </c>
      <c r="BR64" s="187" t="s">
        <v>2699</v>
      </c>
      <c r="BS64" s="187" t="s">
        <v>2590</v>
      </c>
      <c r="BT64" s="187" t="s">
        <v>3232</v>
      </c>
      <c r="BU64" s="187" t="s">
        <v>2699</v>
      </c>
      <c r="BV64" s="187" t="s">
        <v>2590</v>
      </c>
      <c r="BW64" s="187" t="s">
        <v>3233</v>
      </c>
      <c r="BX64" s="187" t="s">
        <v>2699</v>
      </c>
      <c r="BY64" s="187" t="s">
        <v>2590</v>
      </c>
      <c r="BZ64" s="187" t="s">
        <v>3234</v>
      </c>
      <c r="CA64" s="187" t="s">
        <v>2699</v>
      </c>
      <c r="CB64" s="187" t="s">
        <v>2590</v>
      </c>
      <c r="CC64" s="187" t="s">
        <v>3235</v>
      </c>
      <c r="CD64" s="187" t="s">
        <v>2699</v>
      </c>
      <c r="CE64" s="187" t="s">
        <v>2590</v>
      </c>
      <c r="CF64" s="187" t="s">
        <v>3171</v>
      </c>
      <c r="CG64" s="187" t="s">
        <v>2699</v>
      </c>
      <c r="CH64" s="187" t="s">
        <v>2590</v>
      </c>
      <c r="CI64" s="187" t="s">
        <v>3236</v>
      </c>
      <c r="CJ64" s="187" t="s">
        <v>2699</v>
      </c>
      <c r="CK64" s="187" t="s">
        <v>2590</v>
      </c>
      <c r="CL64" s="187" t="s">
        <v>3172</v>
      </c>
      <c r="CM64" s="187" t="s">
        <v>2699</v>
      </c>
      <c r="CN64" s="187" t="s">
        <v>2590</v>
      </c>
      <c r="CO64" s="187" t="s">
        <v>3173</v>
      </c>
      <c r="CP64" s="187" t="s">
        <v>2699</v>
      </c>
      <c r="CQ64" s="187" t="s">
        <v>2590</v>
      </c>
      <c r="CR64" s="187" t="s">
        <v>3174</v>
      </c>
      <c r="CS64" s="187" t="s">
        <v>2699</v>
      </c>
      <c r="CT64" s="187" t="s">
        <v>2590</v>
      </c>
      <c r="CU64" s="187" t="s">
        <v>3175</v>
      </c>
      <c r="CV64" s="187" t="s">
        <v>2699</v>
      </c>
      <c r="CW64" s="187" t="s">
        <v>2590</v>
      </c>
      <c r="CX64" s="187" t="s">
        <v>3176</v>
      </c>
      <c r="CY64" s="187" t="s">
        <v>2699</v>
      </c>
      <c r="CZ64" s="187" t="s">
        <v>2590</v>
      </c>
      <c r="DA64" s="187" t="s">
        <v>3177</v>
      </c>
      <c r="DB64" s="187" t="s">
        <v>2699</v>
      </c>
      <c r="DC64" s="187" t="s">
        <v>2590</v>
      </c>
      <c r="DD64" s="187" t="s">
        <v>3178</v>
      </c>
      <c r="DE64" s="187" t="s">
        <v>2699</v>
      </c>
      <c r="DF64" s="187" t="s">
        <v>2590</v>
      </c>
      <c r="DG64" s="187" t="s">
        <v>3179</v>
      </c>
      <c r="DH64" s="187" t="s">
        <v>2699</v>
      </c>
      <c r="DI64" s="187" t="s">
        <v>2590</v>
      </c>
      <c r="DJ64" s="187" t="s">
        <v>3180</v>
      </c>
      <c r="DK64" s="187" t="s">
        <v>2699</v>
      </c>
      <c r="DL64" s="187" t="s">
        <v>2590</v>
      </c>
      <c r="DM64" s="187" t="s">
        <v>3181</v>
      </c>
      <c r="DN64" s="187" t="s">
        <v>2699</v>
      </c>
      <c r="DO64" s="187" t="s">
        <v>2590</v>
      </c>
      <c r="DP64" s="187" t="s">
        <v>2590</v>
      </c>
      <c r="DQ64" s="187" t="s">
        <v>2699</v>
      </c>
      <c r="DR64" s="187" t="s">
        <v>2590</v>
      </c>
      <c r="DS64" s="187" t="s">
        <v>3182</v>
      </c>
      <c r="DT64" s="187" t="s">
        <v>2699</v>
      </c>
      <c r="DU64" s="187" t="s">
        <v>2590</v>
      </c>
      <c r="DV64" s="187" t="s">
        <v>3183</v>
      </c>
      <c r="DW64" s="187" t="s">
        <v>2699</v>
      </c>
      <c r="DX64" s="187" t="s">
        <v>2590</v>
      </c>
      <c r="DY64" s="187" t="s">
        <v>3184</v>
      </c>
      <c r="DZ64" s="187" t="s">
        <v>2699</v>
      </c>
      <c r="EA64" s="187" t="s">
        <v>2590</v>
      </c>
      <c r="EB64" s="187" t="s">
        <v>3185</v>
      </c>
      <c r="EC64" s="187" t="s">
        <v>2699</v>
      </c>
      <c r="ED64" s="187" t="s">
        <v>2590</v>
      </c>
      <c r="EE64" s="187" t="s">
        <v>3186</v>
      </c>
      <c r="EF64" s="187" t="s">
        <v>2699</v>
      </c>
      <c r="EG64" s="187" t="s">
        <v>2590</v>
      </c>
      <c r="EH64" s="187" t="s">
        <v>3187</v>
      </c>
      <c r="EI64" s="187" t="s">
        <v>2699</v>
      </c>
      <c r="EJ64" s="187" t="s">
        <v>2590</v>
      </c>
      <c r="EK64" s="187" t="s">
        <v>3176</v>
      </c>
      <c r="EL64" s="187" t="s">
        <v>2699</v>
      </c>
      <c r="EM64" s="187" t="s">
        <v>2590</v>
      </c>
      <c r="EN64" s="187" t="s">
        <v>3188</v>
      </c>
      <c r="EO64" s="187" t="s">
        <v>2699</v>
      </c>
      <c r="EP64" s="187" t="s">
        <v>2590</v>
      </c>
      <c r="EQ64" s="187" t="s">
        <v>3189</v>
      </c>
      <c r="ER64" s="187" t="s">
        <v>2699</v>
      </c>
      <c r="ES64" s="187" t="s">
        <v>2590</v>
      </c>
      <c r="ET64" s="187" t="s">
        <v>3190</v>
      </c>
    </row>
    <row r="65" spans="1:150" x14ac:dyDescent="0.3">
      <c r="A65" s="1"/>
      <c r="B65" s="186" t="s">
        <v>3237</v>
      </c>
      <c r="C65" s="186" t="s">
        <v>60</v>
      </c>
      <c r="D65" s="186" t="s">
        <v>831</v>
      </c>
      <c r="E65" s="186" t="s">
        <v>3238</v>
      </c>
      <c r="F65" s="186" t="s">
        <v>3239</v>
      </c>
      <c r="G65" s="187" t="s">
        <v>2699</v>
      </c>
      <c r="H65" s="187" t="s">
        <v>2590</v>
      </c>
      <c r="I65" s="187" t="s">
        <v>2590</v>
      </c>
      <c r="J65" s="187" t="s">
        <v>2699</v>
      </c>
      <c r="K65" s="187" t="s">
        <v>2590</v>
      </c>
      <c r="L65" s="187" t="s">
        <v>2590</v>
      </c>
      <c r="M65" s="187" t="s">
        <v>2699</v>
      </c>
      <c r="N65" s="187" t="s">
        <v>2590</v>
      </c>
      <c r="O65" s="187" t="s">
        <v>2590</v>
      </c>
      <c r="P65" s="187" t="s">
        <v>2699</v>
      </c>
      <c r="Q65" s="187" t="s">
        <v>2590</v>
      </c>
      <c r="R65" s="187" t="s">
        <v>2590</v>
      </c>
      <c r="S65" s="187" t="s">
        <v>2699</v>
      </c>
      <c r="T65" s="187" t="s">
        <v>2590</v>
      </c>
      <c r="U65" s="187" t="s">
        <v>2590</v>
      </c>
      <c r="V65" s="187" t="s">
        <v>2699</v>
      </c>
      <c r="W65" s="187" t="s">
        <v>2590</v>
      </c>
      <c r="X65" s="187" t="s">
        <v>2590</v>
      </c>
      <c r="Y65" s="187" t="s">
        <v>2699</v>
      </c>
      <c r="Z65" s="187" t="s">
        <v>2590</v>
      </c>
      <c r="AA65" s="187" t="s">
        <v>2590</v>
      </c>
      <c r="AB65" s="187" t="s">
        <v>2699</v>
      </c>
      <c r="AC65" s="187" t="s">
        <v>2590</v>
      </c>
      <c r="AD65" s="187" t="s">
        <v>2590</v>
      </c>
      <c r="AE65" s="187" t="s">
        <v>2699</v>
      </c>
      <c r="AF65" s="187" t="s">
        <v>2590</v>
      </c>
      <c r="AG65" s="187" t="s">
        <v>2590</v>
      </c>
      <c r="AH65" s="187" t="s">
        <v>2699</v>
      </c>
      <c r="AI65" s="187" t="s">
        <v>2590</v>
      </c>
      <c r="AJ65" s="187" t="s">
        <v>2590</v>
      </c>
      <c r="AK65" s="187" t="s">
        <v>2699</v>
      </c>
      <c r="AL65" s="187" t="s">
        <v>2590</v>
      </c>
      <c r="AM65" s="187" t="s">
        <v>2590</v>
      </c>
      <c r="AN65" s="187" t="s">
        <v>2699</v>
      </c>
      <c r="AO65" s="187" t="s">
        <v>2590</v>
      </c>
      <c r="AP65" s="187" t="s">
        <v>2590</v>
      </c>
      <c r="AQ65" s="187" t="s">
        <v>2699</v>
      </c>
      <c r="AR65" s="187" t="s">
        <v>2590</v>
      </c>
      <c r="AS65" s="187" t="s">
        <v>2590</v>
      </c>
      <c r="AT65" s="187" t="s">
        <v>2699</v>
      </c>
      <c r="AU65" s="187" t="s">
        <v>2590</v>
      </c>
      <c r="AV65" s="187" t="s">
        <v>2590</v>
      </c>
      <c r="AW65" s="187" t="s">
        <v>2699</v>
      </c>
      <c r="AX65" s="187" t="s">
        <v>2590</v>
      </c>
      <c r="AY65" s="187" t="s">
        <v>2590</v>
      </c>
      <c r="AZ65" s="187" t="s">
        <v>2699</v>
      </c>
      <c r="BA65" s="187" t="s">
        <v>2590</v>
      </c>
      <c r="BB65" s="187" t="s">
        <v>2590</v>
      </c>
      <c r="BC65" s="187" t="s">
        <v>2699</v>
      </c>
      <c r="BD65" s="187" t="s">
        <v>2590</v>
      </c>
      <c r="BE65" s="187" t="s">
        <v>2590</v>
      </c>
      <c r="BF65" s="187" t="s">
        <v>2699</v>
      </c>
      <c r="BG65" s="187" t="s">
        <v>2590</v>
      </c>
      <c r="BH65" s="187" t="s">
        <v>2590</v>
      </c>
      <c r="BI65" s="187" t="s">
        <v>2699</v>
      </c>
      <c r="BJ65" s="187" t="s">
        <v>2590</v>
      </c>
      <c r="BK65" s="187" t="s">
        <v>2590</v>
      </c>
      <c r="BL65" s="187" t="s">
        <v>2699</v>
      </c>
      <c r="BM65" s="187" t="s">
        <v>2590</v>
      </c>
      <c r="BN65" s="187" t="s">
        <v>2590</v>
      </c>
      <c r="BO65" s="187" t="s">
        <v>2699</v>
      </c>
      <c r="BP65" s="187" t="s">
        <v>2590</v>
      </c>
      <c r="BQ65" s="187" t="s">
        <v>2590</v>
      </c>
      <c r="BR65" s="187" t="s">
        <v>2699</v>
      </c>
      <c r="BS65" s="187" t="s">
        <v>2590</v>
      </c>
      <c r="BT65" s="187" t="s">
        <v>2590</v>
      </c>
      <c r="BU65" s="187" t="s">
        <v>2699</v>
      </c>
      <c r="BV65" s="187" t="s">
        <v>2590</v>
      </c>
      <c r="BW65" s="187" t="s">
        <v>2590</v>
      </c>
      <c r="BX65" s="187" t="s">
        <v>2699</v>
      </c>
      <c r="BY65" s="187" t="s">
        <v>2590</v>
      </c>
      <c r="BZ65" s="187" t="s">
        <v>2590</v>
      </c>
      <c r="CA65" s="187" t="s">
        <v>2699</v>
      </c>
      <c r="CB65" s="187" t="s">
        <v>2590</v>
      </c>
      <c r="CC65" s="187" t="s">
        <v>2590</v>
      </c>
      <c r="CD65" s="187" t="s">
        <v>2699</v>
      </c>
      <c r="CE65" s="187" t="s">
        <v>2590</v>
      </c>
      <c r="CF65" s="187" t="s">
        <v>2590</v>
      </c>
      <c r="CG65" s="187" t="s">
        <v>2699</v>
      </c>
      <c r="CH65" s="187" t="s">
        <v>2590</v>
      </c>
      <c r="CI65" s="187" t="s">
        <v>2590</v>
      </c>
      <c r="CJ65" s="187" t="s">
        <v>2699</v>
      </c>
      <c r="CK65" s="187" t="s">
        <v>2590</v>
      </c>
      <c r="CL65" s="187" t="s">
        <v>2590</v>
      </c>
      <c r="CM65" s="187" t="s">
        <v>2699</v>
      </c>
      <c r="CN65" s="187" t="s">
        <v>2590</v>
      </c>
      <c r="CO65" s="187" t="s">
        <v>2590</v>
      </c>
      <c r="CP65" s="187" t="s">
        <v>2699</v>
      </c>
      <c r="CQ65" s="187" t="s">
        <v>2590</v>
      </c>
      <c r="CR65" s="187" t="s">
        <v>2590</v>
      </c>
      <c r="CS65" s="187" t="s">
        <v>2699</v>
      </c>
      <c r="CT65" s="187" t="s">
        <v>2590</v>
      </c>
      <c r="CU65" s="187" t="s">
        <v>2590</v>
      </c>
      <c r="CV65" s="187" t="s">
        <v>2699</v>
      </c>
      <c r="CW65" s="187" t="s">
        <v>2590</v>
      </c>
      <c r="CX65" s="187" t="s">
        <v>2590</v>
      </c>
      <c r="CY65" s="187" t="s">
        <v>2699</v>
      </c>
      <c r="CZ65" s="187" t="s">
        <v>2590</v>
      </c>
      <c r="DA65" s="187" t="s">
        <v>2590</v>
      </c>
      <c r="DB65" s="187" t="s">
        <v>2699</v>
      </c>
      <c r="DC65" s="187" t="s">
        <v>2590</v>
      </c>
      <c r="DD65" s="187" t="s">
        <v>2590</v>
      </c>
      <c r="DE65" s="187" t="s">
        <v>2699</v>
      </c>
      <c r="DF65" s="187" t="s">
        <v>2590</v>
      </c>
      <c r="DG65" s="187" t="s">
        <v>2590</v>
      </c>
      <c r="DH65" s="187" t="s">
        <v>2699</v>
      </c>
      <c r="DI65" s="187" t="s">
        <v>2590</v>
      </c>
      <c r="DJ65" s="187" t="s">
        <v>2590</v>
      </c>
      <c r="DK65" s="187" t="s">
        <v>2699</v>
      </c>
      <c r="DL65" s="187" t="s">
        <v>2590</v>
      </c>
      <c r="DM65" s="187" t="s">
        <v>2590</v>
      </c>
      <c r="DN65" s="187" t="s">
        <v>2699</v>
      </c>
      <c r="DO65" s="187" t="s">
        <v>2590</v>
      </c>
      <c r="DP65" s="187" t="s">
        <v>2590</v>
      </c>
      <c r="DQ65" s="187" t="s">
        <v>2699</v>
      </c>
      <c r="DR65" s="187" t="s">
        <v>2590</v>
      </c>
      <c r="DS65" s="187" t="s">
        <v>2590</v>
      </c>
      <c r="DT65" s="187" t="s">
        <v>2699</v>
      </c>
      <c r="DU65" s="187" t="s">
        <v>2590</v>
      </c>
      <c r="DV65" s="187" t="s">
        <v>2590</v>
      </c>
      <c r="DW65" s="187" t="s">
        <v>2699</v>
      </c>
      <c r="DX65" s="187" t="s">
        <v>2590</v>
      </c>
      <c r="DY65" s="187" t="s">
        <v>2590</v>
      </c>
      <c r="DZ65" s="187" t="s">
        <v>2699</v>
      </c>
      <c r="EA65" s="187" t="s">
        <v>2590</v>
      </c>
      <c r="EB65" s="187" t="s">
        <v>2590</v>
      </c>
      <c r="EC65" s="187" t="s">
        <v>2699</v>
      </c>
      <c r="ED65" s="187" t="s">
        <v>2590</v>
      </c>
      <c r="EE65" s="187" t="s">
        <v>2590</v>
      </c>
      <c r="EF65" s="187" t="s">
        <v>2699</v>
      </c>
      <c r="EG65" s="187" t="s">
        <v>2590</v>
      </c>
      <c r="EH65" s="187" t="s">
        <v>2590</v>
      </c>
      <c r="EI65" s="187" t="s">
        <v>2699</v>
      </c>
      <c r="EJ65" s="187" t="s">
        <v>2590</v>
      </c>
      <c r="EK65" s="187" t="s">
        <v>2590</v>
      </c>
      <c r="EL65" s="187" t="s">
        <v>2699</v>
      </c>
      <c r="EM65" s="187" t="s">
        <v>2590</v>
      </c>
      <c r="EN65" s="187" t="s">
        <v>2590</v>
      </c>
      <c r="EO65" s="187" t="s">
        <v>2699</v>
      </c>
      <c r="EP65" s="187" t="s">
        <v>2590</v>
      </c>
      <c r="EQ65" s="187" t="s">
        <v>2590</v>
      </c>
      <c r="ER65" s="187" t="s">
        <v>2699</v>
      </c>
      <c r="ES65" s="187" t="s">
        <v>2590</v>
      </c>
      <c r="ET65" s="187" t="s">
        <v>2590</v>
      </c>
    </row>
    <row r="66" spans="1:150" x14ac:dyDescent="0.3">
      <c r="A66" s="1"/>
      <c r="B66" s="185" t="s">
        <v>3240</v>
      </c>
      <c r="C66" s="185" t="s">
        <v>414</v>
      </c>
      <c r="D66" s="185" t="s">
        <v>3241</v>
      </c>
      <c r="E66" s="185" t="s">
        <v>3242</v>
      </c>
      <c r="F66" s="185" t="s">
        <v>3243</v>
      </c>
      <c r="G66" s="185" t="s">
        <v>2699</v>
      </c>
      <c r="H66" s="185" t="s">
        <v>2590</v>
      </c>
      <c r="I66" s="185" t="s">
        <v>3244</v>
      </c>
      <c r="J66" s="185" t="s">
        <v>2699</v>
      </c>
      <c r="K66" s="185" t="s">
        <v>2590</v>
      </c>
      <c r="L66" s="185" t="s">
        <v>3245</v>
      </c>
      <c r="M66" s="185" t="s">
        <v>2699</v>
      </c>
      <c r="N66" s="185" t="s">
        <v>2590</v>
      </c>
      <c r="O66" s="185" t="s">
        <v>2590</v>
      </c>
      <c r="P66" s="185" t="s">
        <v>2699</v>
      </c>
      <c r="Q66" s="185" t="s">
        <v>3150</v>
      </c>
      <c r="R66" s="185" t="s">
        <v>2590</v>
      </c>
      <c r="S66" s="185" t="s">
        <v>2699</v>
      </c>
      <c r="T66" s="185" t="s">
        <v>2590</v>
      </c>
      <c r="U66" s="185" t="s">
        <v>2590</v>
      </c>
      <c r="V66" s="185" t="s">
        <v>2699</v>
      </c>
      <c r="W66" s="185" t="s">
        <v>2590</v>
      </c>
      <c r="X66" s="185" t="s">
        <v>2590</v>
      </c>
      <c r="Y66" s="185" t="s">
        <v>2699</v>
      </c>
      <c r="Z66" s="185" t="s">
        <v>3246</v>
      </c>
      <c r="AA66" s="185" t="s">
        <v>2590</v>
      </c>
      <c r="AB66" s="185" t="s">
        <v>2699</v>
      </c>
      <c r="AC66" s="185" t="s">
        <v>3247</v>
      </c>
      <c r="AD66" s="185" t="s">
        <v>2590</v>
      </c>
      <c r="AE66" s="185" t="s">
        <v>2699</v>
      </c>
      <c r="AF66" s="185" t="s">
        <v>3248</v>
      </c>
      <c r="AG66" s="185" t="s">
        <v>2590</v>
      </c>
      <c r="AH66" s="185" t="s">
        <v>2699</v>
      </c>
      <c r="AI66" s="185" t="s">
        <v>3249</v>
      </c>
      <c r="AJ66" s="185" t="s">
        <v>3035</v>
      </c>
      <c r="AK66" s="185" t="s">
        <v>2699</v>
      </c>
      <c r="AL66" s="185" t="s">
        <v>3250</v>
      </c>
      <c r="AM66" s="185" t="s">
        <v>2590</v>
      </c>
      <c r="AN66" s="185" t="s">
        <v>2699</v>
      </c>
      <c r="AO66" s="185" t="s">
        <v>3251</v>
      </c>
      <c r="AP66" s="185" t="s">
        <v>2590</v>
      </c>
      <c r="AQ66" s="185" t="s">
        <v>2699</v>
      </c>
      <c r="AR66" s="185" t="s">
        <v>3252</v>
      </c>
      <c r="AS66" s="185" t="s">
        <v>2590</v>
      </c>
      <c r="AT66" s="185" t="s">
        <v>2699</v>
      </c>
      <c r="AU66" s="185" t="s">
        <v>3253</v>
      </c>
      <c r="AV66" s="185" t="s">
        <v>2590</v>
      </c>
      <c r="AW66" s="185" t="s">
        <v>2699</v>
      </c>
      <c r="AX66" s="185" t="s">
        <v>3254</v>
      </c>
      <c r="AY66" s="185" t="s">
        <v>2590</v>
      </c>
      <c r="AZ66" s="185" t="s">
        <v>2699</v>
      </c>
      <c r="BA66" s="185" t="s">
        <v>3255</v>
      </c>
      <c r="BB66" s="185" t="s">
        <v>2590</v>
      </c>
      <c r="BC66" s="185" t="s">
        <v>2699</v>
      </c>
      <c r="BD66" s="185" t="s">
        <v>2590</v>
      </c>
      <c r="BE66" s="185" t="s">
        <v>3256</v>
      </c>
      <c r="BF66" s="185" t="s">
        <v>2699</v>
      </c>
      <c r="BG66" s="185" t="s">
        <v>3257</v>
      </c>
      <c r="BH66" s="185" t="s">
        <v>3258</v>
      </c>
      <c r="BI66" s="185" t="s">
        <v>2699</v>
      </c>
      <c r="BJ66" s="185" t="s">
        <v>2590</v>
      </c>
      <c r="BK66" s="185" t="s">
        <v>2590</v>
      </c>
      <c r="BL66" s="185" t="s">
        <v>2699</v>
      </c>
      <c r="BM66" s="185" t="s">
        <v>3259</v>
      </c>
      <c r="BN66" s="185" t="s">
        <v>2590</v>
      </c>
      <c r="BO66" s="185" t="s">
        <v>2699</v>
      </c>
      <c r="BP66" s="185" t="s">
        <v>3260</v>
      </c>
      <c r="BQ66" s="185" t="s">
        <v>2590</v>
      </c>
      <c r="BR66" s="185" t="s">
        <v>2699</v>
      </c>
      <c r="BS66" s="185" t="s">
        <v>2590</v>
      </c>
      <c r="BT66" s="185" t="s">
        <v>2590</v>
      </c>
      <c r="BU66" s="185" t="s">
        <v>2699</v>
      </c>
      <c r="BV66" s="185" t="s">
        <v>3261</v>
      </c>
      <c r="BW66" s="185" t="s">
        <v>2590</v>
      </c>
      <c r="BX66" s="185" t="s">
        <v>2699</v>
      </c>
      <c r="BY66" s="185" t="s">
        <v>3262</v>
      </c>
      <c r="BZ66" s="185" t="s">
        <v>2590</v>
      </c>
      <c r="CA66" s="185" t="s">
        <v>2699</v>
      </c>
      <c r="CB66" s="185" t="s">
        <v>3263</v>
      </c>
      <c r="CC66" s="185" t="s">
        <v>2590</v>
      </c>
      <c r="CD66" s="185" t="s">
        <v>2699</v>
      </c>
      <c r="CE66" s="185" t="s">
        <v>2590</v>
      </c>
      <c r="CF66" s="185" t="s">
        <v>3264</v>
      </c>
      <c r="CG66" s="185" t="s">
        <v>2699</v>
      </c>
      <c r="CH66" s="185" t="s">
        <v>3265</v>
      </c>
      <c r="CI66" s="185" t="s">
        <v>2590</v>
      </c>
      <c r="CJ66" s="185" t="s">
        <v>2699</v>
      </c>
      <c r="CK66" s="185" t="s">
        <v>3266</v>
      </c>
      <c r="CL66" s="185" t="s">
        <v>2590</v>
      </c>
      <c r="CM66" s="185" t="s">
        <v>2699</v>
      </c>
      <c r="CN66" s="185" t="s">
        <v>2590</v>
      </c>
      <c r="CO66" s="185" t="s">
        <v>2590</v>
      </c>
      <c r="CP66" s="185" t="s">
        <v>2699</v>
      </c>
      <c r="CQ66" s="185" t="s">
        <v>3267</v>
      </c>
      <c r="CR66" s="185" t="s">
        <v>3268</v>
      </c>
      <c r="CS66" s="185" t="s">
        <v>2699</v>
      </c>
      <c r="CT66" s="185" t="s">
        <v>3269</v>
      </c>
      <c r="CU66" s="185" t="s">
        <v>2590</v>
      </c>
      <c r="CV66" s="185" t="s">
        <v>2699</v>
      </c>
      <c r="CW66" s="185" t="s">
        <v>3270</v>
      </c>
      <c r="CX66" s="185" t="s">
        <v>2590</v>
      </c>
      <c r="CY66" s="185" t="s">
        <v>2699</v>
      </c>
      <c r="CZ66" s="185" t="s">
        <v>3271</v>
      </c>
      <c r="DA66" s="185" t="s">
        <v>2590</v>
      </c>
      <c r="DB66" s="185" t="s">
        <v>2699</v>
      </c>
      <c r="DC66" s="185" t="s">
        <v>3272</v>
      </c>
      <c r="DD66" s="185" t="s">
        <v>2590</v>
      </c>
      <c r="DE66" s="185" t="s">
        <v>2699</v>
      </c>
      <c r="DF66" s="185" t="s">
        <v>2590</v>
      </c>
      <c r="DG66" s="185" t="s">
        <v>3273</v>
      </c>
      <c r="DH66" s="185" t="s">
        <v>2699</v>
      </c>
      <c r="DI66" s="185" t="s">
        <v>3274</v>
      </c>
      <c r="DJ66" s="185" t="s">
        <v>2590</v>
      </c>
      <c r="DK66" s="185" t="s">
        <v>2699</v>
      </c>
      <c r="DL66" s="185" t="s">
        <v>3275</v>
      </c>
      <c r="DM66" s="185" t="s">
        <v>2590</v>
      </c>
      <c r="DN66" s="185" t="s">
        <v>2699</v>
      </c>
      <c r="DO66" s="185" t="s">
        <v>2590</v>
      </c>
      <c r="DP66" s="185" t="s">
        <v>3276</v>
      </c>
      <c r="DQ66" s="185" t="s">
        <v>2699</v>
      </c>
      <c r="DR66" s="185" t="s">
        <v>2590</v>
      </c>
      <c r="DS66" s="185" t="s">
        <v>2590</v>
      </c>
      <c r="DT66" s="185" t="s">
        <v>2699</v>
      </c>
      <c r="DU66" s="185" t="s">
        <v>3277</v>
      </c>
      <c r="DV66" s="185" t="s">
        <v>2590</v>
      </c>
      <c r="DW66" s="185" t="s">
        <v>2699</v>
      </c>
      <c r="DX66" s="185" t="s">
        <v>2590</v>
      </c>
      <c r="DY66" s="185" t="s">
        <v>3278</v>
      </c>
      <c r="DZ66" s="185" t="s">
        <v>2699</v>
      </c>
      <c r="EA66" s="185" t="s">
        <v>2590</v>
      </c>
      <c r="EB66" s="185" t="s">
        <v>3279</v>
      </c>
      <c r="EC66" s="185" t="s">
        <v>2699</v>
      </c>
      <c r="ED66" s="185" t="s">
        <v>3280</v>
      </c>
      <c r="EE66" s="185" t="s">
        <v>2590</v>
      </c>
      <c r="EF66" s="185" t="s">
        <v>2699</v>
      </c>
      <c r="EG66" s="185" t="s">
        <v>3281</v>
      </c>
      <c r="EH66" s="185" t="s">
        <v>3282</v>
      </c>
      <c r="EI66" s="185" t="s">
        <v>2699</v>
      </c>
      <c r="EJ66" s="185" t="s">
        <v>3283</v>
      </c>
      <c r="EK66" s="185" t="s">
        <v>3284</v>
      </c>
      <c r="EL66" s="185" t="s">
        <v>2699</v>
      </c>
      <c r="EM66" s="185" t="s">
        <v>3285</v>
      </c>
      <c r="EN66" s="185" t="s">
        <v>2590</v>
      </c>
      <c r="EO66" s="185" t="s">
        <v>2699</v>
      </c>
      <c r="EP66" s="185" t="s">
        <v>3286</v>
      </c>
      <c r="EQ66" s="185" t="s">
        <v>3287</v>
      </c>
      <c r="ER66" s="185" t="s">
        <v>2699</v>
      </c>
      <c r="ES66" s="185" t="s">
        <v>2590</v>
      </c>
      <c r="ET66" s="185" t="s">
        <v>3288</v>
      </c>
    </row>
    <row r="67" spans="1:150" x14ac:dyDescent="0.3">
      <c r="A67" s="1"/>
      <c r="B67" s="186" t="s">
        <v>3289</v>
      </c>
      <c r="C67" s="186" t="s">
        <v>414</v>
      </c>
      <c r="D67" s="186" t="s">
        <v>3241</v>
      </c>
      <c r="E67" s="186" t="s">
        <v>3290</v>
      </c>
      <c r="F67" s="186" t="s">
        <v>3291</v>
      </c>
      <c r="G67" s="187" t="s">
        <v>2699</v>
      </c>
      <c r="H67" s="187" t="s">
        <v>2590</v>
      </c>
      <c r="I67" s="187" t="s">
        <v>3244</v>
      </c>
      <c r="J67" s="187" t="s">
        <v>2699</v>
      </c>
      <c r="K67" s="187" t="s">
        <v>2590</v>
      </c>
      <c r="L67" s="187" t="s">
        <v>3245</v>
      </c>
      <c r="M67" s="187" t="s">
        <v>2699</v>
      </c>
      <c r="N67" s="187" t="s">
        <v>2590</v>
      </c>
      <c r="O67" s="187" t="s">
        <v>2590</v>
      </c>
      <c r="P67" s="187" t="s">
        <v>2699</v>
      </c>
      <c r="Q67" s="187" t="s">
        <v>3150</v>
      </c>
      <c r="R67" s="187" t="s">
        <v>2590</v>
      </c>
      <c r="S67" s="187" t="s">
        <v>2699</v>
      </c>
      <c r="T67" s="187" t="s">
        <v>2590</v>
      </c>
      <c r="U67" s="187" t="s">
        <v>2590</v>
      </c>
      <c r="V67" s="187" t="s">
        <v>2699</v>
      </c>
      <c r="W67" s="187" t="s">
        <v>2590</v>
      </c>
      <c r="X67" s="187" t="s">
        <v>2590</v>
      </c>
      <c r="Y67" s="187" t="s">
        <v>2699</v>
      </c>
      <c r="Z67" s="187" t="s">
        <v>3246</v>
      </c>
      <c r="AA67" s="187" t="s">
        <v>2590</v>
      </c>
      <c r="AB67" s="187" t="s">
        <v>2699</v>
      </c>
      <c r="AC67" s="187" t="s">
        <v>3247</v>
      </c>
      <c r="AD67" s="187" t="s">
        <v>2590</v>
      </c>
      <c r="AE67" s="187" t="s">
        <v>2699</v>
      </c>
      <c r="AF67" s="187" t="s">
        <v>3248</v>
      </c>
      <c r="AG67" s="187" t="s">
        <v>2590</v>
      </c>
      <c r="AH67" s="187" t="s">
        <v>2699</v>
      </c>
      <c r="AI67" s="187" t="s">
        <v>3249</v>
      </c>
      <c r="AJ67" s="187" t="s">
        <v>3035</v>
      </c>
      <c r="AK67" s="187" t="s">
        <v>2699</v>
      </c>
      <c r="AL67" s="187" t="s">
        <v>3250</v>
      </c>
      <c r="AM67" s="187" t="s">
        <v>2590</v>
      </c>
      <c r="AN67" s="187" t="s">
        <v>2699</v>
      </c>
      <c r="AO67" s="187" t="s">
        <v>3251</v>
      </c>
      <c r="AP67" s="187" t="s">
        <v>2590</v>
      </c>
      <c r="AQ67" s="187" t="s">
        <v>2699</v>
      </c>
      <c r="AR67" s="187" t="s">
        <v>3252</v>
      </c>
      <c r="AS67" s="187" t="s">
        <v>2590</v>
      </c>
      <c r="AT67" s="187" t="s">
        <v>2699</v>
      </c>
      <c r="AU67" s="187" t="s">
        <v>3253</v>
      </c>
      <c r="AV67" s="187" t="s">
        <v>2590</v>
      </c>
      <c r="AW67" s="187" t="s">
        <v>2699</v>
      </c>
      <c r="AX67" s="187" t="s">
        <v>3254</v>
      </c>
      <c r="AY67" s="187" t="s">
        <v>2590</v>
      </c>
      <c r="AZ67" s="187" t="s">
        <v>2699</v>
      </c>
      <c r="BA67" s="187" t="s">
        <v>3255</v>
      </c>
      <c r="BB67" s="187" t="s">
        <v>2590</v>
      </c>
      <c r="BC67" s="187" t="s">
        <v>2699</v>
      </c>
      <c r="BD67" s="187" t="s">
        <v>2590</v>
      </c>
      <c r="BE67" s="187" t="s">
        <v>3256</v>
      </c>
      <c r="BF67" s="187" t="s">
        <v>2699</v>
      </c>
      <c r="BG67" s="187" t="s">
        <v>3257</v>
      </c>
      <c r="BH67" s="187" t="s">
        <v>3258</v>
      </c>
      <c r="BI67" s="187" t="s">
        <v>2699</v>
      </c>
      <c r="BJ67" s="187" t="s">
        <v>2590</v>
      </c>
      <c r="BK67" s="187" t="s">
        <v>2590</v>
      </c>
      <c r="BL67" s="187" t="s">
        <v>2699</v>
      </c>
      <c r="BM67" s="187" t="s">
        <v>3259</v>
      </c>
      <c r="BN67" s="187" t="s">
        <v>2590</v>
      </c>
      <c r="BO67" s="187" t="s">
        <v>2699</v>
      </c>
      <c r="BP67" s="187" t="s">
        <v>3260</v>
      </c>
      <c r="BQ67" s="187" t="s">
        <v>2590</v>
      </c>
      <c r="BR67" s="187" t="s">
        <v>2699</v>
      </c>
      <c r="BS67" s="187" t="s">
        <v>2590</v>
      </c>
      <c r="BT67" s="187" t="s">
        <v>2590</v>
      </c>
      <c r="BU67" s="187" t="s">
        <v>2699</v>
      </c>
      <c r="BV67" s="187" t="s">
        <v>3261</v>
      </c>
      <c r="BW67" s="187" t="s">
        <v>2590</v>
      </c>
      <c r="BX67" s="187" t="s">
        <v>2699</v>
      </c>
      <c r="BY67" s="187" t="s">
        <v>3262</v>
      </c>
      <c r="BZ67" s="187" t="s">
        <v>2590</v>
      </c>
      <c r="CA67" s="187" t="s">
        <v>2699</v>
      </c>
      <c r="CB67" s="187" t="s">
        <v>3263</v>
      </c>
      <c r="CC67" s="187" t="s">
        <v>2590</v>
      </c>
      <c r="CD67" s="187" t="s">
        <v>2699</v>
      </c>
      <c r="CE67" s="187" t="s">
        <v>2590</v>
      </c>
      <c r="CF67" s="187" t="s">
        <v>3264</v>
      </c>
      <c r="CG67" s="187" t="s">
        <v>2699</v>
      </c>
      <c r="CH67" s="187" t="s">
        <v>3265</v>
      </c>
      <c r="CI67" s="187" t="s">
        <v>2590</v>
      </c>
      <c r="CJ67" s="187" t="s">
        <v>2699</v>
      </c>
      <c r="CK67" s="187" t="s">
        <v>3266</v>
      </c>
      <c r="CL67" s="187" t="s">
        <v>2590</v>
      </c>
      <c r="CM67" s="187" t="s">
        <v>2699</v>
      </c>
      <c r="CN67" s="187" t="s">
        <v>2590</v>
      </c>
      <c r="CO67" s="187" t="s">
        <v>2590</v>
      </c>
      <c r="CP67" s="187" t="s">
        <v>2699</v>
      </c>
      <c r="CQ67" s="187" t="s">
        <v>3267</v>
      </c>
      <c r="CR67" s="187" t="s">
        <v>3268</v>
      </c>
      <c r="CS67" s="187" t="s">
        <v>2699</v>
      </c>
      <c r="CT67" s="187" t="s">
        <v>3269</v>
      </c>
      <c r="CU67" s="187" t="s">
        <v>2590</v>
      </c>
      <c r="CV67" s="187" t="s">
        <v>2699</v>
      </c>
      <c r="CW67" s="187" t="s">
        <v>3270</v>
      </c>
      <c r="CX67" s="187" t="s">
        <v>2590</v>
      </c>
      <c r="CY67" s="187" t="s">
        <v>2699</v>
      </c>
      <c r="CZ67" s="187" t="s">
        <v>3271</v>
      </c>
      <c r="DA67" s="187" t="s">
        <v>2590</v>
      </c>
      <c r="DB67" s="187" t="s">
        <v>2699</v>
      </c>
      <c r="DC67" s="187" t="s">
        <v>3272</v>
      </c>
      <c r="DD67" s="187" t="s">
        <v>2590</v>
      </c>
      <c r="DE67" s="187" t="s">
        <v>2699</v>
      </c>
      <c r="DF67" s="187" t="s">
        <v>2590</v>
      </c>
      <c r="DG67" s="187" t="s">
        <v>3273</v>
      </c>
      <c r="DH67" s="187" t="s">
        <v>2699</v>
      </c>
      <c r="DI67" s="187" t="s">
        <v>3274</v>
      </c>
      <c r="DJ67" s="187" t="s">
        <v>2590</v>
      </c>
      <c r="DK67" s="187" t="s">
        <v>2699</v>
      </c>
      <c r="DL67" s="187" t="s">
        <v>3275</v>
      </c>
      <c r="DM67" s="187" t="s">
        <v>2590</v>
      </c>
      <c r="DN67" s="187" t="s">
        <v>2699</v>
      </c>
      <c r="DO67" s="187" t="s">
        <v>2590</v>
      </c>
      <c r="DP67" s="187" t="s">
        <v>3276</v>
      </c>
      <c r="DQ67" s="187" t="s">
        <v>2699</v>
      </c>
      <c r="DR67" s="187" t="s">
        <v>2590</v>
      </c>
      <c r="DS67" s="187" t="s">
        <v>2590</v>
      </c>
      <c r="DT67" s="187" t="s">
        <v>2699</v>
      </c>
      <c r="DU67" s="187" t="s">
        <v>3277</v>
      </c>
      <c r="DV67" s="187" t="s">
        <v>2590</v>
      </c>
      <c r="DW67" s="187" t="s">
        <v>2699</v>
      </c>
      <c r="DX67" s="187" t="s">
        <v>2590</v>
      </c>
      <c r="DY67" s="187" t="s">
        <v>3278</v>
      </c>
      <c r="DZ67" s="187" t="s">
        <v>2699</v>
      </c>
      <c r="EA67" s="187" t="s">
        <v>2590</v>
      </c>
      <c r="EB67" s="187" t="s">
        <v>3279</v>
      </c>
      <c r="EC67" s="187" t="s">
        <v>2699</v>
      </c>
      <c r="ED67" s="187" t="s">
        <v>3280</v>
      </c>
      <c r="EE67" s="187" t="s">
        <v>2590</v>
      </c>
      <c r="EF67" s="187" t="s">
        <v>2699</v>
      </c>
      <c r="EG67" s="187" t="s">
        <v>3281</v>
      </c>
      <c r="EH67" s="187" t="s">
        <v>3282</v>
      </c>
      <c r="EI67" s="187" t="s">
        <v>2699</v>
      </c>
      <c r="EJ67" s="187" t="s">
        <v>3283</v>
      </c>
      <c r="EK67" s="187" t="s">
        <v>3284</v>
      </c>
      <c r="EL67" s="187" t="s">
        <v>2699</v>
      </c>
      <c r="EM67" s="187" t="s">
        <v>3285</v>
      </c>
      <c r="EN67" s="187" t="s">
        <v>2590</v>
      </c>
      <c r="EO67" s="187" t="s">
        <v>2699</v>
      </c>
      <c r="EP67" s="187" t="s">
        <v>3286</v>
      </c>
      <c r="EQ67" s="187" t="s">
        <v>3287</v>
      </c>
      <c r="ER67" s="187" t="s">
        <v>2699</v>
      </c>
      <c r="ES67" s="187" t="s">
        <v>2590</v>
      </c>
      <c r="ET67" s="187" t="s">
        <v>3288</v>
      </c>
    </row>
    <row r="68" spans="1:150" x14ac:dyDescent="0.3">
      <c r="A68" s="1"/>
      <c r="B68" s="186" t="s">
        <v>3292</v>
      </c>
      <c r="C68" s="186" t="s">
        <v>414</v>
      </c>
      <c r="D68" s="186" t="s">
        <v>3241</v>
      </c>
      <c r="E68" s="186" t="s">
        <v>3293</v>
      </c>
      <c r="F68" s="186" t="s">
        <v>3294</v>
      </c>
      <c r="G68" s="187" t="s">
        <v>2699</v>
      </c>
      <c r="H68" s="187" t="s">
        <v>2590</v>
      </c>
      <c r="I68" s="187" t="s">
        <v>2590</v>
      </c>
      <c r="J68" s="187" t="s">
        <v>2699</v>
      </c>
      <c r="K68" s="187" t="s">
        <v>2590</v>
      </c>
      <c r="L68" s="187" t="s">
        <v>2590</v>
      </c>
      <c r="M68" s="187" t="s">
        <v>2699</v>
      </c>
      <c r="N68" s="187" t="s">
        <v>2590</v>
      </c>
      <c r="O68" s="187" t="s">
        <v>2590</v>
      </c>
      <c r="P68" s="187" t="s">
        <v>2699</v>
      </c>
      <c r="Q68" s="187" t="s">
        <v>2590</v>
      </c>
      <c r="R68" s="187" t="s">
        <v>2590</v>
      </c>
      <c r="S68" s="187" t="s">
        <v>2699</v>
      </c>
      <c r="T68" s="187" t="s">
        <v>2590</v>
      </c>
      <c r="U68" s="187" t="s">
        <v>2590</v>
      </c>
      <c r="V68" s="187" t="s">
        <v>2699</v>
      </c>
      <c r="W68" s="187" t="s">
        <v>2590</v>
      </c>
      <c r="X68" s="187" t="s">
        <v>2590</v>
      </c>
      <c r="Y68" s="187" t="s">
        <v>2699</v>
      </c>
      <c r="Z68" s="187" t="s">
        <v>2590</v>
      </c>
      <c r="AA68" s="187" t="s">
        <v>2590</v>
      </c>
      <c r="AB68" s="187" t="s">
        <v>2699</v>
      </c>
      <c r="AC68" s="187" t="s">
        <v>2590</v>
      </c>
      <c r="AD68" s="187" t="s">
        <v>2590</v>
      </c>
      <c r="AE68" s="187" t="s">
        <v>2699</v>
      </c>
      <c r="AF68" s="187" t="s">
        <v>2590</v>
      </c>
      <c r="AG68" s="187" t="s">
        <v>2590</v>
      </c>
      <c r="AH68" s="187" t="s">
        <v>2699</v>
      </c>
      <c r="AI68" s="187" t="s">
        <v>2590</v>
      </c>
      <c r="AJ68" s="187" t="s">
        <v>2590</v>
      </c>
      <c r="AK68" s="187" t="s">
        <v>2699</v>
      </c>
      <c r="AL68" s="187" t="s">
        <v>2590</v>
      </c>
      <c r="AM68" s="187" t="s">
        <v>2590</v>
      </c>
      <c r="AN68" s="187" t="s">
        <v>2699</v>
      </c>
      <c r="AO68" s="187" t="s">
        <v>2590</v>
      </c>
      <c r="AP68" s="187" t="s">
        <v>2590</v>
      </c>
      <c r="AQ68" s="187" t="s">
        <v>2699</v>
      </c>
      <c r="AR68" s="187" t="s">
        <v>2590</v>
      </c>
      <c r="AS68" s="187" t="s">
        <v>2590</v>
      </c>
      <c r="AT68" s="187" t="s">
        <v>2699</v>
      </c>
      <c r="AU68" s="187" t="s">
        <v>2590</v>
      </c>
      <c r="AV68" s="187" t="s">
        <v>2590</v>
      </c>
      <c r="AW68" s="187" t="s">
        <v>2699</v>
      </c>
      <c r="AX68" s="187" t="s">
        <v>2590</v>
      </c>
      <c r="AY68" s="187" t="s">
        <v>2590</v>
      </c>
      <c r="AZ68" s="187" t="s">
        <v>2699</v>
      </c>
      <c r="BA68" s="187" t="s">
        <v>2590</v>
      </c>
      <c r="BB68" s="187" t="s">
        <v>2590</v>
      </c>
      <c r="BC68" s="187" t="s">
        <v>2699</v>
      </c>
      <c r="BD68" s="187" t="s">
        <v>2590</v>
      </c>
      <c r="BE68" s="187" t="s">
        <v>2590</v>
      </c>
      <c r="BF68" s="187" t="s">
        <v>2699</v>
      </c>
      <c r="BG68" s="187" t="s">
        <v>2590</v>
      </c>
      <c r="BH68" s="187" t="s">
        <v>2590</v>
      </c>
      <c r="BI68" s="187" t="s">
        <v>2699</v>
      </c>
      <c r="BJ68" s="187" t="s">
        <v>2590</v>
      </c>
      <c r="BK68" s="187" t="s">
        <v>2590</v>
      </c>
      <c r="BL68" s="187" t="s">
        <v>2699</v>
      </c>
      <c r="BM68" s="187" t="s">
        <v>2590</v>
      </c>
      <c r="BN68" s="187" t="s">
        <v>2590</v>
      </c>
      <c r="BO68" s="187" t="s">
        <v>2699</v>
      </c>
      <c r="BP68" s="187" t="s">
        <v>2590</v>
      </c>
      <c r="BQ68" s="187" t="s">
        <v>2590</v>
      </c>
      <c r="BR68" s="187" t="s">
        <v>2699</v>
      </c>
      <c r="BS68" s="187" t="s">
        <v>2590</v>
      </c>
      <c r="BT68" s="187" t="s">
        <v>2590</v>
      </c>
      <c r="BU68" s="187" t="s">
        <v>2699</v>
      </c>
      <c r="BV68" s="187" t="s">
        <v>2590</v>
      </c>
      <c r="BW68" s="187" t="s">
        <v>2590</v>
      </c>
      <c r="BX68" s="187" t="s">
        <v>2699</v>
      </c>
      <c r="BY68" s="187" t="s">
        <v>2590</v>
      </c>
      <c r="BZ68" s="187" t="s">
        <v>2590</v>
      </c>
      <c r="CA68" s="187" t="s">
        <v>2699</v>
      </c>
      <c r="CB68" s="187" t="s">
        <v>2590</v>
      </c>
      <c r="CC68" s="187" t="s">
        <v>2590</v>
      </c>
      <c r="CD68" s="187" t="s">
        <v>2699</v>
      </c>
      <c r="CE68" s="187" t="s">
        <v>2590</v>
      </c>
      <c r="CF68" s="187" t="s">
        <v>2590</v>
      </c>
      <c r="CG68" s="187" t="s">
        <v>2699</v>
      </c>
      <c r="CH68" s="187" t="s">
        <v>2590</v>
      </c>
      <c r="CI68" s="187" t="s">
        <v>2590</v>
      </c>
      <c r="CJ68" s="187" t="s">
        <v>2699</v>
      </c>
      <c r="CK68" s="187" t="s">
        <v>2590</v>
      </c>
      <c r="CL68" s="187" t="s">
        <v>2590</v>
      </c>
      <c r="CM68" s="187" t="s">
        <v>2699</v>
      </c>
      <c r="CN68" s="187" t="s">
        <v>2590</v>
      </c>
      <c r="CO68" s="187" t="s">
        <v>2590</v>
      </c>
      <c r="CP68" s="187" t="s">
        <v>2699</v>
      </c>
      <c r="CQ68" s="187" t="s">
        <v>2590</v>
      </c>
      <c r="CR68" s="187" t="s">
        <v>2590</v>
      </c>
      <c r="CS68" s="187" t="s">
        <v>2699</v>
      </c>
      <c r="CT68" s="187" t="s">
        <v>2590</v>
      </c>
      <c r="CU68" s="187" t="s">
        <v>2590</v>
      </c>
      <c r="CV68" s="187" t="s">
        <v>2699</v>
      </c>
      <c r="CW68" s="187" t="s">
        <v>2590</v>
      </c>
      <c r="CX68" s="187" t="s">
        <v>2590</v>
      </c>
      <c r="CY68" s="187" t="s">
        <v>2699</v>
      </c>
      <c r="CZ68" s="187" t="s">
        <v>2590</v>
      </c>
      <c r="DA68" s="187" t="s">
        <v>2590</v>
      </c>
      <c r="DB68" s="187" t="s">
        <v>2699</v>
      </c>
      <c r="DC68" s="187" t="s">
        <v>2590</v>
      </c>
      <c r="DD68" s="187" t="s">
        <v>2590</v>
      </c>
      <c r="DE68" s="187" t="s">
        <v>2699</v>
      </c>
      <c r="DF68" s="187" t="s">
        <v>2590</v>
      </c>
      <c r="DG68" s="187" t="s">
        <v>2590</v>
      </c>
      <c r="DH68" s="187" t="s">
        <v>2699</v>
      </c>
      <c r="DI68" s="187" t="s">
        <v>2590</v>
      </c>
      <c r="DJ68" s="187" t="s">
        <v>2590</v>
      </c>
      <c r="DK68" s="187" t="s">
        <v>2699</v>
      </c>
      <c r="DL68" s="187" t="s">
        <v>2590</v>
      </c>
      <c r="DM68" s="187" t="s">
        <v>2590</v>
      </c>
      <c r="DN68" s="187" t="s">
        <v>2699</v>
      </c>
      <c r="DO68" s="187" t="s">
        <v>2590</v>
      </c>
      <c r="DP68" s="187" t="s">
        <v>2590</v>
      </c>
      <c r="DQ68" s="187" t="s">
        <v>2699</v>
      </c>
      <c r="DR68" s="187" t="s">
        <v>2590</v>
      </c>
      <c r="DS68" s="187" t="s">
        <v>2590</v>
      </c>
      <c r="DT68" s="187" t="s">
        <v>2699</v>
      </c>
      <c r="DU68" s="187" t="s">
        <v>2590</v>
      </c>
      <c r="DV68" s="187" t="s">
        <v>2590</v>
      </c>
      <c r="DW68" s="187" t="s">
        <v>2699</v>
      </c>
      <c r="DX68" s="187" t="s">
        <v>2590</v>
      </c>
      <c r="DY68" s="187" t="s">
        <v>2590</v>
      </c>
      <c r="DZ68" s="187" t="s">
        <v>2699</v>
      </c>
      <c r="EA68" s="187" t="s">
        <v>2590</v>
      </c>
      <c r="EB68" s="187" t="s">
        <v>2590</v>
      </c>
      <c r="EC68" s="187" t="s">
        <v>2699</v>
      </c>
      <c r="ED68" s="187" t="s">
        <v>2590</v>
      </c>
      <c r="EE68" s="187" t="s">
        <v>2590</v>
      </c>
      <c r="EF68" s="187" t="s">
        <v>2699</v>
      </c>
      <c r="EG68" s="187" t="s">
        <v>2590</v>
      </c>
      <c r="EH68" s="187" t="s">
        <v>2590</v>
      </c>
      <c r="EI68" s="187" t="s">
        <v>2699</v>
      </c>
      <c r="EJ68" s="187" t="s">
        <v>2590</v>
      </c>
      <c r="EK68" s="187" t="s">
        <v>2590</v>
      </c>
      <c r="EL68" s="187" t="s">
        <v>2699</v>
      </c>
      <c r="EM68" s="187" t="s">
        <v>2590</v>
      </c>
      <c r="EN68" s="187" t="s">
        <v>2590</v>
      </c>
      <c r="EO68" s="187" t="s">
        <v>2699</v>
      </c>
      <c r="EP68" s="187" t="s">
        <v>2590</v>
      </c>
      <c r="EQ68" s="187" t="s">
        <v>2590</v>
      </c>
      <c r="ER68" s="187" t="s">
        <v>2699</v>
      </c>
      <c r="ES68" s="187" t="s">
        <v>2590</v>
      </c>
      <c r="ET68" s="187" t="s">
        <v>2590</v>
      </c>
    </row>
    <row r="69" spans="1:150" x14ac:dyDescent="0.3">
      <c r="A69" s="1"/>
      <c r="B69" s="185" t="s">
        <v>3295</v>
      </c>
      <c r="C69" s="185" t="s">
        <v>417</v>
      </c>
      <c r="D69" s="185" t="s">
        <v>794</v>
      </c>
      <c r="E69" s="185" t="s">
        <v>3296</v>
      </c>
      <c r="F69" s="185" t="s">
        <v>3297</v>
      </c>
      <c r="G69" s="185" t="s">
        <v>2699</v>
      </c>
      <c r="H69" s="185" t="s">
        <v>2590</v>
      </c>
      <c r="I69" s="185" t="s">
        <v>2590</v>
      </c>
      <c r="J69" s="185" t="s">
        <v>2699</v>
      </c>
      <c r="K69" s="185" t="s">
        <v>3298</v>
      </c>
      <c r="L69" s="185" t="s">
        <v>2590</v>
      </c>
      <c r="M69" s="185" t="s">
        <v>2699</v>
      </c>
      <c r="N69" s="185" t="s">
        <v>3299</v>
      </c>
      <c r="O69" s="185" t="s">
        <v>2590</v>
      </c>
      <c r="P69" s="185" t="s">
        <v>2699</v>
      </c>
      <c r="Q69" s="185" t="s">
        <v>2590</v>
      </c>
      <c r="R69" s="185" t="s">
        <v>2590</v>
      </c>
      <c r="S69" s="185" t="s">
        <v>2699</v>
      </c>
      <c r="T69" s="185" t="s">
        <v>2590</v>
      </c>
      <c r="U69" s="185" t="s">
        <v>2590</v>
      </c>
      <c r="V69" s="185" t="s">
        <v>2699</v>
      </c>
      <c r="W69" s="185" t="s">
        <v>2590</v>
      </c>
      <c r="X69" s="185" t="s">
        <v>2590</v>
      </c>
      <c r="Y69" s="185" t="s">
        <v>2699</v>
      </c>
      <c r="Z69" s="185" t="s">
        <v>2590</v>
      </c>
      <c r="AA69" s="185" t="s">
        <v>2590</v>
      </c>
      <c r="AB69" s="185" t="s">
        <v>2699</v>
      </c>
      <c r="AC69" s="185" t="s">
        <v>2590</v>
      </c>
      <c r="AD69" s="185" t="s">
        <v>2590</v>
      </c>
      <c r="AE69" s="185" t="s">
        <v>2699</v>
      </c>
      <c r="AF69" s="185" t="s">
        <v>2590</v>
      </c>
      <c r="AG69" s="185" t="s">
        <v>2590</v>
      </c>
      <c r="AH69" s="185" t="s">
        <v>2699</v>
      </c>
      <c r="AI69" s="185" t="s">
        <v>2590</v>
      </c>
      <c r="AJ69" s="185" t="s">
        <v>2590</v>
      </c>
      <c r="AK69" s="185" t="s">
        <v>2699</v>
      </c>
      <c r="AL69" s="185" t="s">
        <v>2590</v>
      </c>
      <c r="AM69" s="185" t="s">
        <v>2590</v>
      </c>
      <c r="AN69" s="185" t="s">
        <v>2699</v>
      </c>
      <c r="AO69" s="185" t="s">
        <v>2590</v>
      </c>
      <c r="AP69" s="185" t="s">
        <v>2590</v>
      </c>
      <c r="AQ69" s="185" t="s">
        <v>2699</v>
      </c>
      <c r="AR69" s="185" t="s">
        <v>2590</v>
      </c>
      <c r="AS69" s="185" t="s">
        <v>2590</v>
      </c>
      <c r="AT69" s="185" t="s">
        <v>2699</v>
      </c>
      <c r="AU69" s="185" t="s">
        <v>2590</v>
      </c>
      <c r="AV69" s="185" t="s">
        <v>2590</v>
      </c>
      <c r="AW69" s="185" t="s">
        <v>2699</v>
      </c>
      <c r="AX69" s="185" t="s">
        <v>2590</v>
      </c>
      <c r="AY69" s="185" t="s">
        <v>2590</v>
      </c>
      <c r="AZ69" s="185" t="s">
        <v>2699</v>
      </c>
      <c r="BA69" s="185" t="s">
        <v>2590</v>
      </c>
      <c r="BB69" s="185" t="s">
        <v>2590</v>
      </c>
      <c r="BC69" s="185" t="s">
        <v>2699</v>
      </c>
      <c r="BD69" s="185" t="s">
        <v>2590</v>
      </c>
      <c r="BE69" s="185" t="s">
        <v>2590</v>
      </c>
      <c r="BF69" s="185" t="s">
        <v>2699</v>
      </c>
      <c r="BG69" s="185" t="s">
        <v>2590</v>
      </c>
      <c r="BH69" s="185" t="s">
        <v>2590</v>
      </c>
      <c r="BI69" s="185" t="s">
        <v>2699</v>
      </c>
      <c r="BJ69" s="185" t="s">
        <v>2590</v>
      </c>
      <c r="BK69" s="185" t="s">
        <v>2590</v>
      </c>
      <c r="BL69" s="185" t="s">
        <v>2699</v>
      </c>
      <c r="BM69" s="185" t="s">
        <v>2590</v>
      </c>
      <c r="BN69" s="185" t="s">
        <v>2590</v>
      </c>
      <c r="BO69" s="185" t="s">
        <v>2699</v>
      </c>
      <c r="BP69" s="185" t="s">
        <v>2590</v>
      </c>
      <c r="BQ69" s="185" t="s">
        <v>2590</v>
      </c>
      <c r="BR69" s="185" t="s">
        <v>2699</v>
      </c>
      <c r="BS69" s="185" t="s">
        <v>2590</v>
      </c>
      <c r="BT69" s="185" t="s">
        <v>2590</v>
      </c>
      <c r="BU69" s="185" t="s">
        <v>2699</v>
      </c>
      <c r="BV69" s="185" t="s">
        <v>2590</v>
      </c>
      <c r="BW69" s="185" t="s">
        <v>2590</v>
      </c>
      <c r="BX69" s="185" t="s">
        <v>2699</v>
      </c>
      <c r="BY69" s="185" t="s">
        <v>2590</v>
      </c>
      <c r="BZ69" s="185" t="s">
        <v>2590</v>
      </c>
      <c r="CA69" s="185" t="s">
        <v>2699</v>
      </c>
      <c r="CB69" s="185" t="s">
        <v>2590</v>
      </c>
      <c r="CC69" s="185" t="s">
        <v>2590</v>
      </c>
      <c r="CD69" s="185" t="s">
        <v>2699</v>
      </c>
      <c r="CE69" s="185" t="s">
        <v>2590</v>
      </c>
      <c r="CF69" s="185" t="s">
        <v>2590</v>
      </c>
      <c r="CG69" s="185" t="s">
        <v>2699</v>
      </c>
      <c r="CH69" s="185" t="s">
        <v>2590</v>
      </c>
      <c r="CI69" s="185" t="s">
        <v>2590</v>
      </c>
      <c r="CJ69" s="185" t="s">
        <v>2699</v>
      </c>
      <c r="CK69" s="185" t="s">
        <v>2590</v>
      </c>
      <c r="CL69" s="185" t="s">
        <v>2590</v>
      </c>
      <c r="CM69" s="185" t="s">
        <v>2699</v>
      </c>
      <c r="CN69" s="185" t="s">
        <v>3300</v>
      </c>
      <c r="CO69" s="185" t="s">
        <v>2590</v>
      </c>
      <c r="CP69" s="185" t="s">
        <v>2699</v>
      </c>
      <c r="CQ69" s="185" t="s">
        <v>2590</v>
      </c>
      <c r="CR69" s="185" t="s">
        <v>2590</v>
      </c>
      <c r="CS69" s="185" t="s">
        <v>2699</v>
      </c>
      <c r="CT69" s="185" t="s">
        <v>2590</v>
      </c>
      <c r="CU69" s="185" t="s">
        <v>2590</v>
      </c>
      <c r="CV69" s="185" t="s">
        <v>2699</v>
      </c>
      <c r="CW69" s="185" t="s">
        <v>2590</v>
      </c>
      <c r="CX69" s="185" t="s">
        <v>3301</v>
      </c>
      <c r="CY69" s="185" t="s">
        <v>2699</v>
      </c>
      <c r="CZ69" s="185" t="s">
        <v>2590</v>
      </c>
      <c r="DA69" s="185" t="s">
        <v>2590</v>
      </c>
      <c r="DB69" s="185" t="s">
        <v>2699</v>
      </c>
      <c r="DC69" s="185" t="s">
        <v>2590</v>
      </c>
      <c r="DD69" s="185" t="s">
        <v>2590</v>
      </c>
      <c r="DE69" s="185" t="s">
        <v>2699</v>
      </c>
      <c r="DF69" s="185" t="s">
        <v>2590</v>
      </c>
      <c r="DG69" s="185" t="s">
        <v>2590</v>
      </c>
      <c r="DH69" s="185" t="s">
        <v>2699</v>
      </c>
      <c r="DI69" s="185" t="s">
        <v>2590</v>
      </c>
      <c r="DJ69" s="185" t="s">
        <v>3302</v>
      </c>
      <c r="DK69" s="185" t="s">
        <v>2699</v>
      </c>
      <c r="DL69" s="185" t="s">
        <v>2590</v>
      </c>
      <c r="DM69" s="185" t="s">
        <v>2590</v>
      </c>
      <c r="DN69" s="185" t="s">
        <v>2699</v>
      </c>
      <c r="DO69" s="185" t="s">
        <v>3303</v>
      </c>
      <c r="DP69" s="185" t="s">
        <v>2590</v>
      </c>
      <c r="DQ69" s="185" t="s">
        <v>2699</v>
      </c>
      <c r="DR69" s="185" t="s">
        <v>2590</v>
      </c>
      <c r="DS69" s="185" t="s">
        <v>2590</v>
      </c>
      <c r="DT69" s="185" t="s">
        <v>2699</v>
      </c>
      <c r="DU69" s="185" t="s">
        <v>2590</v>
      </c>
      <c r="DV69" s="185" t="s">
        <v>2590</v>
      </c>
      <c r="DW69" s="185" t="s">
        <v>2699</v>
      </c>
      <c r="DX69" s="185" t="s">
        <v>2590</v>
      </c>
      <c r="DY69" s="185" t="s">
        <v>2590</v>
      </c>
      <c r="DZ69" s="185" t="s">
        <v>2699</v>
      </c>
      <c r="EA69" s="185" t="s">
        <v>2590</v>
      </c>
      <c r="EB69" s="185" t="s">
        <v>2590</v>
      </c>
      <c r="EC69" s="185" t="s">
        <v>2699</v>
      </c>
      <c r="ED69" s="185" t="s">
        <v>2590</v>
      </c>
      <c r="EE69" s="185" t="s">
        <v>2590</v>
      </c>
      <c r="EF69" s="185" t="s">
        <v>2699</v>
      </c>
      <c r="EG69" s="185" t="s">
        <v>2590</v>
      </c>
      <c r="EH69" s="185" t="s">
        <v>2590</v>
      </c>
      <c r="EI69" s="185" t="s">
        <v>2699</v>
      </c>
      <c r="EJ69" s="185" t="s">
        <v>2590</v>
      </c>
      <c r="EK69" s="185" t="s">
        <v>2590</v>
      </c>
      <c r="EL69" s="185" t="s">
        <v>2699</v>
      </c>
      <c r="EM69" s="185" t="s">
        <v>2590</v>
      </c>
      <c r="EN69" s="185" t="s">
        <v>3304</v>
      </c>
      <c r="EO69" s="185" t="s">
        <v>2699</v>
      </c>
      <c r="EP69" s="185" t="s">
        <v>3305</v>
      </c>
      <c r="EQ69" s="185" t="s">
        <v>2590</v>
      </c>
      <c r="ER69" s="185" t="s">
        <v>2699</v>
      </c>
      <c r="ES69" s="185" t="s">
        <v>2590</v>
      </c>
      <c r="ET69" s="185" t="s">
        <v>2590</v>
      </c>
    </row>
    <row r="70" spans="1:150" x14ac:dyDescent="0.3">
      <c r="A70" s="1"/>
      <c r="B70" s="186" t="s">
        <v>3306</v>
      </c>
      <c r="C70" s="186" t="s">
        <v>417</v>
      </c>
      <c r="D70" s="186" t="s">
        <v>794</v>
      </c>
      <c r="E70" s="186" t="s">
        <v>3307</v>
      </c>
      <c r="F70" s="186" t="s">
        <v>3308</v>
      </c>
      <c r="G70" s="187" t="s">
        <v>2699</v>
      </c>
      <c r="H70" s="187" t="s">
        <v>2590</v>
      </c>
      <c r="I70" s="187" t="s">
        <v>2590</v>
      </c>
      <c r="J70" s="187" t="s">
        <v>2699</v>
      </c>
      <c r="K70" s="187" t="s">
        <v>2590</v>
      </c>
      <c r="L70" s="187" t="s">
        <v>2590</v>
      </c>
      <c r="M70" s="187" t="s">
        <v>2699</v>
      </c>
      <c r="N70" s="187" t="s">
        <v>2590</v>
      </c>
      <c r="O70" s="187" t="s">
        <v>2590</v>
      </c>
      <c r="P70" s="187" t="s">
        <v>2699</v>
      </c>
      <c r="Q70" s="187" t="s">
        <v>2590</v>
      </c>
      <c r="R70" s="187" t="s">
        <v>2590</v>
      </c>
      <c r="S70" s="187" t="s">
        <v>2699</v>
      </c>
      <c r="T70" s="187" t="s">
        <v>2590</v>
      </c>
      <c r="U70" s="187" t="s">
        <v>2590</v>
      </c>
      <c r="V70" s="187" t="s">
        <v>2699</v>
      </c>
      <c r="W70" s="187" t="s">
        <v>2590</v>
      </c>
      <c r="X70" s="187" t="s">
        <v>2590</v>
      </c>
      <c r="Y70" s="187" t="s">
        <v>2699</v>
      </c>
      <c r="Z70" s="187" t="s">
        <v>2590</v>
      </c>
      <c r="AA70" s="187" t="s">
        <v>2590</v>
      </c>
      <c r="AB70" s="187" t="s">
        <v>2699</v>
      </c>
      <c r="AC70" s="187" t="s">
        <v>2590</v>
      </c>
      <c r="AD70" s="187" t="s">
        <v>2590</v>
      </c>
      <c r="AE70" s="187" t="s">
        <v>2699</v>
      </c>
      <c r="AF70" s="187" t="s">
        <v>2590</v>
      </c>
      <c r="AG70" s="187" t="s">
        <v>2590</v>
      </c>
      <c r="AH70" s="187" t="s">
        <v>2699</v>
      </c>
      <c r="AI70" s="187" t="s">
        <v>2590</v>
      </c>
      <c r="AJ70" s="187" t="s">
        <v>2590</v>
      </c>
      <c r="AK70" s="187" t="s">
        <v>2699</v>
      </c>
      <c r="AL70" s="187" t="s">
        <v>2590</v>
      </c>
      <c r="AM70" s="187" t="s">
        <v>2590</v>
      </c>
      <c r="AN70" s="187" t="s">
        <v>2699</v>
      </c>
      <c r="AO70" s="187" t="s">
        <v>2590</v>
      </c>
      <c r="AP70" s="187" t="s">
        <v>2590</v>
      </c>
      <c r="AQ70" s="187" t="s">
        <v>2699</v>
      </c>
      <c r="AR70" s="187" t="s">
        <v>2590</v>
      </c>
      <c r="AS70" s="187" t="s">
        <v>2590</v>
      </c>
      <c r="AT70" s="187" t="s">
        <v>2699</v>
      </c>
      <c r="AU70" s="187" t="s">
        <v>2590</v>
      </c>
      <c r="AV70" s="187" t="s">
        <v>2590</v>
      </c>
      <c r="AW70" s="187" t="s">
        <v>2699</v>
      </c>
      <c r="AX70" s="187" t="s">
        <v>2590</v>
      </c>
      <c r="AY70" s="187" t="s">
        <v>2590</v>
      </c>
      <c r="AZ70" s="187" t="s">
        <v>2699</v>
      </c>
      <c r="BA70" s="187" t="s">
        <v>2590</v>
      </c>
      <c r="BB70" s="187" t="s">
        <v>2590</v>
      </c>
      <c r="BC70" s="187" t="s">
        <v>2699</v>
      </c>
      <c r="BD70" s="187" t="s">
        <v>2590</v>
      </c>
      <c r="BE70" s="187" t="s">
        <v>2590</v>
      </c>
      <c r="BF70" s="187" t="s">
        <v>2699</v>
      </c>
      <c r="BG70" s="187" t="s">
        <v>2590</v>
      </c>
      <c r="BH70" s="187" t="s">
        <v>2590</v>
      </c>
      <c r="BI70" s="187" t="s">
        <v>2699</v>
      </c>
      <c r="BJ70" s="187" t="s">
        <v>2590</v>
      </c>
      <c r="BK70" s="187" t="s">
        <v>2590</v>
      </c>
      <c r="BL70" s="187" t="s">
        <v>2699</v>
      </c>
      <c r="BM70" s="187" t="s">
        <v>2590</v>
      </c>
      <c r="BN70" s="187" t="s">
        <v>2590</v>
      </c>
      <c r="BO70" s="187" t="s">
        <v>2699</v>
      </c>
      <c r="BP70" s="187" t="s">
        <v>2590</v>
      </c>
      <c r="BQ70" s="187" t="s">
        <v>2590</v>
      </c>
      <c r="BR70" s="187" t="s">
        <v>2699</v>
      </c>
      <c r="BS70" s="187" t="s">
        <v>2590</v>
      </c>
      <c r="BT70" s="187" t="s">
        <v>2590</v>
      </c>
      <c r="BU70" s="187" t="s">
        <v>2699</v>
      </c>
      <c r="BV70" s="187" t="s">
        <v>2590</v>
      </c>
      <c r="BW70" s="187" t="s">
        <v>2590</v>
      </c>
      <c r="BX70" s="187" t="s">
        <v>2699</v>
      </c>
      <c r="BY70" s="187" t="s">
        <v>2590</v>
      </c>
      <c r="BZ70" s="187" t="s">
        <v>2590</v>
      </c>
      <c r="CA70" s="187" t="s">
        <v>2699</v>
      </c>
      <c r="CB70" s="187" t="s">
        <v>2590</v>
      </c>
      <c r="CC70" s="187" t="s">
        <v>2590</v>
      </c>
      <c r="CD70" s="187" t="s">
        <v>2699</v>
      </c>
      <c r="CE70" s="187" t="s">
        <v>2590</v>
      </c>
      <c r="CF70" s="187" t="s">
        <v>2590</v>
      </c>
      <c r="CG70" s="187" t="s">
        <v>2699</v>
      </c>
      <c r="CH70" s="187" t="s">
        <v>2590</v>
      </c>
      <c r="CI70" s="187" t="s">
        <v>2590</v>
      </c>
      <c r="CJ70" s="187" t="s">
        <v>2699</v>
      </c>
      <c r="CK70" s="187" t="s">
        <v>2590</v>
      </c>
      <c r="CL70" s="187" t="s">
        <v>2590</v>
      </c>
      <c r="CM70" s="187" t="s">
        <v>2699</v>
      </c>
      <c r="CN70" s="187" t="s">
        <v>2590</v>
      </c>
      <c r="CO70" s="187" t="s">
        <v>2590</v>
      </c>
      <c r="CP70" s="187" t="s">
        <v>2699</v>
      </c>
      <c r="CQ70" s="187" t="s">
        <v>2590</v>
      </c>
      <c r="CR70" s="187" t="s">
        <v>2590</v>
      </c>
      <c r="CS70" s="187" t="s">
        <v>2699</v>
      </c>
      <c r="CT70" s="187" t="s">
        <v>2590</v>
      </c>
      <c r="CU70" s="187" t="s">
        <v>2590</v>
      </c>
      <c r="CV70" s="187" t="s">
        <v>2699</v>
      </c>
      <c r="CW70" s="187" t="s">
        <v>2590</v>
      </c>
      <c r="CX70" s="187" t="s">
        <v>2590</v>
      </c>
      <c r="CY70" s="187" t="s">
        <v>2699</v>
      </c>
      <c r="CZ70" s="187" t="s">
        <v>2590</v>
      </c>
      <c r="DA70" s="187" t="s">
        <v>2590</v>
      </c>
      <c r="DB70" s="187" t="s">
        <v>2699</v>
      </c>
      <c r="DC70" s="187" t="s">
        <v>2590</v>
      </c>
      <c r="DD70" s="187" t="s">
        <v>2590</v>
      </c>
      <c r="DE70" s="187" t="s">
        <v>2699</v>
      </c>
      <c r="DF70" s="187" t="s">
        <v>2590</v>
      </c>
      <c r="DG70" s="187" t="s">
        <v>2590</v>
      </c>
      <c r="DH70" s="187" t="s">
        <v>2699</v>
      </c>
      <c r="DI70" s="187" t="s">
        <v>2590</v>
      </c>
      <c r="DJ70" s="187" t="s">
        <v>2590</v>
      </c>
      <c r="DK70" s="187" t="s">
        <v>2699</v>
      </c>
      <c r="DL70" s="187" t="s">
        <v>2590</v>
      </c>
      <c r="DM70" s="187" t="s">
        <v>2590</v>
      </c>
      <c r="DN70" s="187" t="s">
        <v>2699</v>
      </c>
      <c r="DO70" s="187" t="s">
        <v>2590</v>
      </c>
      <c r="DP70" s="187" t="s">
        <v>2590</v>
      </c>
      <c r="DQ70" s="187" t="s">
        <v>2699</v>
      </c>
      <c r="DR70" s="187" t="s">
        <v>2590</v>
      </c>
      <c r="DS70" s="187" t="s">
        <v>2590</v>
      </c>
      <c r="DT70" s="187" t="s">
        <v>2699</v>
      </c>
      <c r="DU70" s="187" t="s">
        <v>2590</v>
      </c>
      <c r="DV70" s="187" t="s">
        <v>2590</v>
      </c>
      <c r="DW70" s="187" t="s">
        <v>2699</v>
      </c>
      <c r="DX70" s="187" t="s">
        <v>2590</v>
      </c>
      <c r="DY70" s="187" t="s">
        <v>2590</v>
      </c>
      <c r="DZ70" s="187" t="s">
        <v>2699</v>
      </c>
      <c r="EA70" s="187" t="s">
        <v>2590</v>
      </c>
      <c r="EB70" s="187" t="s">
        <v>2590</v>
      </c>
      <c r="EC70" s="187" t="s">
        <v>2699</v>
      </c>
      <c r="ED70" s="187" t="s">
        <v>2590</v>
      </c>
      <c r="EE70" s="187" t="s">
        <v>2590</v>
      </c>
      <c r="EF70" s="187" t="s">
        <v>2699</v>
      </c>
      <c r="EG70" s="187" t="s">
        <v>2590</v>
      </c>
      <c r="EH70" s="187" t="s">
        <v>2590</v>
      </c>
      <c r="EI70" s="187" t="s">
        <v>2699</v>
      </c>
      <c r="EJ70" s="187" t="s">
        <v>2590</v>
      </c>
      <c r="EK70" s="187" t="s">
        <v>2590</v>
      </c>
      <c r="EL70" s="187" t="s">
        <v>2699</v>
      </c>
      <c r="EM70" s="187" t="s">
        <v>2590</v>
      </c>
      <c r="EN70" s="187" t="s">
        <v>2590</v>
      </c>
      <c r="EO70" s="187" t="s">
        <v>2699</v>
      </c>
      <c r="EP70" s="187" t="s">
        <v>2590</v>
      </c>
      <c r="EQ70" s="187" t="s">
        <v>2590</v>
      </c>
      <c r="ER70" s="187" t="s">
        <v>2699</v>
      </c>
      <c r="ES70" s="187" t="s">
        <v>2590</v>
      </c>
      <c r="ET70" s="187" t="s">
        <v>2590</v>
      </c>
    </row>
    <row r="71" spans="1:150" x14ac:dyDescent="0.3">
      <c r="A71" s="1"/>
      <c r="B71" s="186" t="s">
        <v>3309</v>
      </c>
      <c r="C71" s="186" t="s">
        <v>417</v>
      </c>
      <c r="D71" s="186" t="s">
        <v>794</v>
      </c>
      <c r="E71" s="186" t="s">
        <v>3310</v>
      </c>
      <c r="F71" s="186" t="s">
        <v>3311</v>
      </c>
      <c r="G71" s="187" t="s">
        <v>2699</v>
      </c>
      <c r="H71" s="187" t="s">
        <v>2590</v>
      </c>
      <c r="I71" s="187" t="s">
        <v>2590</v>
      </c>
      <c r="J71" s="187" t="s">
        <v>2699</v>
      </c>
      <c r="K71" s="187" t="s">
        <v>3298</v>
      </c>
      <c r="L71" s="187" t="s">
        <v>2590</v>
      </c>
      <c r="M71" s="187" t="s">
        <v>2699</v>
      </c>
      <c r="N71" s="187" t="s">
        <v>3299</v>
      </c>
      <c r="O71" s="187" t="s">
        <v>2590</v>
      </c>
      <c r="P71" s="187" t="s">
        <v>2699</v>
      </c>
      <c r="Q71" s="187" t="s">
        <v>2590</v>
      </c>
      <c r="R71" s="187" t="s">
        <v>2590</v>
      </c>
      <c r="S71" s="187" t="s">
        <v>2699</v>
      </c>
      <c r="T71" s="187" t="s">
        <v>2590</v>
      </c>
      <c r="U71" s="187" t="s">
        <v>2590</v>
      </c>
      <c r="V71" s="187" t="s">
        <v>2699</v>
      </c>
      <c r="W71" s="187" t="s">
        <v>2590</v>
      </c>
      <c r="X71" s="187" t="s">
        <v>2590</v>
      </c>
      <c r="Y71" s="187" t="s">
        <v>2699</v>
      </c>
      <c r="Z71" s="187" t="s">
        <v>2590</v>
      </c>
      <c r="AA71" s="187" t="s">
        <v>2590</v>
      </c>
      <c r="AB71" s="187" t="s">
        <v>2699</v>
      </c>
      <c r="AC71" s="187" t="s">
        <v>2590</v>
      </c>
      <c r="AD71" s="187" t="s">
        <v>2590</v>
      </c>
      <c r="AE71" s="187" t="s">
        <v>2699</v>
      </c>
      <c r="AF71" s="187" t="s">
        <v>2590</v>
      </c>
      <c r="AG71" s="187" t="s">
        <v>2590</v>
      </c>
      <c r="AH71" s="187" t="s">
        <v>2699</v>
      </c>
      <c r="AI71" s="187" t="s">
        <v>2590</v>
      </c>
      <c r="AJ71" s="187" t="s">
        <v>2590</v>
      </c>
      <c r="AK71" s="187" t="s">
        <v>2699</v>
      </c>
      <c r="AL71" s="187" t="s">
        <v>2590</v>
      </c>
      <c r="AM71" s="187" t="s">
        <v>2590</v>
      </c>
      <c r="AN71" s="187" t="s">
        <v>2699</v>
      </c>
      <c r="AO71" s="187" t="s">
        <v>2590</v>
      </c>
      <c r="AP71" s="187" t="s">
        <v>2590</v>
      </c>
      <c r="AQ71" s="187" t="s">
        <v>2699</v>
      </c>
      <c r="AR71" s="187" t="s">
        <v>2590</v>
      </c>
      <c r="AS71" s="187" t="s">
        <v>2590</v>
      </c>
      <c r="AT71" s="187" t="s">
        <v>2699</v>
      </c>
      <c r="AU71" s="187" t="s">
        <v>2590</v>
      </c>
      <c r="AV71" s="187" t="s">
        <v>2590</v>
      </c>
      <c r="AW71" s="187" t="s">
        <v>2699</v>
      </c>
      <c r="AX71" s="187" t="s">
        <v>2590</v>
      </c>
      <c r="AY71" s="187" t="s">
        <v>2590</v>
      </c>
      <c r="AZ71" s="187" t="s">
        <v>2699</v>
      </c>
      <c r="BA71" s="187" t="s">
        <v>2590</v>
      </c>
      <c r="BB71" s="187" t="s">
        <v>2590</v>
      </c>
      <c r="BC71" s="187" t="s">
        <v>2699</v>
      </c>
      <c r="BD71" s="187" t="s">
        <v>2590</v>
      </c>
      <c r="BE71" s="187" t="s">
        <v>2590</v>
      </c>
      <c r="BF71" s="187" t="s">
        <v>2699</v>
      </c>
      <c r="BG71" s="187" t="s">
        <v>2590</v>
      </c>
      <c r="BH71" s="187" t="s">
        <v>2590</v>
      </c>
      <c r="BI71" s="187" t="s">
        <v>2699</v>
      </c>
      <c r="BJ71" s="187" t="s">
        <v>2590</v>
      </c>
      <c r="BK71" s="187" t="s">
        <v>2590</v>
      </c>
      <c r="BL71" s="187" t="s">
        <v>2699</v>
      </c>
      <c r="BM71" s="187" t="s">
        <v>2590</v>
      </c>
      <c r="BN71" s="187" t="s">
        <v>2590</v>
      </c>
      <c r="BO71" s="187" t="s">
        <v>2699</v>
      </c>
      <c r="BP71" s="187" t="s">
        <v>2590</v>
      </c>
      <c r="BQ71" s="187" t="s">
        <v>2590</v>
      </c>
      <c r="BR71" s="187" t="s">
        <v>2699</v>
      </c>
      <c r="BS71" s="187" t="s">
        <v>2590</v>
      </c>
      <c r="BT71" s="187" t="s">
        <v>2590</v>
      </c>
      <c r="BU71" s="187" t="s">
        <v>2699</v>
      </c>
      <c r="BV71" s="187" t="s">
        <v>2590</v>
      </c>
      <c r="BW71" s="187" t="s">
        <v>2590</v>
      </c>
      <c r="BX71" s="187" t="s">
        <v>2699</v>
      </c>
      <c r="BY71" s="187" t="s">
        <v>2590</v>
      </c>
      <c r="BZ71" s="187" t="s">
        <v>2590</v>
      </c>
      <c r="CA71" s="187" t="s">
        <v>2699</v>
      </c>
      <c r="CB71" s="187" t="s">
        <v>2590</v>
      </c>
      <c r="CC71" s="187" t="s">
        <v>2590</v>
      </c>
      <c r="CD71" s="187" t="s">
        <v>2699</v>
      </c>
      <c r="CE71" s="187" t="s">
        <v>2590</v>
      </c>
      <c r="CF71" s="187" t="s">
        <v>2590</v>
      </c>
      <c r="CG71" s="187" t="s">
        <v>2699</v>
      </c>
      <c r="CH71" s="187" t="s">
        <v>2590</v>
      </c>
      <c r="CI71" s="187" t="s">
        <v>2590</v>
      </c>
      <c r="CJ71" s="187" t="s">
        <v>2699</v>
      </c>
      <c r="CK71" s="187" t="s">
        <v>2590</v>
      </c>
      <c r="CL71" s="187" t="s">
        <v>2590</v>
      </c>
      <c r="CM71" s="187" t="s">
        <v>2699</v>
      </c>
      <c r="CN71" s="187" t="s">
        <v>3300</v>
      </c>
      <c r="CO71" s="187" t="s">
        <v>2590</v>
      </c>
      <c r="CP71" s="187" t="s">
        <v>2699</v>
      </c>
      <c r="CQ71" s="187" t="s">
        <v>2590</v>
      </c>
      <c r="CR71" s="187" t="s">
        <v>2590</v>
      </c>
      <c r="CS71" s="187" t="s">
        <v>2699</v>
      </c>
      <c r="CT71" s="187" t="s">
        <v>2590</v>
      </c>
      <c r="CU71" s="187" t="s">
        <v>2590</v>
      </c>
      <c r="CV71" s="187" t="s">
        <v>2699</v>
      </c>
      <c r="CW71" s="187" t="s">
        <v>2590</v>
      </c>
      <c r="CX71" s="187" t="s">
        <v>3301</v>
      </c>
      <c r="CY71" s="187" t="s">
        <v>2699</v>
      </c>
      <c r="CZ71" s="187" t="s">
        <v>2590</v>
      </c>
      <c r="DA71" s="187" t="s">
        <v>2590</v>
      </c>
      <c r="DB71" s="187" t="s">
        <v>2699</v>
      </c>
      <c r="DC71" s="187" t="s">
        <v>2590</v>
      </c>
      <c r="DD71" s="187" t="s">
        <v>2590</v>
      </c>
      <c r="DE71" s="187" t="s">
        <v>2699</v>
      </c>
      <c r="DF71" s="187" t="s">
        <v>2590</v>
      </c>
      <c r="DG71" s="187" t="s">
        <v>2590</v>
      </c>
      <c r="DH71" s="187" t="s">
        <v>2699</v>
      </c>
      <c r="DI71" s="187" t="s">
        <v>2590</v>
      </c>
      <c r="DJ71" s="187" t="s">
        <v>3302</v>
      </c>
      <c r="DK71" s="187" t="s">
        <v>2699</v>
      </c>
      <c r="DL71" s="187" t="s">
        <v>2590</v>
      </c>
      <c r="DM71" s="187" t="s">
        <v>2590</v>
      </c>
      <c r="DN71" s="187" t="s">
        <v>2699</v>
      </c>
      <c r="DO71" s="187" t="s">
        <v>3303</v>
      </c>
      <c r="DP71" s="187" t="s">
        <v>2590</v>
      </c>
      <c r="DQ71" s="187" t="s">
        <v>2699</v>
      </c>
      <c r="DR71" s="187" t="s">
        <v>2590</v>
      </c>
      <c r="DS71" s="187" t="s">
        <v>2590</v>
      </c>
      <c r="DT71" s="187" t="s">
        <v>2699</v>
      </c>
      <c r="DU71" s="187" t="s">
        <v>2590</v>
      </c>
      <c r="DV71" s="187" t="s">
        <v>2590</v>
      </c>
      <c r="DW71" s="187" t="s">
        <v>2699</v>
      </c>
      <c r="DX71" s="187" t="s">
        <v>2590</v>
      </c>
      <c r="DY71" s="187" t="s">
        <v>2590</v>
      </c>
      <c r="DZ71" s="187" t="s">
        <v>2699</v>
      </c>
      <c r="EA71" s="187" t="s">
        <v>2590</v>
      </c>
      <c r="EB71" s="187" t="s">
        <v>2590</v>
      </c>
      <c r="EC71" s="187" t="s">
        <v>2699</v>
      </c>
      <c r="ED71" s="187" t="s">
        <v>2590</v>
      </c>
      <c r="EE71" s="187" t="s">
        <v>2590</v>
      </c>
      <c r="EF71" s="187" t="s">
        <v>2699</v>
      </c>
      <c r="EG71" s="187" t="s">
        <v>2590</v>
      </c>
      <c r="EH71" s="187" t="s">
        <v>2590</v>
      </c>
      <c r="EI71" s="187" t="s">
        <v>2699</v>
      </c>
      <c r="EJ71" s="187" t="s">
        <v>2590</v>
      </c>
      <c r="EK71" s="187" t="s">
        <v>2590</v>
      </c>
      <c r="EL71" s="187" t="s">
        <v>2699</v>
      </c>
      <c r="EM71" s="187" t="s">
        <v>2590</v>
      </c>
      <c r="EN71" s="187" t="s">
        <v>3304</v>
      </c>
      <c r="EO71" s="187" t="s">
        <v>2699</v>
      </c>
      <c r="EP71" s="187" t="s">
        <v>3305</v>
      </c>
      <c r="EQ71" s="187" t="s">
        <v>2590</v>
      </c>
      <c r="ER71" s="187" t="s">
        <v>2699</v>
      </c>
      <c r="ES71" s="187" t="s">
        <v>2590</v>
      </c>
      <c r="ET71" s="187" t="s">
        <v>2590</v>
      </c>
    </row>
    <row r="72" spans="1:150" x14ac:dyDescent="0.3">
      <c r="A72" s="1"/>
      <c r="B72" s="185" t="s">
        <v>3312</v>
      </c>
      <c r="C72" s="185" t="s">
        <v>76</v>
      </c>
      <c r="D72" s="185" t="s">
        <v>3313</v>
      </c>
      <c r="E72" s="185" t="s">
        <v>3314</v>
      </c>
      <c r="F72" s="185" t="s">
        <v>3315</v>
      </c>
      <c r="G72" s="185" t="s">
        <v>2699</v>
      </c>
      <c r="H72" s="185" t="s">
        <v>2590</v>
      </c>
      <c r="I72" s="185" t="s">
        <v>2590</v>
      </c>
      <c r="J72" s="185" t="s">
        <v>2699</v>
      </c>
      <c r="K72" s="185" t="s">
        <v>2590</v>
      </c>
      <c r="L72" s="185" t="s">
        <v>2590</v>
      </c>
      <c r="M72" s="185" t="s">
        <v>2699</v>
      </c>
      <c r="N72" s="185" t="s">
        <v>2590</v>
      </c>
      <c r="O72" s="185" t="s">
        <v>2590</v>
      </c>
      <c r="P72" s="185" t="s">
        <v>2699</v>
      </c>
      <c r="Q72" s="185" t="s">
        <v>2590</v>
      </c>
      <c r="R72" s="185" t="s">
        <v>2590</v>
      </c>
      <c r="S72" s="185" t="s">
        <v>2699</v>
      </c>
      <c r="T72" s="185" t="s">
        <v>2590</v>
      </c>
      <c r="U72" s="185" t="s">
        <v>2590</v>
      </c>
      <c r="V72" s="185" t="s">
        <v>2699</v>
      </c>
      <c r="W72" s="185" t="s">
        <v>2590</v>
      </c>
      <c r="X72" s="185" t="s">
        <v>2590</v>
      </c>
      <c r="Y72" s="185" t="s">
        <v>2699</v>
      </c>
      <c r="Z72" s="185" t="s">
        <v>2590</v>
      </c>
      <c r="AA72" s="185" t="s">
        <v>2590</v>
      </c>
      <c r="AB72" s="185" t="s">
        <v>2699</v>
      </c>
      <c r="AC72" s="185" t="s">
        <v>2590</v>
      </c>
      <c r="AD72" s="185" t="s">
        <v>2590</v>
      </c>
      <c r="AE72" s="185" t="s">
        <v>2699</v>
      </c>
      <c r="AF72" s="185" t="s">
        <v>2590</v>
      </c>
      <c r="AG72" s="185" t="s">
        <v>2590</v>
      </c>
      <c r="AH72" s="185" t="s">
        <v>2699</v>
      </c>
      <c r="AI72" s="185" t="s">
        <v>2590</v>
      </c>
      <c r="AJ72" s="185" t="s">
        <v>2590</v>
      </c>
      <c r="AK72" s="185" t="s">
        <v>2699</v>
      </c>
      <c r="AL72" s="185" t="s">
        <v>2590</v>
      </c>
      <c r="AM72" s="185" t="s">
        <v>2590</v>
      </c>
      <c r="AN72" s="185" t="s">
        <v>2699</v>
      </c>
      <c r="AO72" s="185" t="s">
        <v>2590</v>
      </c>
      <c r="AP72" s="185" t="s">
        <v>2590</v>
      </c>
      <c r="AQ72" s="185" t="s">
        <v>2699</v>
      </c>
      <c r="AR72" s="185" t="s">
        <v>2590</v>
      </c>
      <c r="AS72" s="185" t="s">
        <v>2590</v>
      </c>
      <c r="AT72" s="185" t="s">
        <v>2699</v>
      </c>
      <c r="AU72" s="185" t="s">
        <v>2590</v>
      </c>
      <c r="AV72" s="185" t="s">
        <v>2590</v>
      </c>
      <c r="AW72" s="185" t="s">
        <v>2699</v>
      </c>
      <c r="AX72" s="185" t="s">
        <v>2590</v>
      </c>
      <c r="AY72" s="185" t="s">
        <v>2590</v>
      </c>
      <c r="AZ72" s="185" t="s">
        <v>2699</v>
      </c>
      <c r="BA72" s="185" t="s">
        <v>2590</v>
      </c>
      <c r="BB72" s="185" t="s">
        <v>2590</v>
      </c>
      <c r="BC72" s="185" t="s">
        <v>2699</v>
      </c>
      <c r="BD72" s="185" t="s">
        <v>2590</v>
      </c>
      <c r="BE72" s="185" t="s">
        <v>2590</v>
      </c>
      <c r="BF72" s="185" t="s">
        <v>2699</v>
      </c>
      <c r="BG72" s="185" t="s">
        <v>2590</v>
      </c>
      <c r="BH72" s="185" t="s">
        <v>2590</v>
      </c>
      <c r="BI72" s="185" t="s">
        <v>2699</v>
      </c>
      <c r="BJ72" s="185" t="s">
        <v>2590</v>
      </c>
      <c r="BK72" s="185" t="s">
        <v>2590</v>
      </c>
      <c r="BL72" s="185" t="s">
        <v>2699</v>
      </c>
      <c r="BM72" s="185" t="s">
        <v>2590</v>
      </c>
      <c r="BN72" s="185" t="s">
        <v>2590</v>
      </c>
      <c r="BO72" s="185" t="s">
        <v>2699</v>
      </c>
      <c r="BP72" s="185" t="s">
        <v>2590</v>
      </c>
      <c r="BQ72" s="185" t="s">
        <v>2590</v>
      </c>
      <c r="BR72" s="185" t="s">
        <v>2699</v>
      </c>
      <c r="BS72" s="185" t="s">
        <v>2590</v>
      </c>
      <c r="BT72" s="185" t="s">
        <v>2590</v>
      </c>
      <c r="BU72" s="185" t="s">
        <v>2699</v>
      </c>
      <c r="BV72" s="185" t="s">
        <v>2590</v>
      </c>
      <c r="BW72" s="185" t="s">
        <v>2590</v>
      </c>
      <c r="BX72" s="185" t="s">
        <v>2699</v>
      </c>
      <c r="BY72" s="185" t="s">
        <v>2590</v>
      </c>
      <c r="BZ72" s="185" t="s">
        <v>2590</v>
      </c>
      <c r="CA72" s="185" t="s">
        <v>2699</v>
      </c>
      <c r="CB72" s="185" t="s">
        <v>2590</v>
      </c>
      <c r="CC72" s="185" t="s">
        <v>2590</v>
      </c>
      <c r="CD72" s="185" t="s">
        <v>2699</v>
      </c>
      <c r="CE72" s="185" t="s">
        <v>2590</v>
      </c>
      <c r="CF72" s="185" t="s">
        <v>2590</v>
      </c>
      <c r="CG72" s="185" t="s">
        <v>2699</v>
      </c>
      <c r="CH72" s="185" t="s">
        <v>2590</v>
      </c>
      <c r="CI72" s="185" t="s">
        <v>2590</v>
      </c>
      <c r="CJ72" s="185" t="s">
        <v>2699</v>
      </c>
      <c r="CK72" s="185" t="s">
        <v>2590</v>
      </c>
      <c r="CL72" s="185" t="s">
        <v>2590</v>
      </c>
      <c r="CM72" s="185" t="s">
        <v>2699</v>
      </c>
      <c r="CN72" s="185" t="s">
        <v>2590</v>
      </c>
      <c r="CO72" s="185" t="s">
        <v>2590</v>
      </c>
      <c r="CP72" s="185" t="s">
        <v>2699</v>
      </c>
      <c r="CQ72" s="185" t="s">
        <v>2590</v>
      </c>
      <c r="CR72" s="185" t="s">
        <v>2590</v>
      </c>
      <c r="CS72" s="185" t="s">
        <v>2699</v>
      </c>
      <c r="CT72" s="185" t="s">
        <v>2590</v>
      </c>
      <c r="CU72" s="185" t="s">
        <v>2590</v>
      </c>
      <c r="CV72" s="185" t="s">
        <v>2699</v>
      </c>
      <c r="CW72" s="185" t="s">
        <v>2590</v>
      </c>
      <c r="CX72" s="185" t="s">
        <v>2590</v>
      </c>
      <c r="CY72" s="185" t="s">
        <v>2699</v>
      </c>
      <c r="CZ72" s="185" t="s">
        <v>2590</v>
      </c>
      <c r="DA72" s="185" t="s">
        <v>2590</v>
      </c>
      <c r="DB72" s="185" t="s">
        <v>2699</v>
      </c>
      <c r="DC72" s="185" t="s">
        <v>2590</v>
      </c>
      <c r="DD72" s="185" t="s">
        <v>2590</v>
      </c>
      <c r="DE72" s="185" t="s">
        <v>2699</v>
      </c>
      <c r="DF72" s="185" t="s">
        <v>2590</v>
      </c>
      <c r="DG72" s="185" t="s">
        <v>2590</v>
      </c>
      <c r="DH72" s="185" t="s">
        <v>2699</v>
      </c>
      <c r="DI72" s="185" t="s">
        <v>2590</v>
      </c>
      <c r="DJ72" s="185" t="s">
        <v>2590</v>
      </c>
      <c r="DK72" s="185" t="s">
        <v>2699</v>
      </c>
      <c r="DL72" s="185" t="s">
        <v>2590</v>
      </c>
      <c r="DM72" s="185" t="s">
        <v>2590</v>
      </c>
      <c r="DN72" s="185" t="s">
        <v>2699</v>
      </c>
      <c r="DO72" s="185" t="s">
        <v>2590</v>
      </c>
      <c r="DP72" s="185" t="s">
        <v>2590</v>
      </c>
      <c r="DQ72" s="185" t="s">
        <v>2699</v>
      </c>
      <c r="DR72" s="185" t="s">
        <v>2590</v>
      </c>
      <c r="DS72" s="185" t="s">
        <v>2590</v>
      </c>
      <c r="DT72" s="185" t="s">
        <v>2699</v>
      </c>
      <c r="DU72" s="185" t="s">
        <v>2590</v>
      </c>
      <c r="DV72" s="185" t="s">
        <v>2590</v>
      </c>
      <c r="DW72" s="185" t="s">
        <v>2699</v>
      </c>
      <c r="DX72" s="185" t="s">
        <v>2590</v>
      </c>
      <c r="DY72" s="185" t="s">
        <v>2590</v>
      </c>
      <c r="DZ72" s="185" t="s">
        <v>2699</v>
      </c>
      <c r="EA72" s="185" t="s">
        <v>2590</v>
      </c>
      <c r="EB72" s="185" t="s">
        <v>2590</v>
      </c>
      <c r="EC72" s="185" t="s">
        <v>2699</v>
      </c>
      <c r="ED72" s="185" t="s">
        <v>2590</v>
      </c>
      <c r="EE72" s="185" t="s">
        <v>2590</v>
      </c>
      <c r="EF72" s="185" t="s">
        <v>2699</v>
      </c>
      <c r="EG72" s="185" t="s">
        <v>2590</v>
      </c>
      <c r="EH72" s="185" t="s">
        <v>2590</v>
      </c>
      <c r="EI72" s="185" t="s">
        <v>2699</v>
      </c>
      <c r="EJ72" s="185" t="s">
        <v>2590</v>
      </c>
      <c r="EK72" s="185" t="s">
        <v>2590</v>
      </c>
      <c r="EL72" s="185" t="s">
        <v>2699</v>
      </c>
      <c r="EM72" s="185" t="s">
        <v>2590</v>
      </c>
      <c r="EN72" s="185" t="s">
        <v>2590</v>
      </c>
      <c r="EO72" s="185" t="s">
        <v>2699</v>
      </c>
      <c r="EP72" s="185" t="s">
        <v>2590</v>
      </c>
      <c r="EQ72" s="185" t="s">
        <v>2590</v>
      </c>
      <c r="ER72" s="185" t="s">
        <v>2699</v>
      </c>
      <c r="ES72" s="185" t="s">
        <v>2590</v>
      </c>
      <c r="ET72" s="185" t="s">
        <v>2590</v>
      </c>
    </row>
    <row r="73" spans="1:150" x14ac:dyDescent="0.3">
      <c r="A73" s="1"/>
      <c r="B73" s="186" t="s">
        <v>3316</v>
      </c>
      <c r="C73" s="186" t="s">
        <v>76</v>
      </c>
      <c r="D73" s="186" t="s">
        <v>3313</v>
      </c>
      <c r="E73" s="186" t="s">
        <v>3317</v>
      </c>
      <c r="F73" s="186" t="s">
        <v>3318</v>
      </c>
      <c r="G73" s="187" t="s">
        <v>2699</v>
      </c>
      <c r="H73" s="187" t="s">
        <v>2590</v>
      </c>
      <c r="I73" s="187" t="s">
        <v>2590</v>
      </c>
      <c r="J73" s="187" t="s">
        <v>2699</v>
      </c>
      <c r="K73" s="187" t="s">
        <v>2590</v>
      </c>
      <c r="L73" s="187" t="s">
        <v>2590</v>
      </c>
      <c r="M73" s="187" t="s">
        <v>2699</v>
      </c>
      <c r="N73" s="187" t="s">
        <v>2590</v>
      </c>
      <c r="O73" s="187" t="s">
        <v>2590</v>
      </c>
      <c r="P73" s="187" t="s">
        <v>2699</v>
      </c>
      <c r="Q73" s="187" t="s">
        <v>2590</v>
      </c>
      <c r="R73" s="187" t="s">
        <v>2590</v>
      </c>
      <c r="S73" s="187" t="s">
        <v>2699</v>
      </c>
      <c r="T73" s="187" t="s">
        <v>2590</v>
      </c>
      <c r="U73" s="187" t="s">
        <v>2590</v>
      </c>
      <c r="V73" s="187" t="s">
        <v>2699</v>
      </c>
      <c r="W73" s="187" t="s">
        <v>2590</v>
      </c>
      <c r="X73" s="187" t="s">
        <v>2590</v>
      </c>
      <c r="Y73" s="187" t="s">
        <v>2699</v>
      </c>
      <c r="Z73" s="187" t="s">
        <v>2590</v>
      </c>
      <c r="AA73" s="187" t="s">
        <v>2590</v>
      </c>
      <c r="AB73" s="187" t="s">
        <v>2699</v>
      </c>
      <c r="AC73" s="187" t="s">
        <v>2590</v>
      </c>
      <c r="AD73" s="187" t="s">
        <v>2590</v>
      </c>
      <c r="AE73" s="187" t="s">
        <v>2699</v>
      </c>
      <c r="AF73" s="187" t="s">
        <v>2590</v>
      </c>
      <c r="AG73" s="187" t="s">
        <v>2590</v>
      </c>
      <c r="AH73" s="187" t="s">
        <v>2699</v>
      </c>
      <c r="AI73" s="187" t="s">
        <v>2590</v>
      </c>
      <c r="AJ73" s="187" t="s">
        <v>2590</v>
      </c>
      <c r="AK73" s="187" t="s">
        <v>2699</v>
      </c>
      <c r="AL73" s="187" t="s">
        <v>2590</v>
      </c>
      <c r="AM73" s="187" t="s">
        <v>2590</v>
      </c>
      <c r="AN73" s="187" t="s">
        <v>2699</v>
      </c>
      <c r="AO73" s="187" t="s">
        <v>2590</v>
      </c>
      <c r="AP73" s="187" t="s">
        <v>2590</v>
      </c>
      <c r="AQ73" s="187" t="s">
        <v>2699</v>
      </c>
      <c r="AR73" s="187" t="s">
        <v>2590</v>
      </c>
      <c r="AS73" s="187" t="s">
        <v>2590</v>
      </c>
      <c r="AT73" s="187" t="s">
        <v>2699</v>
      </c>
      <c r="AU73" s="187" t="s">
        <v>2590</v>
      </c>
      <c r="AV73" s="187" t="s">
        <v>2590</v>
      </c>
      <c r="AW73" s="187" t="s">
        <v>2699</v>
      </c>
      <c r="AX73" s="187" t="s">
        <v>2590</v>
      </c>
      <c r="AY73" s="187" t="s">
        <v>2590</v>
      </c>
      <c r="AZ73" s="187" t="s">
        <v>2699</v>
      </c>
      <c r="BA73" s="187" t="s">
        <v>2590</v>
      </c>
      <c r="BB73" s="187" t="s">
        <v>2590</v>
      </c>
      <c r="BC73" s="187" t="s">
        <v>2699</v>
      </c>
      <c r="BD73" s="187" t="s">
        <v>2590</v>
      </c>
      <c r="BE73" s="187" t="s">
        <v>2590</v>
      </c>
      <c r="BF73" s="187" t="s">
        <v>2699</v>
      </c>
      <c r="BG73" s="187" t="s">
        <v>2590</v>
      </c>
      <c r="BH73" s="187" t="s">
        <v>2590</v>
      </c>
      <c r="BI73" s="187" t="s">
        <v>2699</v>
      </c>
      <c r="BJ73" s="187" t="s">
        <v>2590</v>
      </c>
      <c r="BK73" s="187" t="s">
        <v>2590</v>
      </c>
      <c r="BL73" s="187" t="s">
        <v>2699</v>
      </c>
      <c r="BM73" s="187" t="s">
        <v>2590</v>
      </c>
      <c r="BN73" s="187" t="s">
        <v>2590</v>
      </c>
      <c r="BO73" s="187" t="s">
        <v>2699</v>
      </c>
      <c r="BP73" s="187" t="s">
        <v>2590</v>
      </c>
      <c r="BQ73" s="187" t="s">
        <v>2590</v>
      </c>
      <c r="BR73" s="187" t="s">
        <v>2699</v>
      </c>
      <c r="BS73" s="187" t="s">
        <v>2590</v>
      </c>
      <c r="BT73" s="187" t="s">
        <v>2590</v>
      </c>
      <c r="BU73" s="187" t="s">
        <v>2699</v>
      </c>
      <c r="BV73" s="187" t="s">
        <v>2590</v>
      </c>
      <c r="BW73" s="187" t="s">
        <v>2590</v>
      </c>
      <c r="BX73" s="187" t="s">
        <v>2699</v>
      </c>
      <c r="BY73" s="187" t="s">
        <v>2590</v>
      </c>
      <c r="BZ73" s="187" t="s">
        <v>2590</v>
      </c>
      <c r="CA73" s="187" t="s">
        <v>2699</v>
      </c>
      <c r="CB73" s="187" t="s">
        <v>2590</v>
      </c>
      <c r="CC73" s="187" t="s">
        <v>2590</v>
      </c>
      <c r="CD73" s="187" t="s">
        <v>2699</v>
      </c>
      <c r="CE73" s="187" t="s">
        <v>2590</v>
      </c>
      <c r="CF73" s="187" t="s">
        <v>2590</v>
      </c>
      <c r="CG73" s="187" t="s">
        <v>2699</v>
      </c>
      <c r="CH73" s="187" t="s">
        <v>2590</v>
      </c>
      <c r="CI73" s="187" t="s">
        <v>2590</v>
      </c>
      <c r="CJ73" s="187" t="s">
        <v>2699</v>
      </c>
      <c r="CK73" s="187" t="s">
        <v>2590</v>
      </c>
      <c r="CL73" s="187" t="s">
        <v>2590</v>
      </c>
      <c r="CM73" s="187" t="s">
        <v>2699</v>
      </c>
      <c r="CN73" s="187" t="s">
        <v>2590</v>
      </c>
      <c r="CO73" s="187" t="s">
        <v>2590</v>
      </c>
      <c r="CP73" s="187" t="s">
        <v>2699</v>
      </c>
      <c r="CQ73" s="187" t="s">
        <v>2590</v>
      </c>
      <c r="CR73" s="187" t="s">
        <v>2590</v>
      </c>
      <c r="CS73" s="187" t="s">
        <v>2699</v>
      </c>
      <c r="CT73" s="187" t="s">
        <v>2590</v>
      </c>
      <c r="CU73" s="187" t="s">
        <v>2590</v>
      </c>
      <c r="CV73" s="187" t="s">
        <v>2699</v>
      </c>
      <c r="CW73" s="187" t="s">
        <v>2590</v>
      </c>
      <c r="CX73" s="187" t="s">
        <v>2590</v>
      </c>
      <c r="CY73" s="187" t="s">
        <v>2699</v>
      </c>
      <c r="CZ73" s="187" t="s">
        <v>2590</v>
      </c>
      <c r="DA73" s="187" t="s">
        <v>2590</v>
      </c>
      <c r="DB73" s="187" t="s">
        <v>2699</v>
      </c>
      <c r="DC73" s="187" t="s">
        <v>2590</v>
      </c>
      <c r="DD73" s="187" t="s">
        <v>2590</v>
      </c>
      <c r="DE73" s="187" t="s">
        <v>2699</v>
      </c>
      <c r="DF73" s="187" t="s">
        <v>2590</v>
      </c>
      <c r="DG73" s="187" t="s">
        <v>2590</v>
      </c>
      <c r="DH73" s="187" t="s">
        <v>2699</v>
      </c>
      <c r="DI73" s="187" t="s">
        <v>2590</v>
      </c>
      <c r="DJ73" s="187" t="s">
        <v>2590</v>
      </c>
      <c r="DK73" s="187" t="s">
        <v>2699</v>
      </c>
      <c r="DL73" s="187" t="s">
        <v>2590</v>
      </c>
      <c r="DM73" s="187" t="s">
        <v>2590</v>
      </c>
      <c r="DN73" s="187" t="s">
        <v>2699</v>
      </c>
      <c r="DO73" s="187" t="s">
        <v>2590</v>
      </c>
      <c r="DP73" s="187" t="s">
        <v>2590</v>
      </c>
      <c r="DQ73" s="187" t="s">
        <v>2699</v>
      </c>
      <c r="DR73" s="187" t="s">
        <v>2590</v>
      </c>
      <c r="DS73" s="187" t="s">
        <v>2590</v>
      </c>
      <c r="DT73" s="187" t="s">
        <v>2699</v>
      </c>
      <c r="DU73" s="187" t="s">
        <v>2590</v>
      </c>
      <c r="DV73" s="187" t="s">
        <v>2590</v>
      </c>
      <c r="DW73" s="187" t="s">
        <v>2699</v>
      </c>
      <c r="DX73" s="187" t="s">
        <v>2590</v>
      </c>
      <c r="DY73" s="187" t="s">
        <v>2590</v>
      </c>
      <c r="DZ73" s="187" t="s">
        <v>2699</v>
      </c>
      <c r="EA73" s="187" t="s">
        <v>2590</v>
      </c>
      <c r="EB73" s="187" t="s">
        <v>2590</v>
      </c>
      <c r="EC73" s="187" t="s">
        <v>2699</v>
      </c>
      <c r="ED73" s="187" t="s">
        <v>2590</v>
      </c>
      <c r="EE73" s="187" t="s">
        <v>2590</v>
      </c>
      <c r="EF73" s="187" t="s">
        <v>2699</v>
      </c>
      <c r="EG73" s="187" t="s">
        <v>2590</v>
      </c>
      <c r="EH73" s="187" t="s">
        <v>2590</v>
      </c>
      <c r="EI73" s="187" t="s">
        <v>2699</v>
      </c>
      <c r="EJ73" s="187" t="s">
        <v>2590</v>
      </c>
      <c r="EK73" s="187" t="s">
        <v>2590</v>
      </c>
      <c r="EL73" s="187" t="s">
        <v>2699</v>
      </c>
      <c r="EM73" s="187" t="s">
        <v>2590</v>
      </c>
      <c r="EN73" s="187" t="s">
        <v>2590</v>
      </c>
      <c r="EO73" s="187" t="s">
        <v>2699</v>
      </c>
      <c r="EP73" s="187" t="s">
        <v>2590</v>
      </c>
      <c r="EQ73" s="187" t="s">
        <v>2590</v>
      </c>
      <c r="ER73" s="187" t="s">
        <v>2699</v>
      </c>
      <c r="ES73" s="187" t="s">
        <v>2590</v>
      </c>
      <c r="ET73" s="187" t="s">
        <v>2590</v>
      </c>
    </row>
    <row r="74" spans="1:150" x14ac:dyDescent="0.3">
      <c r="A74" s="1"/>
      <c r="B74" s="185" t="s">
        <v>3319</v>
      </c>
      <c r="C74" s="185" t="s">
        <v>193</v>
      </c>
      <c r="D74" s="185" t="s">
        <v>812</v>
      </c>
      <c r="E74" s="185" t="s">
        <v>3320</v>
      </c>
      <c r="F74" s="185" t="s">
        <v>3321</v>
      </c>
      <c r="G74" s="185" t="s">
        <v>2699</v>
      </c>
      <c r="H74" s="185" t="s">
        <v>2590</v>
      </c>
      <c r="I74" s="185" t="s">
        <v>2590</v>
      </c>
      <c r="J74" s="185" t="s">
        <v>2699</v>
      </c>
      <c r="K74" s="185" t="s">
        <v>2590</v>
      </c>
      <c r="L74" s="185" t="s">
        <v>2590</v>
      </c>
      <c r="M74" s="185" t="s">
        <v>2699</v>
      </c>
      <c r="N74" s="185" t="s">
        <v>2590</v>
      </c>
      <c r="O74" s="185" t="s">
        <v>2590</v>
      </c>
      <c r="P74" s="185" t="s">
        <v>2699</v>
      </c>
      <c r="Q74" s="185" t="s">
        <v>2590</v>
      </c>
      <c r="R74" s="185" t="s">
        <v>2590</v>
      </c>
      <c r="S74" s="185" t="s">
        <v>2699</v>
      </c>
      <c r="T74" s="185" t="s">
        <v>2590</v>
      </c>
      <c r="U74" s="185" t="s">
        <v>2590</v>
      </c>
      <c r="V74" s="185" t="s">
        <v>2699</v>
      </c>
      <c r="W74" s="185" t="s">
        <v>2590</v>
      </c>
      <c r="X74" s="185" t="s">
        <v>2590</v>
      </c>
      <c r="Y74" s="185" t="s">
        <v>2699</v>
      </c>
      <c r="Z74" s="185" t="s">
        <v>2590</v>
      </c>
      <c r="AA74" s="185" t="s">
        <v>2590</v>
      </c>
      <c r="AB74" s="185" t="s">
        <v>2699</v>
      </c>
      <c r="AC74" s="185" t="s">
        <v>2590</v>
      </c>
      <c r="AD74" s="185" t="s">
        <v>2590</v>
      </c>
      <c r="AE74" s="185" t="s">
        <v>2699</v>
      </c>
      <c r="AF74" s="185" t="s">
        <v>2590</v>
      </c>
      <c r="AG74" s="185" t="s">
        <v>2590</v>
      </c>
      <c r="AH74" s="185" t="s">
        <v>2699</v>
      </c>
      <c r="AI74" s="185" t="s">
        <v>2590</v>
      </c>
      <c r="AJ74" s="185" t="s">
        <v>2590</v>
      </c>
      <c r="AK74" s="185" t="s">
        <v>2699</v>
      </c>
      <c r="AL74" s="185" t="s">
        <v>2590</v>
      </c>
      <c r="AM74" s="185" t="s">
        <v>2590</v>
      </c>
      <c r="AN74" s="185" t="s">
        <v>2699</v>
      </c>
      <c r="AO74" s="185" t="s">
        <v>2590</v>
      </c>
      <c r="AP74" s="185" t="s">
        <v>2590</v>
      </c>
      <c r="AQ74" s="185" t="s">
        <v>2699</v>
      </c>
      <c r="AR74" s="185" t="s">
        <v>2590</v>
      </c>
      <c r="AS74" s="185" t="s">
        <v>2590</v>
      </c>
      <c r="AT74" s="185" t="s">
        <v>2699</v>
      </c>
      <c r="AU74" s="185" t="s">
        <v>2590</v>
      </c>
      <c r="AV74" s="185" t="s">
        <v>2590</v>
      </c>
      <c r="AW74" s="185" t="s">
        <v>2699</v>
      </c>
      <c r="AX74" s="185" t="s">
        <v>2590</v>
      </c>
      <c r="AY74" s="185" t="s">
        <v>2590</v>
      </c>
      <c r="AZ74" s="185" t="s">
        <v>2699</v>
      </c>
      <c r="BA74" s="185" t="s">
        <v>2590</v>
      </c>
      <c r="BB74" s="185" t="s">
        <v>2590</v>
      </c>
      <c r="BC74" s="185" t="s">
        <v>2699</v>
      </c>
      <c r="BD74" s="185" t="s">
        <v>2590</v>
      </c>
      <c r="BE74" s="185" t="s">
        <v>2590</v>
      </c>
      <c r="BF74" s="185" t="s">
        <v>2699</v>
      </c>
      <c r="BG74" s="185" t="s">
        <v>2590</v>
      </c>
      <c r="BH74" s="185" t="s">
        <v>2590</v>
      </c>
      <c r="BI74" s="185" t="s">
        <v>2699</v>
      </c>
      <c r="BJ74" s="185" t="s">
        <v>2590</v>
      </c>
      <c r="BK74" s="185" t="s">
        <v>2590</v>
      </c>
      <c r="BL74" s="185" t="s">
        <v>2699</v>
      </c>
      <c r="BM74" s="185" t="s">
        <v>2590</v>
      </c>
      <c r="BN74" s="185" t="s">
        <v>2590</v>
      </c>
      <c r="BO74" s="185" t="s">
        <v>2699</v>
      </c>
      <c r="BP74" s="185" t="s">
        <v>2590</v>
      </c>
      <c r="BQ74" s="185" t="s">
        <v>2590</v>
      </c>
      <c r="BR74" s="185" t="s">
        <v>2699</v>
      </c>
      <c r="BS74" s="185" t="s">
        <v>2590</v>
      </c>
      <c r="BT74" s="185" t="s">
        <v>2590</v>
      </c>
      <c r="BU74" s="185" t="s">
        <v>2699</v>
      </c>
      <c r="BV74" s="185" t="s">
        <v>2590</v>
      </c>
      <c r="BW74" s="185" t="s">
        <v>2590</v>
      </c>
      <c r="BX74" s="185" t="s">
        <v>2699</v>
      </c>
      <c r="BY74" s="185" t="s">
        <v>2590</v>
      </c>
      <c r="BZ74" s="185" t="s">
        <v>2590</v>
      </c>
      <c r="CA74" s="185" t="s">
        <v>2699</v>
      </c>
      <c r="CB74" s="185" t="s">
        <v>2590</v>
      </c>
      <c r="CC74" s="185" t="s">
        <v>2590</v>
      </c>
      <c r="CD74" s="185" t="s">
        <v>2699</v>
      </c>
      <c r="CE74" s="185" t="s">
        <v>2590</v>
      </c>
      <c r="CF74" s="185" t="s">
        <v>2590</v>
      </c>
      <c r="CG74" s="185" t="s">
        <v>2699</v>
      </c>
      <c r="CH74" s="185" t="s">
        <v>2590</v>
      </c>
      <c r="CI74" s="185" t="s">
        <v>2590</v>
      </c>
      <c r="CJ74" s="185" t="s">
        <v>2699</v>
      </c>
      <c r="CK74" s="185" t="s">
        <v>2590</v>
      </c>
      <c r="CL74" s="185" t="s">
        <v>2590</v>
      </c>
      <c r="CM74" s="185" t="s">
        <v>2699</v>
      </c>
      <c r="CN74" s="185" t="s">
        <v>2590</v>
      </c>
      <c r="CO74" s="185" t="s">
        <v>2590</v>
      </c>
      <c r="CP74" s="185" t="s">
        <v>2699</v>
      </c>
      <c r="CQ74" s="185" t="s">
        <v>2590</v>
      </c>
      <c r="CR74" s="185" t="s">
        <v>2590</v>
      </c>
      <c r="CS74" s="185" t="s">
        <v>2699</v>
      </c>
      <c r="CT74" s="185" t="s">
        <v>2590</v>
      </c>
      <c r="CU74" s="185" t="s">
        <v>2590</v>
      </c>
      <c r="CV74" s="185" t="s">
        <v>2699</v>
      </c>
      <c r="CW74" s="185" t="s">
        <v>2590</v>
      </c>
      <c r="CX74" s="185" t="s">
        <v>2590</v>
      </c>
      <c r="CY74" s="185" t="s">
        <v>2699</v>
      </c>
      <c r="CZ74" s="185" t="s">
        <v>2590</v>
      </c>
      <c r="DA74" s="185" t="s">
        <v>2590</v>
      </c>
      <c r="DB74" s="185" t="s">
        <v>2699</v>
      </c>
      <c r="DC74" s="185" t="s">
        <v>2590</v>
      </c>
      <c r="DD74" s="185" t="s">
        <v>2590</v>
      </c>
      <c r="DE74" s="185" t="s">
        <v>2699</v>
      </c>
      <c r="DF74" s="185" t="s">
        <v>2590</v>
      </c>
      <c r="DG74" s="185" t="s">
        <v>2590</v>
      </c>
      <c r="DH74" s="185" t="s">
        <v>2699</v>
      </c>
      <c r="DI74" s="185" t="s">
        <v>2590</v>
      </c>
      <c r="DJ74" s="185" t="s">
        <v>2590</v>
      </c>
      <c r="DK74" s="185" t="s">
        <v>2699</v>
      </c>
      <c r="DL74" s="185" t="s">
        <v>2590</v>
      </c>
      <c r="DM74" s="185" t="s">
        <v>2590</v>
      </c>
      <c r="DN74" s="185" t="s">
        <v>2699</v>
      </c>
      <c r="DO74" s="185" t="s">
        <v>2590</v>
      </c>
      <c r="DP74" s="185" t="s">
        <v>2590</v>
      </c>
      <c r="DQ74" s="185" t="s">
        <v>2699</v>
      </c>
      <c r="DR74" s="185" t="s">
        <v>2590</v>
      </c>
      <c r="DS74" s="185" t="s">
        <v>2590</v>
      </c>
      <c r="DT74" s="185" t="s">
        <v>2699</v>
      </c>
      <c r="DU74" s="185" t="s">
        <v>2590</v>
      </c>
      <c r="DV74" s="185" t="s">
        <v>2590</v>
      </c>
      <c r="DW74" s="185" t="s">
        <v>2699</v>
      </c>
      <c r="DX74" s="185" t="s">
        <v>2590</v>
      </c>
      <c r="DY74" s="185" t="s">
        <v>2590</v>
      </c>
      <c r="DZ74" s="185" t="s">
        <v>2699</v>
      </c>
      <c r="EA74" s="185" t="s">
        <v>2590</v>
      </c>
      <c r="EB74" s="185" t="s">
        <v>2590</v>
      </c>
      <c r="EC74" s="185" t="s">
        <v>2699</v>
      </c>
      <c r="ED74" s="185" t="s">
        <v>2590</v>
      </c>
      <c r="EE74" s="185" t="s">
        <v>2590</v>
      </c>
      <c r="EF74" s="185" t="s">
        <v>2699</v>
      </c>
      <c r="EG74" s="185" t="s">
        <v>2590</v>
      </c>
      <c r="EH74" s="185" t="s">
        <v>2590</v>
      </c>
      <c r="EI74" s="185" t="s">
        <v>2699</v>
      </c>
      <c r="EJ74" s="185" t="s">
        <v>2590</v>
      </c>
      <c r="EK74" s="185" t="s">
        <v>2590</v>
      </c>
      <c r="EL74" s="185" t="s">
        <v>2699</v>
      </c>
      <c r="EM74" s="185" t="s">
        <v>2590</v>
      </c>
      <c r="EN74" s="185" t="s">
        <v>2590</v>
      </c>
      <c r="EO74" s="185" t="s">
        <v>2699</v>
      </c>
      <c r="EP74" s="185" t="s">
        <v>2590</v>
      </c>
      <c r="EQ74" s="185" t="s">
        <v>2590</v>
      </c>
      <c r="ER74" s="185" t="s">
        <v>2699</v>
      </c>
      <c r="ES74" s="185" t="s">
        <v>2590</v>
      </c>
      <c r="ET74" s="185" t="s">
        <v>2590</v>
      </c>
    </row>
    <row r="75" spans="1:150" x14ac:dyDescent="0.3">
      <c r="A75" s="1"/>
      <c r="B75" s="186" t="s">
        <v>3322</v>
      </c>
      <c r="C75" s="186" t="s">
        <v>193</v>
      </c>
      <c r="D75" s="186" t="s">
        <v>812</v>
      </c>
      <c r="E75" s="186" t="s">
        <v>3323</v>
      </c>
      <c r="F75" s="186" t="s">
        <v>3324</v>
      </c>
      <c r="G75" s="187" t="s">
        <v>2699</v>
      </c>
      <c r="H75" s="187" t="s">
        <v>2590</v>
      </c>
      <c r="I75" s="187" t="s">
        <v>2590</v>
      </c>
      <c r="J75" s="187" t="s">
        <v>2699</v>
      </c>
      <c r="K75" s="187" t="s">
        <v>2590</v>
      </c>
      <c r="L75" s="187" t="s">
        <v>2590</v>
      </c>
      <c r="M75" s="187" t="s">
        <v>2699</v>
      </c>
      <c r="N75" s="187" t="s">
        <v>2590</v>
      </c>
      <c r="O75" s="187" t="s">
        <v>2590</v>
      </c>
      <c r="P75" s="187" t="s">
        <v>2699</v>
      </c>
      <c r="Q75" s="187" t="s">
        <v>2590</v>
      </c>
      <c r="R75" s="187" t="s">
        <v>2590</v>
      </c>
      <c r="S75" s="187" t="s">
        <v>2699</v>
      </c>
      <c r="T75" s="187" t="s">
        <v>2590</v>
      </c>
      <c r="U75" s="187" t="s">
        <v>2590</v>
      </c>
      <c r="V75" s="187" t="s">
        <v>2699</v>
      </c>
      <c r="W75" s="187" t="s">
        <v>2590</v>
      </c>
      <c r="X75" s="187" t="s">
        <v>2590</v>
      </c>
      <c r="Y75" s="187" t="s">
        <v>2699</v>
      </c>
      <c r="Z75" s="187" t="s">
        <v>2590</v>
      </c>
      <c r="AA75" s="187" t="s">
        <v>2590</v>
      </c>
      <c r="AB75" s="187" t="s">
        <v>2699</v>
      </c>
      <c r="AC75" s="187" t="s">
        <v>2590</v>
      </c>
      <c r="AD75" s="187" t="s">
        <v>2590</v>
      </c>
      <c r="AE75" s="187" t="s">
        <v>2699</v>
      </c>
      <c r="AF75" s="187" t="s">
        <v>2590</v>
      </c>
      <c r="AG75" s="187" t="s">
        <v>2590</v>
      </c>
      <c r="AH75" s="187" t="s">
        <v>2699</v>
      </c>
      <c r="AI75" s="187" t="s">
        <v>2590</v>
      </c>
      <c r="AJ75" s="187" t="s">
        <v>2590</v>
      </c>
      <c r="AK75" s="187" t="s">
        <v>2699</v>
      </c>
      <c r="AL75" s="187" t="s">
        <v>2590</v>
      </c>
      <c r="AM75" s="187" t="s">
        <v>2590</v>
      </c>
      <c r="AN75" s="187" t="s">
        <v>2699</v>
      </c>
      <c r="AO75" s="187" t="s">
        <v>2590</v>
      </c>
      <c r="AP75" s="187" t="s">
        <v>2590</v>
      </c>
      <c r="AQ75" s="187" t="s">
        <v>2699</v>
      </c>
      <c r="AR75" s="187" t="s">
        <v>2590</v>
      </c>
      <c r="AS75" s="187" t="s">
        <v>2590</v>
      </c>
      <c r="AT75" s="187" t="s">
        <v>2699</v>
      </c>
      <c r="AU75" s="187" t="s">
        <v>2590</v>
      </c>
      <c r="AV75" s="187" t="s">
        <v>2590</v>
      </c>
      <c r="AW75" s="187" t="s">
        <v>2699</v>
      </c>
      <c r="AX75" s="187" t="s">
        <v>2590</v>
      </c>
      <c r="AY75" s="187" t="s">
        <v>2590</v>
      </c>
      <c r="AZ75" s="187" t="s">
        <v>2699</v>
      </c>
      <c r="BA75" s="187" t="s">
        <v>2590</v>
      </c>
      <c r="BB75" s="187" t="s">
        <v>2590</v>
      </c>
      <c r="BC75" s="187" t="s">
        <v>2699</v>
      </c>
      <c r="BD75" s="187" t="s">
        <v>2590</v>
      </c>
      <c r="BE75" s="187" t="s">
        <v>2590</v>
      </c>
      <c r="BF75" s="187" t="s">
        <v>2699</v>
      </c>
      <c r="BG75" s="187" t="s">
        <v>2590</v>
      </c>
      <c r="BH75" s="187" t="s">
        <v>2590</v>
      </c>
      <c r="BI75" s="187" t="s">
        <v>2699</v>
      </c>
      <c r="BJ75" s="187" t="s">
        <v>2590</v>
      </c>
      <c r="BK75" s="187" t="s">
        <v>2590</v>
      </c>
      <c r="BL75" s="187" t="s">
        <v>2699</v>
      </c>
      <c r="BM75" s="187" t="s">
        <v>2590</v>
      </c>
      <c r="BN75" s="187" t="s">
        <v>2590</v>
      </c>
      <c r="BO75" s="187" t="s">
        <v>2699</v>
      </c>
      <c r="BP75" s="187" t="s">
        <v>2590</v>
      </c>
      <c r="BQ75" s="187" t="s">
        <v>2590</v>
      </c>
      <c r="BR75" s="187" t="s">
        <v>2699</v>
      </c>
      <c r="BS75" s="187" t="s">
        <v>2590</v>
      </c>
      <c r="BT75" s="187" t="s">
        <v>2590</v>
      </c>
      <c r="BU75" s="187" t="s">
        <v>2699</v>
      </c>
      <c r="BV75" s="187" t="s">
        <v>2590</v>
      </c>
      <c r="BW75" s="187" t="s">
        <v>2590</v>
      </c>
      <c r="BX75" s="187" t="s">
        <v>2699</v>
      </c>
      <c r="BY75" s="187" t="s">
        <v>2590</v>
      </c>
      <c r="BZ75" s="187" t="s">
        <v>2590</v>
      </c>
      <c r="CA75" s="187" t="s">
        <v>2699</v>
      </c>
      <c r="CB75" s="187" t="s">
        <v>2590</v>
      </c>
      <c r="CC75" s="187" t="s">
        <v>2590</v>
      </c>
      <c r="CD75" s="187" t="s">
        <v>2699</v>
      </c>
      <c r="CE75" s="187" t="s">
        <v>2590</v>
      </c>
      <c r="CF75" s="187" t="s">
        <v>2590</v>
      </c>
      <c r="CG75" s="187" t="s">
        <v>2699</v>
      </c>
      <c r="CH75" s="187" t="s">
        <v>2590</v>
      </c>
      <c r="CI75" s="187" t="s">
        <v>2590</v>
      </c>
      <c r="CJ75" s="187" t="s">
        <v>2699</v>
      </c>
      <c r="CK75" s="187" t="s">
        <v>2590</v>
      </c>
      <c r="CL75" s="187" t="s">
        <v>2590</v>
      </c>
      <c r="CM75" s="187" t="s">
        <v>2699</v>
      </c>
      <c r="CN75" s="187" t="s">
        <v>2590</v>
      </c>
      <c r="CO75" s="187" t="s">
        <v>2590</v>
      </c>
      <c r="CP75" s="187" t="s">
        <v>2699</v>
      </c>
      <c r="CQ75" s="187" t="s">
        <v>2590</v>
      </c>
      <c r="CR75" s="187" t="s">
        <v>2590</v>
      </c>
      <c r="CS75" s="187" t="s">
        <v>2699</v>
      </c>
      <c r="CT75" s="187" t="s">
        <v>2590</v>
      </c>
      <c r="CU75" s="187" t="s">
        <v>2590</v>
      </c>
      <c r="CV75" s="187" t="s">
        <v>2699</v>
      </c>
      <c r="CW75" s="187" t="s">
        <v>2590</v>
      </c>
      <c r="CX75" s="187" t="s">
        <v>2590</v>
      </c>
      <c r="CY75" s="187" t="s">
        <v>2699</v>
      </c>
      <c r="CZ75" s="187" t="s">
        <v>2590</v>
      </c>
      <c r="DA75" s="187" t="s">
        <v>2590</v>
      </c>
      <c r="DB75" s="187" t="s">
        <v>2699</v>
      </c>
      <c r="DC75" s="187" t="s">
        <v>2590</v>
      </c>
      <c r="DD75" s="187" t="s">
        <v>2590</v>
      </c>
      <c r="DE75" s="187" t="s">
        <v>2699</v>
      </c>
      <c r="DF75" s="187" t="s">
        <v>2590</v>
      </c>
      <c r="DG75" s="187" t="s">
        <v>2590</v>
      </c>
      <c r="DH75" s="187" t="s">
        <v>2699</v>
      </c>
      <c r="DI75" s="187" t="s">
        <v>2590</v>
      </c>
      <c r="DJ75" s="187" t="s">
        <v>2590</v>
      </c>
      <c r="DK75" s="187" t="s">
        <v>2699</v>
      </c>
      <c r="DL75" s="187" t="s">
        <v>2590</v>
      </c>
      <c r="DM75" s="187" t="s">
        <v>2590</v>
      </c>
      <c r="DN75" s="187" t="s">
        <v>2699</v>
      </c>
      <c r="DO75" s="187" t="s">
        <v>2590</v>
      </c>
      <c r="DP75" s="187" t="s">
        <v>2590</v>
      </c>
      <c r="DQ75" s="187" t="s">
        <v>2699</v>
      </c>
      <c r="DR75" s="187" t="s">
        <v>2590</v>
      </c>
      <c r="DS75" s="187" t="s">
        <v>2590</v>
      </c>
      <c r="DT75" s="187" t="s">
        <v>2699</v>
      </c>
      <c r="DU75" s="187" t="s">
        <v>2590</v>
      </c>
      <c r="DV75" s="187" t="s">
        <v>2590</v>
      </c>
      <c r="DW75" s="187" t="s">
        <v>2699</v>
      </c>
      <c r="DX75" s="187" t="s">
        <v>2590</v>
      </c>
      <c r="DY75" s="187" t="s">
        <v>2590</v>
      </c>
      <c r="DZ75" s="187" t="s">
        <v>2699</v>
      </c>
      <c r="EA75" s="187" t="s">
        <v>2590</v>
      </c>
      <c r="EB75" s="187" t="s">
        <v>2590</v>
      </c>
      <c r="EC75" s="187" t="s">
        <v>2699</v>
      </c>
      <c r="ED75" s="187" t="s">
        <v>2590</v>
      </c>
      <c r="EE75" s="187" t="s">
        <v>2590</v>
      </c>
      <c r="EF75" s="187" t="s">
        <v>2699</v>
      </c>
      <c r="EG75" s="187" t="s">
        <v>2590</v>
      </c>
      <c r="EH75" s="187" t="s">
        <v>2590</v>
      </c>
      <c r="EI75" s="187" t="s">
        <v>2699</v>
      </c>
      <c r="EJ75" s="187" t="s">
        <v>2590</v>
      </c>
      <c r="EK75" s="187" t="s">
        <v>2590</v>
      </c>
      <c r="EL75" s="187" t="s">
        <v>2699</v>
      </c>
      <c r="EM75" s="187" t="s">
        <v>2590</v>
      </c>
      <c r="EN75" s="187" t="s">
        <v>2590</v>
      </c>
      <c r="EO75" s="187" t="s">
        <v>2699</v>
      </c>
      <c r="EP75" s="187" t="s">
        <v>2590</v>
      </c>
      <c r="EQ75" s="187" t="s">
        <v>2590</v>
      </c>
      <c r="ER75" s="187" t="s">
        <v>2699</v>
      </c>
      <c r="ES75" s="187" t="s">
        <v>2590</v>
      </c>
      <c r="ET75" s="187" t="s">
        <v>2590</v>
      </c>
    </row>
    <row r="76" spans="1:150" x14ac:dyDescent="0.3">
      <c r="A76" s="1"/>
      <c r="B76" s="186" t="s">
        <v>3325</v>
      </c>
      <c r="C76" s="186" t="s">
        <v>193</v>
      </c>
      <c r="D76" s="186" t="s">
        <v>812</v>
      </c>
      <c r="E76" s="186" t="s">
        <v>3326</v>
      </c>
      <c r="F76" s="186" t="s">
        <v>3327</v>
      </c>
      <c r="G76" s="187" t="s">
        <v>2699</v>
      </c>
      <c r="H76" s="187" t="s">
        <v>2590</v>
      </c>
      <c r="I76" s="187" t="s">
        <v>2590</v>
      </c>
      <c r="J76" s="187" t="s">
        <v>2699</v>
      </c>
      <c r="K76" s="187" t="s">
        <v>2590</v>
      </c>
      <c r="L76" s="187" t="s">
        <v>2590</v>
      </c>
      <c r="M76" s="187" t="s">
        <v>2699</v>
      </c>
      <c r="N76" s="187" t="s">
        <v>2590</v>
      </c>
      <c r="O76" s="187" t="s">
        <v>2590</v>
      </c>
      <c r="P76" s="187" t="s">
        <v>2699</v>
      </c>
      <c r="Q76" s="187" t="s">
        <v>2590</v>
      </c>
      <c r="R76" s="187" t="s">
        <v>2590</v>
      </c>
      <c r="S76" s="187" t="s">
        <v>2699</v>
      </c>
      <c r="T76" s="187" t="s">
        <v>2590</v>
      </c>
      <c r="U76" s="187" t="s">
        <v>2590</v>
      </c>
      <c r="V76" s="187" t="s">
        <v>2699</v>
      </c>
      <c r="W76" s="187" t="s">
        <v>2590</v>
      </c>
      <c r="X76" s="187" t="s">
        <v>2590</v>
      </c>
      <c r="Y76" s="187" t="s">
        <v>2699</v>
      </c>
      <c r="Z76" s="187" t="s">
        <v>2590</v>
      </c>
      <c r="AA76" s="187" t="s">
        <v>2590</v>
      </c>
      <c r="AB76" s="187" t="s">
        <v>2699</v>
      </c>
      <c r="AC76" s="187" t="s">
        <v>2590</v>
      </c>
      <c r="AD76" s="187" t="s">
        <v>2590</v>
      </c>
      <c r="AE76" s="187" t="s">
        <v>2699</v>
      </c>
      <c r="AF76" s="187" t="s">
        <v>2590</v>
      </c>
      <c r="AG76" s="187" t="s">
        <v>2590</v>
      </c>
      <c r="AH76" s="187" t="s">
        <v>2699</v>
      </c>
      <c r="AI76" s="187" t="s">
        <v>2590</v>
      </c>
      <c r="AJ76" s="187" t="s">
        <v>2590</v>
      </c>
      <c r="AK76" s="187" t="s">
        <v>2699</v>
      </c>
      <c r="AL76" s="187" t="s">
        <v>2590</v>
      </c>
      <c r="AM76" s="187" t="s">
        <v>2590</v>
      </c>
      <c r="AN76" s="187" t="s">
        <v>2699</v>
      </c>
      <c r="AO76" s="187" t="s">
        <v>2590</v>
      </c>
      <c r="AP76" s="187" t="s">
        <v>2590</v>
      </c>
      <c r="AQ76" s="187" t="s">
        <v>2699</v>
      </c>
      <c r="AR76" s="187" t="s">
        <v>2590</v>
      </c>
      <c r="AS76" s="187" t="s">
        <v>2590</v>
      </c>
      <c r="AT76" s="187" t="s">
        <v>2699</v>
      </c>
      <c r="AU76" s="187" t="s">
        <v>2590</v>
      </c>
      <c r="AV76" s="187" t="s">
        <v>2590</v>
      </c>
      <c r="AW76" s="187" t="s">
        <v>2699</v>
      </c>
      <c r="AX76" s="187" t="s">
        <v>2590</v>
      </c>
      <c r="AY76" s="187" t="s">
        <v>2590</v>
      </c>
      <c r="AZ76" s="187" t="s">
        <v>2699</v>
      </c>
      <c r="BA76" s="187" t="s">
        <v>2590</v>
      </c>
      <c r="BB76" s="187" t="s">
        <v>2590</v>
      </c>
      <c r="BC76" s="187" t="s">
        <v>2699</v>
      </c>
      <c r="BD76" s="187" t="s">
        <v>2590</v>
      </c>
      <c r="BE76" s="187" t="s">
        <v>2590</v>
      </c>
      <c r="BF76" s="187" t="s">
        <v>2699</v>
      </c>
      <c r="BG76" s="187" t="s">
        <v>2590</v>
      </c>
      <c r="BH76" s="187" t="s">
        <v>2590</v>
      </c>
      <c r="BI76" s="187" t="s">
        <v>2699</v>
      </c>
      <c r="BJ76" s="187" t="s">
        <v>2590</v>
      </c>
      <c r="BK76" s="187" t="s">
        <v>2590</v>
      </c>
      <c r="BL76" s="187" t="s">
        <v>2699</v>
      </c>
      <c r="BM76" s="187" t="s">
        <v>2590</v>
      </c>
      <c r="BN76" s="187" t="s">
        <v>2590</v>
      </c>
      <c r="BO76" s="187" t="s">
        <v>2699</v>
      </c>
      <c r="BP76" s="187" t="s">
        <v>2590</v>
      </c>
      <c r="BQ76" s="187" t="s">
        <v>2590</v>
      </c>
      <c r="BR76" s="187" t="s">
        <v>2699</v>
      </c>
      <c r="BS76" s="187" t="s">
        <v>2590</v>
      </c>
      <c r="BT76" s="187" t="s">
        <v>2590</v>
      </c>
      <c r="BU76" s="187" t="s">
        <v>2699</v>
      </c>
      <c r="BV76" s="187" t="s">
        <v>2590</v>
      </c>
      <c r="BW76" s="187" t="s">
        <v>2590</v>
      </c>
      <c r="BX76" s="187" t="s">
        <v>2699</v>
      </c>
      <c r="BY76" s="187" t="s">
        <v>2590</v>
      </c>
      <c r="BZ76" s="187" t="s">
        <v>2590</v>
      </c>
      <c r="CA76" s="187" t="s">
        <v>2699</v>
      </c>
      <c r="CB76" s="187" t="s">
        <v>2590</v>
      </c>
      <c r="CC76" s="187" t="s">
        <v>2590</v>
      </c>
      <c r="CD76" s="187" t="s">
        <v>2699</v>
      </c>
      <c r="CE76" s="187" t="s">
        <v>2590</v>
      </c>
      <c r="CF76" s="187" t="s">
        <v>2590</v>
      </c>
      <c r="CG76" s="187" t="s">
        <v>2699</v>
      </c>
      <c r="CH76" s="187" t="s">
        <v>2590</v>
      </c>
      <c r="CI76" s="187" t="s">
        <v>2590</v>
      </c>
      <c r="CJ76" s="187" t="s">
        <v>2699</v>
      </c>
      <c r="CK76" s="187" t="s">
        <v>2590</v>
      </c>
      <c r="CL76" s="187" t="s">
        <v>2590</v>
      </c>
      <c r="CM76" s="187" t="s">
        <v>2699</v>
      </c>
      <c r="CN76" s="187" t="s">
        <v>2590</v>
      </c>
      <c r="CO76" s="187" t="s">
        <v>2590</v>
      </c>
      <c r="CP76" s="187" t="s">
        <v>2699</v>
      </c>
      <c r="CQ76" s="187" t="s">
        <v>2590</v>
      </c>
      <c r="CR76" s="187" t="s">
        <v>2590</v>
      </c>
      <c r="CS76" s="187" t="s">
        <v>2699</v>
      </c>
      <c r="CT76" s="187" t="s">
        <v>2590</v>
      </c>
      <c r="CU76" s="187" t="s">
        <v>2590</v>
      </c>
      <c r="CV76" s="187" t="s">
        <v>2699</v>
      </c>
      <c r="CW76" s="187" t="s">
        <v>2590</v>
      </c>
      <c r="CX76" s="187" t="s">
        <v>2590</v>
      </c>
      <c r="CY76" s="187" t="s">
        <v>2699</v>
      </c>
      <c r="CZ76" s="187" t="s">
        <v>2590</v>
      </c>
      <c r="DA76" s="187" t="s">
        <v>2590</v>
      </c>
      <c r="DB76" s="187" t="s">
        <v>2699</v>
      </c>
      <c r="DC76" s="187" t="s">
        <v>2590</v>
      </c>
      <c r="DD76" s="187" t="s">
        <v>2590</v>
      </c>
      <c r="DE76" s="187" t="s">
        <v>2699</v>
      </c>
      <c r="DF76" s="187" t="s">
        <v>2590</v>
      </c>
      <c r="DG76" s="187" t="s">
        <v>2590</v>
      </c>
      <c r="DH76" s="187" t="s">
        <v>2699</v>
      </c>
      <c r="DI76" s="187" t="s">
        <v>2590</v>
      </c>
      <c r="DJ76" s="187" t="s">
        <v>2590</v>
      </c>
      <c r="DK76" s="187" t="s">
        <v>2699</v>
      </c>
      <c r="DL76" s="187" t="s">
        <v>2590</v>
      </c>
      <c r="DM76" s="187" t="s">
        <v>2590</v>
      </c>
      <c r="DN76" s="187" t="s">
        <v>2699</v>
      </c>
      <c r="DO76" s="187" t="s">
        <v>2590</v>
      </c>
      <c r="DP76" s="187" t="s">
        <v>2590</v>
      </c>
      <c r="DQ76" s="187" t="s">
        <v>2699</v>
      </c>
      <c r="DR76" s="187" t="s">
        <v>2590</v>
      </c>
      <c r="DS76" s="187" t="s">
        <v>2590</v>
      </c>
      <c r="DT76" s="187" t="s">
        <v>2699</v>
      </c>
      <c r="DU76" s="187" t="s">
        <v>2590</v>
      </c>
      <c r="DV76" s="187" t="s">
        <v>2590</v>
      </c>
      <c r="DW76" s="187" t="s">
        <v>2699</v>
      </c>
      <c r="DX76" s="187" t="s">
        <v>2590</v>
      </c>
      <c r="DY76" s="187" t="s">
        <v>2590</v>
      </c>
      <c r="DZ76" s="187" t="s">
        <v>2699</v>
      </c>
      <c r="EA76" s="187" t="s">
        <v>2590</v>
      </c>
      <c r="EB76" s="187" t="s">
        <v>2590</v>
      </c>
      <c r="EC76" s="187" t="s">
        <v>2699</v>
      </c>
      <c r="ED76" s="187" t="s">
        <v>2590</v>
      </c>
      <c r="EE76" s="187" t="s">
        <v>2590</v>
      </c>
      <c r="EF76" s="187" t="s">
        <v>2699</v>
      </c>
      <c r="EG76" s="187" t="s">
        <v>2590</v>
      </c>
      <c r="EH76" s="187" t="s">
        <v>2590</v>
      </c>
      <c r="EI76" s="187" t="s">
        <v>2699</v>
      </c>
      <c r="EJ76" s="187" t="s">
        <v>2590</v>
      </c>
      <c r="EK76" s="187" t="s">
        <v>2590</v>
      </c>
      <c r="EL76" s="187" t="s">
        <v>2699</v>
      </c>
      <c r="EM76" s="187" t="s">
        <v>2590</v>
      </c>
      <c r="EN76" s="187" t="s">
        <v>2590</v>
      </c>
      <c r="EO76" s="187" t="s">
        <v>2699</v>
      </c>
      <c r="EP76" s="187" t="s">
        <v>2590</v>
      </c>
      <c r="EQ76" s="187" t="s">
        <v>2590</v>
      </c>
      <c r="ER76" s="187" t="s">
        <v>2699</v>
      </c>
      <c r="ES76" s="187" t="s">
        <v>2590</v>
      </c>
      <c r="ET76" s="187" t="s">
        <v>2590</v>
      </c>
    </row>
    <row r="77" spans="1:150" x14ac:dyDescent="0.3">
      <c r="A77" s="1"/>
      <c r="B77" s="185" t="s">
        <v>3328</v>
      </c>
      <c r="C77" s="185" t="s">
        <v>56</v>
      </c>
      <c r="D77" s="185" t="s">
        <v>57</v>
      </c>
      <c r="E77" s="185" t="s">
        <v>3329</v>
      </c>
      <c r="F77" s="185" t="s">
        <v>3330</v>
      </c>
      <c r="G77" s="185" t="s">
        <v>2699</v>
      </c>
      <c r="H77" s="185" t="s">
        <v>2590</v>
      </c>
      <c r="I77" s="185" t="s">
        <v>2590</v>
      </c>
      <c r="J77" s="185" t="s">
        <v>2699</v>
      </c>
      <c r="K77" s="185" t="s">
        <v>2590</v>
      </c>
      <c r="L77" s="185" t="s">
        <v>2590</v>
      </c>
      <c r="M77" s="185" t="s">
        <v>2699</v>
      </c>
      <c r="N77" s="185" t="s">
        <v>2590</v>
      </c>
      <c r="O77" s="185" t="s">
        <v>2590</v>
      </c>
      <c r="P77" s="185" t="s">
        <v>2699</v>
      </c>
      <c r="Q77" s="185" t="s">
        <v>2590</v>
      </c>
      <c r="R77" s="185" t="s">
        <v>2590</v>
      </c>
      <c r="S77" s="185" t="s">
        <v>2699</v>
      </c>
      <c r="T77" s="185" t="s">
        <v>2590</v>
      </c>
      <c r="U77" s="185" t="s">
        <v>2590</v>
      </c>
      <c r="V77" s="185" t="s">
        <v>2699</v>
      </c>
      <c r="W77" s="185" t="s">
        <v>2590</v>
      </c>
      <c r="X77" s="185" t="s">
        <v>2590</v>
      </c>
      <c r="Y77" s="185" t="s">
        <v>2699</v>
      </c>
      <c r="Z77" s="185" t="s">
        <v>2590</v>
      </c>
      <c r="AA77" s="185" t="s">
        <v>2590</v>
      </c>
      <c r="AB77" s="185" t="s">
        <v>2699</v>
      </c>
      <c r="AC77" s="185" t="s">
        <v>2590</v>
      </c>
      <c r="AD77" s="185" t="s">
        <v>2590</v>
      </c>
      <c r="AE77" s="185" t="s">
        <v>2699</v>
      </c>
      <c r="AF77" s="185" t="s">
        <v>2590</v>
      </c>
      <c r="AG77" s="185" t="s">
        <v>2590</v>
      </c>
      <c r="AH77" s="185" t="s">
        <v>2699</v>
      </c>
      <c r="AI77" s="185" t="s">
        <v>2590</v>
      </c>
      <c r="AJ77" s="185" t="s">
        <v>2590</v>
      </c>
      <c r="AK77" s="185" t="s">
        <v>2699</v>
      </c>
      <c r="AL77" s="185" t="s">
        <v>2590</v>
      </c>
      <c r="AM77" s="185" t="s">
        <v>2590</v>
      </c>
      <c r="AN77" s="185" t="s">
        <v>2699</v>
      </c>
      <c r="AO77" s="185" t="s">
        <v>2590</v>
      </c>
      <c r="AP77" s="185" t="s">
        <v>2590</v>
      </c>
      <c r="AQ77" s="185" t="s">
        <v>2699</v>
      </c>
      <c r="AR77" s="185" t="s">
        <v>2590</v>
      </c>
      <c r="AS77" s="185" t="s">
        <v>2590</v>
      </c>
      <c r="AT77" s="185" t="s">
        <v>2699</v>
      </c>
      <c r="AU77" s="185" t="s">
        <v>2590</v>
      </c>
      <c r="AV77" s="185" t="s">
        <v>2590</v>
      </c>
      <c r="AW77" s="185" t="s">
        <v>2699</v>
      </c>
      <c r="AX77" s="185" t="s">
        <v>2590</v>
      </c>
      <c r="AY77" s="185" t="s">
        <v>2590</v>
      </c>
      <c r="AZ77" s="185" t="s">
        <v>2699</v>
      </c>
      <c r="BA77" s="185" t="s">
        <v>2590</v>
      </c>
      <c r="BB77" s="185" t="s">
        <v>2590</v>
      </c>
      <c r="BC77" s="185" t="s">
        <v>2699</v>
      </c>
      <c r="BD77" s="185" t="s">
        <v>2590</v>
      </c>
      <c r="BE77" s="185" t="s">
        <v>2590</v>
      </c>
      <c r="BF77" s="185" t="s">
        <v>2699</v>
      </c>
      <c r="BG77" s="185" t="s">
        <v>2590</v>
      </c>
      <c r="BH77" s="185" t="s">
        <v>2590</v>
      </c>
      <c r="BI77" s="185" t="s">
        <v>2699</v>
      </c>
      <c r="BJ77" s="185" t="s">
        <v>2590</v>
      </c>
      <c r="BK77" s="185" t="s">
        <v>2590</v>
      </c>
      <c r="BL77" s="185" t="s">
        <v>2699</v>
      </c>
      <c r="BM77" s="185" t="s">
        <v>2590</v>
      </c>
      <c r="BN77" s="185" t="s">
        <v>2590</v>
      </c>
      <c r="BO77" s="185" t="s">
        <v>2699</v>
      </c>
      <c r="BP77" s="185" t="s">
        <v>2590</v>
      </c>
      <c r="BQ77" s="185" t="s">
        <v>2590</v>
      </c>
      <c r="BR77" s="185" t="s">
        <v>2699</v>
      </c>
      <c r="BS77" s="185" t="s">
        <v>2590</v>
      </c>
      <c r="BT77" s="185" t="s">
        <v>2590</v>
      </c>
      <c r="BU77" s="185" t="s">
        <v>2699</v>
      </c>
      <c r="BV77" s="185" t="s">
        <v>2590</v>
      </c>
      <c r="BW77" s="185" t="s">
        <v>2590</v>
      </c>
      <c r="BX77" s="185" t="s">
        <v>2699</v>
      </c>
      <c r="BY77" s="185" t="s">
        <v>2590</v>
      </c>
      <c r="BZ77" s="185" t="s">
        <v>2590</v>
      </c>
      <c r="CA77" s="185" t="s">
        <v>2699</v>
      </c>
      <c r="CB77" s="185" t="s">
        <v>2590</v>
      </c>
      <c r="CC77" s="185" t="s">
        <v>2590</v>
      </c>
      <c r="CD77" s="185" t="s">
        <v>2699</v>
      </c>
      <c r="CE77" s="185" t="s">
        <v>2590</v>
      </c>
      <c r="CF77" s="185" t="s">
        <v>2590</v>
      </c>
      <c r="CG77" s="185" t="s">
        <v>2699</v>
      </c>
      <c r="CH77" s="185" t="s">
        <v>2590</v>
      </c>
      <c r="CI77" s="185" t="s">
        <v>2590</v>
      </c>
      <c r="CJ77" s="185" t="s">
        <v>2699</v>
      </c>
      <c r="CK77" s="185" t="s">
        <v>2590</v>
      </c>
      <c r="CL77" s="185" t="s">
        <v>2590</v>
      </c>
      <c r="CM77" s="185" t="s">
        <v>2699</v>
      </c>
      <c r="CN77" s="185" t="s">
        <v>2590</v>
      </c>
      <c r="CO77" s="185" t="s">
        <v>2590</v>
      </c>
      <c r="CP77" s="185" t="s">
        <v>2699</v>
      </c>
      <c r="CQ77" s="185" t="s">
        <v>2590</v>
      </c>
      <c r="CR77" s="185" t="s">
        <v>2590</v>
      </c>
      <c r="CS77" s="185" t="s">
        <v>2699</v>
      </c>
      <c r="CT77" s="185" t="s">
        <v>2590</v>
      </c>
      <c r="CU77" s="185" t="s">
        <v>2590</v>
      </c>
      <c r="CV77" s="185" t="s">
        <v>2699</v>
      </c>
      <c r="CW77" s="185" t="s">
        <v>2590</v>
      </c>
      <c r="CX77" s="185" t="s">
        <v>2590</v>
      </c>
      <c r="CY77" s="185" t="s">
        <v>2699</v>
      </c>
      <c r="CZ77" s="185" t="s">
        <v>2590</v>
      </c>
      <c r="DA77" s="185" t="s">
        <v>2590</v>
      </c>
      <c r="DB77" s="185" t="s">
        <v>2699</v>
      </c>
      <c r="DC77" s="185" t="s">
        <v>2590</v>
      </c>
      <c r="DD77" s="185" t="s">
        <v>2590</v>
      </c>
      <c r="DE77" s="185" t="s">
        <v>2699</v>
      </c>
      <c r="DF77" s="185" t="s">
        <v>2590</v>
      </c>
      <c r="DG77" s="185" t="s">
        <v>2590</v>
      </c>
      <c r="DH77" s="185" t="s">
        <v>2699</v>
      </c>
      <c r="DI77" s="185" t="s">
        <v>2590</v>
      </c>
      <c r="DJ77" s="185" t="s">
        <v>2590</v>
      </c>
      <c r="DK77" s="185" t="s">
        <v>2699</v>
      </c>
      <c r="DL77" s="185" t="s">
        <v>2590</v>
      </c>
      <c r="DM77" s="185" t="s">
        <v>2590</v>
      </c>
      <c r="DN77" s="185" t="s">
        <v>2699</v>
      </c>
      <c r="DO77" s="185" t="s">
        <v>2590</v>
      </c>
      <c r="DP77" s="185" t="s">
        <v>2590</v>
      </c>
      <c r="DQ77" s="185" t="s">
        <v>2699</v>
      </c>
      <c r="DR77" s="185" t="s">
        <v>2590</v>
      </c>
      <c r="DS77" s="185" t="s">
        <v>2590</v>
      </c>
      <c r="DT77" s="185" t="s">
        <v>2699</v>
      </c>
      <c r="DU77" s="185" t="s">
        <v>2590</v>
      </c>
      <c r="DV77" s="185" t="s">
        <v>2590</v>
      </c>
      <c r="DW77" s="185" t="s">
        <v>2699</v>
      </c>
      <c r="DX77" s="185" t="s">
        <v>2590</v>
      </c>
      <c r="DY77" s="185" t="s">
        <v>2590</v>
      </c>
      <c r="DZ77" s="185" t="s">
        <v>2699</v>
      </c>
      <c r="EA77" s="185" t="s">
        <v>2590</v>
      </c>
      <c r="EB77" s="185" t="s">
        <v>2590</v>
      </c>
      <c r="EC77" s="185" t="s">
        <v>2699</v>
      </c>
      <c r="ED77" s="185" t="s">
        <v>2590</v>
      </c>
      <c r="EE77" s="185" t="s">
        <v>2590</v>
      </c>
      <c r="EF77" s="185" t="s">
        <v>2699</v>
      </c>
      <c r="EG77" s="185" t="s">
        <v>2590</v>
      </c>
      <c r="EH77" s="185" t="s">
        <v>2590</v>
      </c>
      <c r="EI77" s="185" t="s">
        <v>2699</v>
      </c>
      <c r="EJ77" s="185" t="s">
        <v>2590</v>
      </c>
      <c r="EK77" s="185" t="s">
        <v>2590</v>
      </c>
      <c r="EL77" s="185" t="s">
        <v>2699</v>
      </c>
      <c r="EM77" s="185" t="s">
        <v>2590</v>
      </c>
      <c r="EN77" s="185" t="s">
        <v>2590</v>
      </c>
      <c r="EO77" s="185" t="s">
        <v>2699</v>
      </c>
      <c r="EP77" s="185" t="s">
        <v>2590</v>
      </c>
      <c r="EQ77" s="185" t="s">
        <v>2590</v>
      </c>
      <c r="ER77" s="185" t="s">
        <v>2699</v>
      </c>
      <c r="ES77" s="185" t="s">
        <v>2590</v>
      </c>
      <c r="ET77" s="185" t="s">
        <v>2590</v>
      </c>
    </row>
    <row r="78" spans="1:150" x14ac:dyDescent="0.3">
      <c r="A78" s="1"/>
      <c r="B78" s="186" t="s">
        <v>3331</v>
      </c>
      <c r="C78" s="186" t="s">
        <v>56</v>
      </c>
      <c r="D78" s="186" t="s">
        <v>57</v>
      </c>
      <c r="E78" s="186" t="s">
        <v>3332</v>
      </c>
      <c r="F78" s="186" t="s">
        <v>3333</v>
      </c>
      <c r="G78" s="187" t="s">
        <v>2699</v>
      </c>
      <c r="H78" s="187" t="s">
        <v>405</v>
      </c>
      <c r="I78" s="187" t="s">
        <v>405</v>
      </c>
      <c r="J78" s="187" t="s">
        <v>2699</v>
      </c>
      <c r="K78" s="187" t="s">
        <v>405</v>
      </c>
      <c r="L78" s="187" t="s">
        <v>405</v>
      </c>
      <c r="M78" s="187" t="s">
        <v>2699</v>
      </c>
      <c r="N78" s="187" t="s">
        <v>405</v>
      </c>
      <c r="O78" s="187" t="s">
        <v>405</v>
      </c>
      <c r="P78" s="187" t="s">
        <v>2699</v>
      </c>
      <c r="Q78" s="187" t="s">
        <v>405</v>
      </c>
      <c r="R78" s="187" t="s">
        <v>405</v>
      </c>
      <c r="S78" s="187" t="s">
        <v>2699</v>
      </c>
      <c r="T78" s="187" t="s">
        <v>405</v>
      </c>
      <c r="U78" s="187" t="s">
        <v>405</v>
      </c>
      <c r="V78" s="187" t="s">
        <v>2699</v>
      </c>
      <c r="W78" s="187" t="s">
        <v>405</v>
      </c>
      <c r="X78" s="187" t="s">
        <v>405</v>
      </c>
      <c r="Y78" s="187" t="s">
        <v>2699</v>
      </c>
      <c r="Z78" s="187" t="s">
        <v>405</v>
      </c>
      <c r="AA78" s="187" t="s">
        <v>405</v>
      </c>
      <c r="AB78" s="187" t="s">
        <v>2699</v>
      </c>
      <c r="AC78" s="187" t="s">
        <v>405</v>
      </c>
      <c r="AD78" s="187" t="s">
        <v>405</v>
      </c>
      <c r="AE78" s="187" t="s">
        <v>2699</v>
      </c>
      <c r="AF78" s="187" t="s">
        <v>405</v>
      </c>
      <c r="AG78" s="187" t="s">
        <v>405</v>
      </c>
      <c r="AH78" s="187" t="s">
        <v>2699</v>
      </c>
      <c r="AI78" s="187" t="s">
        <v>405</v>
      </c>
      <c r="AJ78" s="187" t="s">
        <v>405</v>
      </c>
      <c r="AK78" s="187" t="s">
        <v>2699</v>
      </c>
      <c r="AL78" s="187" t="s">
        <v>405</v>
      </c>
      <c r="AM78" s="187" t="s">
        <v>405</v>
      </c>
      <c r="AN78" s="187" t="s">
        <v>2699</v>
      </c>
      <c r="AO78" s="187" t="s">
        <v>405</v>
      </c>
      <c r="AP78" s="187" t="s">
        <v>405</v>
      </c>
      <c r="AQ78" s="187" t="s">
        <v>2699</v>
      </c>
      <c r="AR78" s="187" t="s">
        <v>405</v>
      </c>
      <c r="AS78" s="187" t="s">
        <v>405</v>
      </c>
      <c r="AT78" s="187" t="s">
        <v>2699</v>
      </c>
      <c r="AU78" s="187" t="s">
        <v>405</v>
      </c>
      <c r="AV78" s="187" t="s">
        <v>405</v>
      </c>
      <c r="AW78" s="187" t="s">
        <v>2699</v>
      </c>
      <c r="AX78" s="187" t="s">
        <v>405</v>
      </c>
      <c r="AY78" s="187" t="s">
        <v>405</v>
      </c>
      <c r="AZ78" s="187" t="s">
        <v>2699</v>
      </c>
      <c r="BA78" s="187" t="s">
        <v>405</v>
      </c>
      <c r="BB78" s="187" t="s">
        <v>405</v>
      </c>
      <c r="BC78" s="187" t="s">
        <v>2699</v>
      </c>
      <c r="BD78" s="187" t="s">
        <v>405</v>
      </c>
      <c r="BE78" s="187" t="s">
        <v>405</v>
      </c>
      <c r="BF78" s="187" t="s">
        <v>2699</v>
      </c>
      <c r="BG78" s="187" t="s">
        <v>405</v>
      </c>
      <c r="BH78" s="187" t="s">
        <v>405</v>
      </c>
      <c r="BI78" s="187" t="s">
        <v>2699</v>
      </c>
      <c r="BJ78" s="187" t="s">
        <v>405</v>
      </c>
      <c r="BK78" s="187" t="s">
        <v>405</v>
      </c>
      <c r="BL78" s="187" t="s">
        <v>2699</v>
      </c>
      <c r="BM78" s="187" t="s">
        <v>405</v>
      </c>
      <c r="BN78" s="187" t="s">
        <v>405</v>
      </c>
      <c r="BO78" s="187" t="s">
        <v>2699</v>
      </c>
      <c r="BP78" s="187" t="s">
        <v>405</v>
      </c>
      <c r="BQ78" s="187" t="s">
        <v>405</v>
      </c>
      <c r="BR78" s="187" t="s">
        <v>2699</v>
      </c>
      <c r="BS78" s="187" t="s">
        <v>405</v>
      </c>
      <c r="BT78" s="187" t="s">
        <v>405</v>
      </c>
      <c r="BU78" s="187" t="s">
        <v>2699</v>
      </c>
      <c r="BV78" s="187" t="s">
        <v>405</v>
      </c>
      <c r="BW78" s="187" t="s">
        <v>405</v>
      </c>
      <c r="BX78" s="187" t="s">
        <v>2699</v>
      </c>
      <c r="BY78" s="187" t="s">
        <v>405</v>
      </c>
      <c r="BZ78" s="187" t="s">
        <v>405</v>
      </c>
      <c r="CA78" s="187" t="s">
        <v>2699</v>
      </c>
      <c r="CB78" s="187" t="s">
        <v>405</v>
      </c>
      <c r="CC78" s="187" t="s">
        <v>405</v>
      </c>
      <c r="CD78" s="187" t="s">
        <v>2699</v>
      </c>
      <c r="CE78" s="187" t="s">
        <v>405</v>
      </c>
      <c r="CF78" s="187" t="s">
        <v>405</v>
      </c>
      <c r="CG78" s="187" t="s">
        <v>2699</v>
      </c>
      <c r="CH78" s="187" t="s">
        <v>405</v>
      </c>
      <c r="CI78" s="187" t="s">
        <v>405</v>
      </c>
      <c r="CJ78" s="187" t="s">
        <v>2699</v>
      </c>
      <c r="CK78" s="187" t="s">
        <v>405</v>
      </c>
      <c r="CL78" s="187" t="s">
        <v>405</v>
      </c>
      <c r="CM78" s="187" t="s">
        <v>2699</v>
      </c>
      <c r="CN78" s="187" t="s">
        <v>405</v>
      </c>
      <c r="CO78" s="187" t="s">
        <v>405</v>
      </c>
      <c r="CP78" s="187" t="s">
        <v>2699</v>
      </c>
      <c r="CQ78" s="187" t="s">
        <v>405</v>
      </c>
      <c r="CR78" s="187" t="s">
        <v>405</v>
      </c>
      <c r="CS78" s="187" t="s">
        <v>2699</v>
      </c>
      <c r="CT78" s="187" t="s">
        <v>405</v>
      </c>
      <c r="CU78" s="187" t="s">
        <v>405</v>
      </c>
      <c r="CV78" s="187" t="s">
        <v>2699</v>
      </c>
      <c r="CW78" s="187" t="s">
        <v>405</v>
      </c>
      <c r="CX78" s="187" t="s">
        <v>405</v>
      </c>
      <c r="CY78" s="187" t="s">
        <v>2699</v>
      </c>
      <c r="CZ78" s="187" t="s">
        <v>405</v>
      </c>
      <c r="DA78" s="187" t="s">
        <v>405</v>
      </c>
      <c r="DB78" s="187" t="s">
        <v>2699</v>
      </c>
      <c r="DC78" s="187" t="s">
        <v>405</v>
      </c>
      <c r="DD78" s="187" t="s">
        <v>405</v>
      </c>
      <c r="DE78" s="187" t="s">
        <v>2699</v>
      </c>
      <c r="DF78" s="187" t="s">
        <v>405</v>
      </c>
      <c r="DG78" s="187" t="s">
        <v>405</v>
      </c>
      <c r="DH78" s="187" t="s">
        <v>2699</v>
      </c>
      <c r="DI78" s="187" t="s">
        <v>405</v>
      </c>
      <c r="DJ78" s="187" t="s">
        <v>405</v>
      </c>
      <c r="DK78" s="187" t="s">
        <v>2699</v>
      </c>
      <c r="DL78" s="187" t="s">
        <v>405</v>
      </c>
      <c r="DM78" s="187" t="s">
        <v>405</v>
      </c>
      <c r="DN78" s="187" t="s">
        <v>2699</v>
      </c>
      <c r="DO78" s="187" t="s">
        <v>405</v>
      </c>
      <c r="DP78" s="187" t="s">
        <v>405</v>
      </c>
      <c r="DQ78" s="187" t="s">
        <v>2699</v>
      </c>
      <c r="DR78" s="187" t="s">
        <v>405</v>
      </c>
      <c r="DS78" s="187" t="s">
        <v>405</v>
      </c>
      <c r="DT78" s="187" t="s">
        <v>2699</v>
      </c>
      <c r="DU78" s="187" t="s">
        <v>405</v>
      </c>
      <c r="DV78" s="187" t="s">
        <v>405</v>
      </c>
      <c r="DW78" s="187" t="s">
        <v>2699</v>
      </c>
      <c r="DX78" s="187" t="s">
        <v>405</v>
      </c>
      <c r="DY78" s="187" t="s">
        <v>405</v>
      </c>
      <c r="DZ78" s="187" t="s">
        <v>2699</v>
      </c>
      <c r="EA78" s="187" t="s">
        <v>405</v>
      </c>
      <c r="EB78" s="187" t="s">
        <v>405</v>
      </c>
      <c r="EC78" s="187" t="s">
        <v>2699</v>
      </c>
      <c r="ED78" s="187" t="s">
        <v>405</v>
      </c>
      <c r="EE78" s="187" t="s">
        <v>405</v>
      </c>
      <c r="EF78" s="187" t="s">
        <v>2699</v>
      </c>
      <c r="EG78" s="187" t="s">
        <v>405</v>
      </c>
      <c r="EH78" s="187" t="s">
        <v>405</v>
      </c>
      <c r="EI78" s="187" t="s">
        <v>2699</v>
      </c>
      <c r="EJ78" s="187" t="s">
        <v>405</v>
      </c>
      <c r="EK78" s="187" t="s">
        <v>405</v>
      </c>
      <c r="EL78" s="187" t="s">
        <v>2699</v>
      </c>
      <c r="EM78" s="187" t="s">
        <v>405</v>
      </c>
      <c r="EN78" s="187" t="s">
        <v>405</v>
      </c>
      <c r="EO78" s="187" t="s">
        <v>2699</v>
      </c>
      <c r="EP78" s="187" t="s">
        <v>405</v>
      </c>
      <c r="EQ78" s="187" t="s">
        <v>405</v>
      </c>
      <c r="ER78" s="187" t="s">
        <v>2699</v>
      </c>
      <c r="ES78" s="187" t="s">
        <v>405</v>
      </c>
      <c r="ET78" s="187" t="s">
        <v>405</v>
      </c>
    </row>
    <row r="79" spans="1:150" x14ac:dyDescent="0.3">
      <c r="A79" s="1"/>
      <c r="B79" s="186" t="s">
        <v>3334</v>
      </c>
      <c r="C79" s="186" t="s">
        <v>56</v>
      </c>
      <c r="D79" s="186" t="s">
        <v>57</v>
      </c>
      <c r="E79" s="186" t="s">
        <v>3335</v>
      </c>
      <c r="F79" s="186" t="s">
        <v>3336</v>
      </c>
      <c r="G79" s="187" t="s">
        <v>2699</v>
      </c>
      <c r="H79" s="187" t="s">
        <v>405</v>
      </c>
      <c r="I79" s="187" t="s">
        <v>405</v>
      </c>
      <c r="J79" s="187" t="s">
        <v>2699</v>
      </c>
      <c r="K79" s="187" t="s">
        <v>405</v>
      </c>
      <c r="L79" s="187" t="s">
        <v>405</v>
      </c>
      <c r="M79" s="187" t="s">
        <v>2699</v>
      </c>
      <c r="N79" s="187" t="s">
        <v>405</v>
      </c>
      <c r="O79" s="187" t="s">
        <v>405</v>
      </c>
      <c r="P79" s="187" t="s">
        <v>2699</v>
      </c>
      <c r="Q79" s="187" t="s">
        <v>405</v>
      </c>
      <c r="R79" s="187" t="s">
        <v>405</v>
      </c>
      <c r="S79" s="187" t="s">
        <v>2699</v>
      </c>
      <c r="T79" s="187" t="s">
        <v>405</v>
      </c>
      <c r="U79" s="187" t="s">
        <v>405</v>
      </c>
      <c r="V79" s="187" t="s">
        <v>2699</v>
      </c>
      <c r="W79" s="187" t="s">
        <v>405</v>
      </c>
      <c r="X79" s="187" t="s">
        <v>405</v>
      </c>
      <c r="Y79" s="187" t="s">
        <v>2699</v>
      </c>
      <c r="Z79" s="187" t="s">
        <v>405</v>
      </c>
      <c r="AA79" s="187" t="s">
        <v>405</v>
      </c>
      <c r="AB79" s="187" t="s">
        <v>2699</v>
      </c>
      <c r="AC79" s="187" t="s">
        <v>405</v>
      </c>
      <c r="AD79" s="187" t="s">
        <v>405</v>
      </c>
      <c r="AE79" s="187" t="s">
        <v>2699</v>
      </c>
      <c r="AF79" s="187" t="s">
        <v>405</v>
      </c>
      <c r="AG79" s="187" t="s">
        <v>405</v>
      </c>
      <c r="AH79" s="187" t="s">
        <v>2699</v>
      </c>
      <c r="AI79" s="187" t="s">
        <v>405</v>
      </c>
      <c r="AJ79" s="187" t="s">
        <v>405</v>
      </c>
      <c r="AK79" s="187" t="s">
        <v>2699</v>
      </c>
      <c r="AL79" s="187" t="s">
        <v>405</v>
      </c>
      <c r="AM79" s="187" t="s">
        <v>405</v>
      </c>
      <c r="AN79" s="187" t="s">
        <v>2699</v>
      </c>
      <c r="AO79" s="187" t="s">
        <v>405</v>
      </c>
      <c r="AP79" s="187" t="s">
        <v>405</v>
      </c>
      <c r="AQ79" s="187" t="s">
        <v>2699</v>
      </c>
      <c r="AR79" s="187" t="s">
        <v>405</v>
      </c>
      <c r="AS79" s="187" t="s">
        <v>405</v>
      </c>
      <c r="AT79" s="187" t="s">
        <v>2699</v>
      </c>
      <c r="AU79" s="187" t="s">
        <v>405</v>
      </c>
      <c r="AV79" s="187" t="s">
        <v>405</v>
      </c>
      <c r="AW79" s="187" t="s">
        <v>2699</v>
      </c>
      <c r="AX79" s="187" t="s">
        <v>405</v>
      </c>
      <c r="AY79" s="187" t="s">
        <v>405</v>
      </c>
      <c r="AZ79" s="187" t="s">
        <v>2699</v>
      </c>
      <c r="BA79" s="187" t="s">
        <v>405</v>
      </c>
      <c r="BB79" s="187" t="s">
        <v>405</v>
      </c>
      <c r="BC79" s="187" t="s">
        <v>2699</v>
      </c>
      <c r="BD79" s="187" t="s">
        <v>405</v>
      </c>
      <c r="BE79" s="187" t="s">
        <v>405</v>
      </c>
      <c r="BF79" s="187" t="s">
        <v>2699</v>
      </c>
      <c r="BG79" s="187" t="s">
        <v>405</v>
      </c>
      <c r="BH79" s="187" t="s">
        <v>405</v>
      </c>
      <c r="BI79" s="187" t="s">
        <v>2699</v>
      </c>
      <c r="BJ79" s="187" t="s">
        <v>405</v>
      </c>
      <c r="BK79" s="187" t="s">
        <v>405</v>
      </c>
      <c r="BL79" s="187" t="s">
        <v>2699</v>
      </c>
      <c r="BM79" s="187" t="s">
        <v>405</v>
      </c>
      <c r="BN79" s="187" t="s">
        <v>405</v>
      </c>
      <c r="BO79" s="187" t="s">
        <v>2699</v>
      </c>
      <c r="BP79" s="187" t="s">
        <v>405</v>
      </c>
      <c r="BQ79" s="187" t="s">
        <v>405</v>
      </c>
      <c r="BR79" s="187" t="s">
        <v>2699</v>
      </c>
      <c r="BS79" s="187" t="s">
        <v>405</v>
      </c>
      <c r="BT79" s="187" t="s">
        <v>405</v>
      </c>
      <c r="BU79" s="187" t="s">
        <v>2699</v>
      </c>
      <c r="BV79" s="187" t="s">
        <v>405</v>
      </c>
      <c r="BW79" s="187" t="s">
        <v>405</v>
      </c>
      <c r="BX79" s="187" t="s">
        <v>2699</v>
      </c>
      <c r="BY79" s="187" t="s">
        <v>405</v>
      </c>
      <c r="BZ79" s="187" t="s">
        <v>405</v>
      </c>
      <c r="CA79" s="187" t="s">
        <v>2699</v>
      </c>
      <c r="CB79" s="187" t="s">
        <v>405</v>
      </c>
      <c r="CC79" s="187" t="s">
        <v>405</v>
      </c>
      <c r="CD79" s="187" t="s">
        <v>2699</v>
      </c>
      <c r="CE79" s="187" t="s">
        <v>405</v>
      </c>
      <c r="CF79" s="187" t="s">
        <v>405</v>
      </c>
      <c r="CG79" s="187" t="s">
        <v>2699</v>
      </c>
      <c r="CH79" s="187" t="s">
        <v>405</v>
      </c>
      <c r="CI79" s="187" t="s">
        <v>405</v>
      </c>
      <c r="CJ79" s="187" t="s">
        <v>2699</v>
      </c>
      <c r="CK79" s="187" t="s">
        <v>405</v>
      </c>
      <c r="CL79" s="187" t="s">
        <v>405</v>
      </c>
      <c r="CM79" s="187" t="s">
        <v>2699</v>
      </c>
      <c r="CN79" s="187" t="s">
        <v>405</v>
      </c>
      <c r="CO79" s="187" t="s">
        <v>405</v>
      </c>
      <c r="CP79" s="187" t="s">
        <v>2699</v>
      </c>
      <c r="CQ79" s="187" t="s">
        <v>405</v>
      </c>
      <c r="CR79" s="187" t="s">
        <v>405</v>
      </c>
      <c r="CS79" s="187" t="s">
        <v>2699</v>
      </c>
      <c r="CT79" s="187" t="s">
        <v>405</v>
      </c>
      <c r="CU79" s="187" t="s">
        <v>405</v>
      </c>
      <c r="CV79" s="187" t="s">
        <v>2699</v>
      </c>
      <c r="CW79" s="187" t="s">
        <v>405</v>
      </c>
      <c r="CX79" s="187" t="s">
        <v>405</v>
      </c>
      <c r="CY79" s="187" t="s">
        <v>2699</v>
      </c>
      <c r="CZ79" s="187" t="s">
        <v>405</v>
      </c>
      <c r="DA79" s="187" t="s">
        <v>405</v>
      </c>
      <c r="DB79" s="187" t="s">
        <v>2699</v>
      </c>
      <c r="DC79" s="187" t="s">
        <v>405</v>
      </c>
      <c r="DD79" s="187" t="s">
        <v>405</v>
      </c>
      <c r="DE79" s="187" t="s">
        <v>2699</v>
      </c>
      <c r="DF79" s="187" t="s">
        <v>405</v>
      </c>
      <c r="DG79" s="187" t="s">
        <v>405</v>
      </c>
      <c r="DH79" s="187" t="s">
        <v>2699</v>
      </c>
      <c r="DI79" s="187" t="s">
        <v>405</v>
      </c>
      <c r="DJ79" s="187" t="s">
        <v>405</v>
      </c>
      <c r="DK79" s="187" t="s">
        <v>2699</v>
      </c>
      <c r="DL79" s="187" t="s">
        <v>405</v>
      </c>
      <c r="DM79" s="187" t="s">
        <v>405</v>
      </c>
      <c r="DN79" s="187" t="s">
        <v>2699</v>
      </c>
      <c r="DO79" s="187" t="s">
        <v>405</v>
      </c>
      <c r="DP79" s="187" t="s">
        <v>405</v>
      </c>
      <c r="DQ79" s="187" t="s">
        <v>2699</v>
      </c>
      <c r="DR79" s="187" t="s">
        <v>405</v>
      </c>
      <c r="DS79" s="187" t="s">
        <v>405</v>
      </c>
      <c r="DT79" s="187" t="s">
        <v>2699</v>
      </c>
      <c r="DU79" s="187" t="s">
        <v>405</v>
      </c>
      <c r="DV79" s="187" t="s">
        <v>405</v>
      </c>
      <c r="DW79" s="187" t="s">
        <v>2699</v>
      </c>
      <c r="DX79" s="187" t="s">
        <v>405</v>
      </c>
      <c r="DY79" s="187" t="s">
        <v>405</v>
      </c>
      <c r="DZ79" s="187" t="s">
        <v>2699</v>
      </c>
      <c r="EA79" s="187" t="s">
        <v>405</v>
      </c>
      <c r="EB79" s="187" t="s">
        <v>405</v>
      </c>
      <c r="EC79" s="187" t="s">
        <v>2699</v>
      </c>
      <c r="ED79" s="187" t="s">
        <v>405</v>
      </c>
      <c r="EE79" s="187" t="s">
        <v>405</v>
      </c>
      <c r="EF79" s="187" t="s">
        <v>2699</v>
      </c>
      <c r="EG79" s="187" t="s">
        <v>405</v>
      </c>
      <c r="EH79" s="187" t="s">
        <v>405</v>
      </c>
      <c r="EI79" s="187" t="s">
        <v>2699</v>
      </c>
      <c r="EJ79" s="187" t="s">
        <v>405</v>
      </c>
      <c r="EK79" s="187" t="s">
        <v>405</v>
      </c>
      <c r="EL79" s="187" t="s">
        <v>2699</v>
      </c>
      <c r="EM79" s="187" t="s">
        <v>405</v>
      </c>
      <c r="EN79" s="187" t="s">
        <v>405</v>
      </c>
      <c r="EO79" s="187" t="s">
        <v>2699</v>
      </c>
      <c r="EP79" s="187" t="s">
        <v>405</v>
      </c>
      <c r="EQ79" s="187" t="s">
        <v>405</v>
      </c>
      <c r="ER79" s="187" t="s">
        <v>2699</v>
      </c>
      <c r="ES79" s="187" t="s">
        <v>405</v>
      </c>
      <c r="ET79" s="187" t="s">
        <v>405</v>
      </c>
    </row>
    <row r="80" spans="1:150" x14ac:dyDescent="0.3">
      <c r="A80" s="1"/>
      <c r="B80" s="186" t="s">
        <v>3337</v>
      </c>
      <c r="C80" s="186" t="s">
        <v>56</v>
      </c>
      <c r="D80" s="186" t="s">
        <v>57</v>
      </c>
      <c r="E80" s="186" t="s">
        <v>3338</v>
      </c>
      <c r="F80" s="186" t="s">
        <v>3339</v>
      </c>
      <c r="G80" s="187" t="s">
        <v>2699</v>
      </c>
      <c r="H80" s="187" t="s">
        <v>2590</v>
      </c>
      <c r="I80" s="187" t="s">
        <v>2590</v>
      </c>
      <c r="J80" s="187" t="s">
        <v>2699</v>
      </c>
      <c r="K80" s="187" t="s">
        <v>2590</v>
      </c>
      <c r="L80" s="187" t="s">
        <v>2590</v>
      </c>
      <c r="M80" s="187" t="s">
        <v>2699</v>
      </c>
      <c r="N80" s="187" t="s">
        <v>2590</v>
      </c>
      <c r="O80" s="187" t="s">
        <v>2590</v>
      </c>
      <c r="P80" s="187" t="s">
        <v>2699</v>
      </c>
      <c r="Q80" s="187" t="s">
        <v>2590</v>
      </c>
      <c r="R80" s="187" t="s">
        <v>2590</v>
      </c>
      <c r="S80" s="187" t="s">
        <v>2699</v>
      </c>
      <c r="T80" s="187" t="s">
        <v>2590</v>
      </c>
      <c r="U80" s="187" t="s">
        <v>2590</v>
      </c>
      <c r="V80" s="187" t="s">
        <v>2699</v>
      </c>
      <c r="W80" s="187" t="s">
        <v>2590</v>
      </c>
      <c r="X80" s="187" t="s">
        <v>2590</v>
      </c>
      <c r="Y80" s="187" t="s">
        <v>2699</v>
      </c>
      <c r="Z80" s="187" t="s">
        <v>2590</v>
      </c>
      <c r="AA80" s="187" t="s">
        <v>2590</v>
      </c>
      <c r="AB80" s="187" t="s">
        <v>2699</v>
      </c>
      <c r="AC80" s="187" t="s">
        <v>2590</v>
      </c>
      <c r="AD80" s="187" t="s">
        <v>2590</v>
      </c>
      <c r="AE80" s="187" t="s">
        <v>2699</v>
      </c>
      <c r="AF80" s="187" t="s">
        <v>2590</v>
      </c>
      <c r="AG80" s="187" t="s">
        <v>2590</v>
      </c>
      <c r="AH80" s="187" t="s">
        <v>2699</v>
      </c>
      <c r="AI80" s="187" t="s">
        <v>2590</v>
      </c>
      <c r="AJ80" s="187" t="s">
        <v>2590</v>
      </c>
      <c r="AK80" s="187" t="s">
        <v>2699</v>
      </c>
      <c r="AL80" s="187" t="s">
        <v>2590</v>
      </c>
      <c r="AM80" s="187" t="s">
        <v>2590</v>
      </c>
      <c r="AN80" s="187" t="s">
        <v>2699</v>
      </c>
      <c r="AO80" s="187" t="s">
        <v>2590</v>
      </c>
      <c r="AP80" s="187" t="s">
        <v>2590</v>
      </c>
      <c r="AQ80" s="187" t="s">
        <v>2699</v>
      </c>
      <c r="AR80" s="187" t="s">
        <v>2590</v>
      </c>
      <c r="AS80" s="187" t="s">
        <v>2590</v>
      </c>
      <c r="AT80" s="187" t="s">
        <v>2699</v>
      </c>
      <c r="AU80" s="187" t="s">
        <v>2590</v>
      </c>
      <c r="AV80" s="187" t="s">
        <v>2590</v>
      </c>
      <c r="AW80" s="187" t="s">
        <v>2699</v>
      </c>
      <c r="AX80" s="187" t="s">
        <v>2590</v>
      </c>
      <c r="AY80" s="187" t="s">
        <v>2590</v>
      </c>
      <c r="AZ80" s="187" t="s">
        <v>2699</v>
      </c>
      <c r="BA80" s="187" t="s">
        <v>2590</v>
      </c>
      <c r="BB80" s="187" t="s">
        <v>2590</v>
      </c>
      <c r="BC80" s="187" t="s">
        <v>2699</v>
      </c>
      <c r="BD80" s="187" t="s">
        <v>2590</v>
      </c>
      <c r="BE80" s="187" t="s">
        <v>2590</v>
      </c>
      <c r="BF80" s="187" t="s">
        <v>2699</v>
      </c>
      <c r="BG80" s="187" t="s">
        <v>2590</v>
      </c>
      <c r="BH80" s="187" t="s">
        <v>2590</v>
      </c>
      <c r="BI80" s="187" t="s">
        <v>2699</v>
      </c>
      <c r="BJ80" s="187" t="s">
        <v>2590</v>
      </c>
      <c r="BK80" s="187" t="s">
        <v>2590</v>
      </c>
      <c r="BL80" s="187" t="s">
        <v>2699</v>
      </c>
      <c r="BM80" s="187" t="s">
        <v>2590</v>
      </c>
      <c r="BN80" s="187" t="s">
        <v>2590</v>
      </c>
      <c r="BO80" s="187" t="s">
        <v>2699</v>
      </c>
      <c r="BP80" s="187" t="s">
        <v>2590</v>
      </c>
      <c r="BQ80" s="187" t="s">
        <v>2590</v>
      </c>
      <c r="BR80" s="187" t="s">
        <v>2699</v>
      </c>
      <c r="BS80" s="187" t="s">
        <v>2590</v>
      </c>
      <c r="BT80" s="187" t="s">
        <v>2590</v>
      </c>
      <c r="BU80" s="187" t="s">
        <v>2699</v>
      </c>
      <c r="BV80" s="187" t="s">
        <v>2590</v>
      </c>
      <c r="BW80" s="187" t="s">
        <v>2590</v>
      </c>
      <c r="BX80" s="187" t="s">
        <v>2699</v>
      </c>
      <c r="BY80" s="187" t="s">
        <v>2590</v>
      </c>
      <c r="BZ80" s="187" t="s">
        <v>2590</v>
      </c>
      <c r="CA80" s="187" t="s">
        <v>2699</v>
      </c>
      <c r="CB80" s="187" t="s">
        <v>2590</v>
      </c>
      <c r="CC80" s="187" t="s">
        <v>2590</v>
      </c>
      <c r="CD80" s="187" t="s">
        <v>2699</v>
      </c>
      <c r="CE80" s="187" t="s">
        <v>2590</v>
      </c>
      <c r="CF80" s="187" t="s">
        <v>2590</v>
      </c>
      <c r="CG80" s="187" t="s">
        <v>2699</v>
      </c>
      <c r="CH80" s="187" t="s">
        <v>2590</v>
      </c>
      <c r="CI80" s="187" t="s">
        <v>2590</v>
      </c>
      <c r="CJ80" s="187" t="s">
        <v>2699</v>
      </c>
      <c r="CK80" s="187" t="s">
        <v>2590</v>
      </c>
      <c r="CL80" s="187" t="s">
        <v>2590</v>
      </c>
      <c r="CM80" s="187" t="s">
        <v>2699</v>
      </c>
      <c r="CN80" s="187" t="s">
        <v>2590</v>
      </c>
      <c r="CO80" s="187" t="s">
        <v>2590</v>
      </c>
      <c r="CP80" s="187" t="s">
        <v>2699</v>
      </c>
      <c r="CQ80" s="187" t="s">
        <v>2590</v>
      </c>
      <c r="CR80" s="187" t="s">
        <v>2590</v>
      </c>
      <c r="CS80" s="187" t="s">
        <v>2699</v>
      </c>
      <c r="CT80" s="187" t="s">
        <v>2590</v>
      </c>
      <c r="CU80" s="187" t="s">
        <v>2590</v>
      </c>
      <c r="CV80" s="187" t="s">
        <v>2699</v>
      </c>
      <c r="CW80" s="187" t="s">
        <v>2590</v>
      </c>
      <c r="CX80" s="187" t="s">
        <v>2590</v>
      </c>
      <c r="CY80" s="187" t="s">
        <v>2699</v>
      </c>
      <c r="CZ80" s="187" t="s">
        <v>2590</v>
      </c>
      <c r="DA80" s="187" t="s">
        <v>2590</v>
      </c>
      <c r="DB80" s="187" t="s">
        <v>2699</v>
      </c>
      <c r="DC80" s="187" t="s">
        <v>2590</v>
      </c>
      <c r="DD80" s="187" t="s">
        <v>2590</v>
      </c>
      <c r="DE80" s="187" t="s">
        <v>2699</v>
      </c>
      <c r="DF80" s="187" t="s">
        <v>2590</v>
      </c>
      <c r="DG80" s="187" t="s">
        <v>2590</v>
      </c>
      <c r="DH80" s="187" t="s">
        <v>2699</v>
      </c>
      <c r="DI80" s="187" t="s">
        <v>2590</v>
      </c>
      <c r="DJ80" s="187" t="s">
        <v>2590</v>
      </c>
      <c r="DK80" s="187" t="s">
        <v>2699</v>
      </c>
      <c r="DL80" s="187" t="s">
        <v>2590</v>
      </c>
      <c r="DM80" s="187" t="s">
        <v>2590</v>
      </c>
      <c r="DN80" s="187" t="s">
        <v>2699</v>
      </c>
      <c r="DO80" s="187" t="s">
        <v>2590</v>
      </c>
      <c r="DP80" s="187" t="s">
        <v>2590</v>
      </c>
      <c r="DQ80" s="187" t="s">
        <v>2699</v>
      </c>
      <c r="DR80" s="187" t="s">
        <v>2590</v>
      </c>
      <c r="DS80" s="187" t="s">
        <v>2590</v>
      </c>
      <c r="DT80" s="187" t="s">
        <v>2699</v>
      </c>
      <c r="DU80" s="187" t="s">
        <v>2590</v>
      </c>
      <c r="DV80" s="187" t="s">
        <v>2590</v>
      </c>
      <c r="DW80" s="187" t="s">
        <v>2699</v>
      </c>
      <c r="DX80" s="187" t="s">
        <v>2590</v>
      </c>
      <c r="DY80" s="187" t="s">
        <v>2590</v>
      </c>
      <c r="DZ80" s="187" t="s">
        <v>2699</v>
      </c>
      <c r="EA80" s="187" t="s">
        <v>2590</v>
      </c>
      <c r="EB80" s="187" t="s">
        <v>2590</v>
      </c>
      <c r="EC80" s="187" t="s">
        <v>2699</v>
      </c>
      <c r="ED80" s="187" t="s">
        <v>2590</v>
      </c>
      <c r="EE80" s="187" t="s">
        <v>2590</v>
      </c>
      <c r="EF80" s="187" t="s">
        <v>2699</v>
      </c>
      <c r="EG80" s="187" t="s">
        <v>2590</v>
      </c>
      <c r="EH80" s="187" t="s">
        <v>2590</v>
      </c>
      <c r="EI80" s="187" t="s">
        <v>2699</v>
      </c>
      <c r="EJ80" s="187" t="s">
        <v>2590</v>
      </c>
      <c r="EK80" s="187" t="s">
        <v>2590</v>
      </c>
      <c r="EL80" s="187" t="s">
        <v>2699</v>
      </c>
      <c r="EM80" s="187" t="s">
        <v>2590</v>
      </c>
      <c r="EN80" s="187" t="s">
        <v>2590</v>
      </c>
      <c r="EO80" s="187" t="s">
        <v>2699</v>
      </c>
      <c r="EP80" s="187" t="s">
        <v>2590</v>
      </c>
      <c r="EQ80" s="187" t="s">
        <v>2590</v>
      </c>
      <c r="ER80" s="187" t="s">
        <v>2699</v>
      </c>
      <c r="ES80" s="187" t="s">
        <v>2590</v>
      </c>
      <c r="ET80" s="187" t="s">
        <v>2590</v>
      </c>
    </row>
    <row r="81" spans="1:150" x14ac:dyDescent="0.3">
      <c r="A81" s="1"/>
      <c r="B81" s="185" t="s">
        <v>3340</v>
      </c>
      <c r="C81" s="185" t="s">
        <v>76</v>
      </c>
      <c r="D81" s="185" t="s">
        <v>81</v>
      </c>
      <c r="E81" s="185" t="s">
        <v>3341</v>
      </c>
      <c r="F81" s="185" t="s">
        <v>3342</v>
      </c>
      <c r="G81" s="185" t="s">
        <v>2699</v>
      </c>
      <c r="H81" s="185" t="s">
        <v>2590</v>
      </c>
      <c r="I81" s="185" t="s">
        <v>2590</v>
      </c>
      <c r="J81" s="185" t="s">
        <v>2699</v>
      </c>
      <c r="K81" s="185" t="s">
        <v>2590</v>
      </c>
      <c r="L81" s="185" t="s">
        <v>2590</v>
      </c>
      <c r="M81" s="185" t="s">
        <v>2699</v>
      </c>
      <c r="N81" s="185" t="s">
        <v>2590</v>
      </c>
      <c r="O81" s="185" t="s">
        <v>2590</v>
      </c>
      <c r="P81" s="185" t="s">
        <v>2699</v>
      </c>
      <c r="Q81" s="185" t="s">
        <v>2590</v>
      </c>
      <c r="R81" s="185" t="s">
        <v>2590</v>
      </c>
      <c r="S81" s="185" t="s">
        <v>2699</v>
      </c>
      <c r="T81" s="185" t="s">
        <v>2590</v>
      </c>
      <c r="U81" s="185" t="s">
        <v>2590</v>
      </c>
      <c r="V81" s="185" t="s">
        <v>2699</v>
      </c>
      <c r="W81" s="185" t="s">
        <v>2590</v>
      </c>
      <c r="X81" s="185" t="s">
        <v>2590</v>
      </c>
      <c r="Y81" s="185" t="s">
        <v>2699</v>
      </c>
      <c r="Z81" s="185" t="s">
        <v>2590</v>
      </c>
      <c r="AA81" s="185" t="s">
        <v>2590</v>
      </c>
      <c r="AB81" s="185" t="s">
        <v>2699</v>
      </c>
      <c r="AC81" s="185" t="s">
        <v>2590</v>
      </c>
      <c r="AD81" s="185" t="s">
        <v>2590</v>
      </c>
      <c r="AE81" s="185" t="s">
        <v>2699</v>
      </c>
      <c r="AF81" s="185" t="s">
        <v>2590</v>
      </c>
      <c r="AG81" s="185" t="s">
        <v>2590</v>
      </c>
      <c r="AH81" s="185" t="s">
        <v>2699</v>
      </c>
      <c r="AI81" s="185" t="s">
        <v>2590</v>
      </c>
      <c r="AJ81" s="185" t="s">
        <v>2590</v>
      </c>
      <c r="AK81" s="185" t="s">
        <v>2699</v>
      </c>
      <c r="AL81" s="185" t="s">
        <v>2590</v>
      </c>
      <c r="AM81" s="185" t="s">
        <v>2590</v>
      </c>
      <c r="AN81" s="185" t="s">
        <v>2699</v>
      </c>
      <c r="AO81" s="185" t="s">
        <v>2590</v>
      </c>
      <c r="AP81" s="185" t="s">
        <v>2590</v>
      </c>
      <c r="AQ81" s="185" t="s">
        <v>2699</v>
      </c>
      <c r="AR81" s="185" t="s">
        <v>2590</v>
      </c>
      <c r="AS81" s="185" t="s">
        <v>2590</v>
      </c>
      <c r="AT81" s="185" t="s">
        <v>2699</v>
      </c>
      <c r="AU81" s="185" t="s">
        <v>2590</v>
      </c>
      <c r="AV81" s="185" t="s">
        <v>2590</v>
      </c>
      <c r="AW81" s="185" t="s">
        <v>2699</v>
      </c>
      <c r="AX81" s="185" t="s">
        <v>2590</v>
      </c>
      <c r="AY81" s="185" t="s">
        <v>2590</v>
      </c>
      <c r="AZ81" s="185" t="s">
        <v>2699</v>
      </c>
      <c r="BA81" s="185" t="s">
        <v>2590</v>
      </c>
      <c r="BB81" s="185" t="s">
        <v>2590</v>
      </c>
      <c r="BC81" s="185" t="s">
        <v>2699</v>
      </c>
      <c r="BD81" s="185" t="s">
        <v>2590</v>
      </c>
      <c r="BE81" s="185" t="s">
        <v>2590</v>
      </c>
      <c r="BF81" s="185" t="s">
        <v>2699</v>
      </c>
      <c r="BG81" s="185" t="s">
        <v>2590</v>
      </c>
      <c r="BH81" s="185" t="s">
        <v>2590</v>
      </c>
      <c r="BI81" s="185" t="s">
        <v>2699</v>
      </c>
      <c r="BJ81" s="185" t="s">
        <v>2590</v>
      </c>
      <c r="BK81" s="185" t="s">
        <v>2590</v>
      </c>
      <c r="BL81" s="185" t="s">
        <v>2699</v>
      </c>
      <c r="BM81" s="185" t="s">
        <v>2590</v>
      </c>
      <c r="BN81" s="185" t="s">
        <v>2590</v>
      </c>
      <c r="BO81" s="185" t="s">
        <v>2699</v>
      </c>
      <c r="BP81" s="185" t="s">
        <v>2590</v>
      </c>
      <c r="BQ81" s="185" t="s">
        <v>2590</v>
      </c>
      <c r="BR81" s="185" t="s">
        <v>2699</v>
      </c>
      <c r="BS81" s="185" t="s">
        <v>2590</v>
      </c>
      <c r="BT81" s="185" t="s">
        <v>2590</v>
      </c>
      <c r="BU81" s="185" t="s">
        <v>2699</v>
      </c>
      <c r="BV81" s="185" t="s">
        <v>2590</v>
      </c>
      <c r="BW81" s="185" t="s">
        <v>2590</v>
      </c>
      <c r="BX81" s="185" t="s">
        <v>2699</v>
      </c>
      <c r="BY81" s="185" t="s">
        <v>2590</v>
      </c>
      <c r="BZ81" s="185" t="s">
        <v>2590</v>
      </c>
      <c r="CA81" s="185" t="s">
        <v>2699</v>
      </c>
      <c r="CB81" s="185" t="s">
        <v>2590</v>
      </c>
      <c r="CC81" s="185" t="s">
        <v>2590</v>
      </c>
      <c r="CD81" s="185" t="s">
        <v>2699</v>
      </c>
      <c r="CE81" s="185" t="s">
        <v>2590</v>
      </c>
      <c r="CF81" s="185" t="s">
        <v>2590</v>
      </c>
      <c r="CG81" s="185" t="s">
        <v>2699</v>
      </c>
      <c r="CH81" s="185" t="s">
        <v>2590</v>
      </c>
      <c r="CI81" s="185" t="s">
        <v>2590</v>
      </c>
      <c r="CJ81" s="185" t="s">
        <v>2699</v>
      </c>
      <c r="CK81" s="185" t="s">
        <v>2590</v>
      </c>
      <c r="CL81" s="185" t="s">
        <v>2590</v>
      </c>
      <c r="CM81" s="185" t="s">
        <v>2699</v>
      </c>
      <c r="CN81" s="185" t="s">
        <v>2590</v>
      </c>
      <c r="CO81" s="185" t="s">
        <v>2590</v>
      </c>
      <c r="CP81" s="185" t="s">
        <v>2699</v>
      </c>
      <c r="CQ81" s="185" t="s">
        <v>2590</v>
      </c>
      <c r="CR81" s="185" t="s">
        <v>2590</v>
      </c>
      <c r="CS81" s="185" t="s">
        <v>2699</v>
      </c>
      <c r="CT81" s="185" t="s">
        <v>2590</v>
      </c>
      <c r="CU81" s="185" t="s">
        <v>2590</v>
      </c>
      <c r="CV81" s="185" t="s">
        <v>2699</v>
      </c>
      <c r="CW81" s="185" t="s">
        <v>2590</v>
      </c>
      <c r="CX81" s="185" t="s">
        <v>2590</v>
      </c>
      <c r="CY81" s="185" t="s">
        <v>2699</v>
      </c>
      <c r="CZ81" s="185" t="s">
        <v>2590</v>
      </c>
      <c r="DA81" s="185" t="s">
        <v>2590</v>
      </c>
      <c r="DB81" s="185" t="s">
        <v>2699</v>
      </c>
      <c r="DC81" s="185" t="s">
        <v>2590</v>
      </c>
      <c r="DD81" s="185" t="s">
        <v>2590</v>
      </c>
      <c r="DE81" s="185" t="s">
        <v>2699</v>
      </c>
      <c r="DF81" s="185" t="s">
        <v>2590</v>
      </c>
      <c r="DG81" s="185" t="s">
        <v>2590</v>
      </c>
      <c r="DH81" s="185" t="s">
        <v>2699</v>
      </c>
      <c r="DI81" s="185" t="s">
        <v>2590</v>
      </c>
      <c r="DJ81" s="185" t="s">
        <v>2590</v>
      </c>
      <c r="DK81" s="185" t="s">
        <v>2699</v>
      </c>
      <c r="DL81" s="185" t="s">
        <v>2590</v>
      </c>
      <c r="DM81" s="185" t="s">
        <v>2590</v>
      </c>
      <c r="DN81" s="185" t="s">
        <v>2699</v>
      </c>
      <c r="DO81" s="185" t="s">
        <v>2590</v>
      </c>
      <c r="DP81" s="185" t="s">
        <v>2590</v>
      </c>
      <c r="DQ81" s="185" t="s">
        <v>2699</v>
      </c>
      <c r="DR81" s="185" t="s">
        <v>2590</v>
      </c>
      <c r="DS81" s="185" t="s">
        <v>2590</v>
      </c>
      <c r="DT81" s="185" t="s">
        <v>2699</v>
      </c>
      <c r="DU81" s="185" t="s">
        <v>2590</v>
      </c>
      <c r="DV81" s="185" t="s">
        <v>2590</v>
      </c>
      <c r="DW81" s="185" t="s">
        <v>2699</v>
      </c>
      <c r="DX81" s="185" t="s">
        <v>2590</v>
      </c>
      <c r="DY81" s="185" t="s">
        <v>2590</v>
      </c>
      <c r="DZ81" s="185" t="s">
        <v>2699</v>
      </c>
      <c r="EA81" s="185" t="s">
        <v>2590</v>
      </c>
      <c r="EB81" s="185" t="s">
        <v>2590</v>
      </c>
      <c r="EC81" s="185" t="s">
        <v>2699</v>
      </c>
      <c r="ED81" s="185" t="s">
        <v>2590</v>
      </c>
      <c r="EE81" s="185" t="s">
        <v>2590</v>
      </c>
      <c r="EF81" s="185" t="s">
        <v>2699</v>
      </c>
      <c r="EG81" s="185" t="s">
        <v>2590</v>
      </c>
      <c r="EH81" s="185" t="s">
        <v>2590</v>
      </c>
      <c r="EI81" s="185" t="s">
        <v>2699</v>
      </c>
      <c r="EJ81" s="185" t="s">
        <v>2590</v>
      </c>
      <c r="EK81" s="185" t="s">
        <v>2590</v>
      </c>
      <c r="EL81" s="185" t="s">
        <v>2699</v>
      </c>
      <c r="EM81" s="185" t="s">
        <v>2590</v>
      </c>
      <c r="EN81" s="185" t="s">
        <v>2590</v>
      </c>
      <c r="EO81" s="185" t="s">
        <v>2699</v>
      </c>
      <c r="EP81" s="185" t="s">
        <v>2590</v>
      </c>
      <c r="EQ81" s="185" t="s">
        <v>2590</v>
      </c>
      <c r="ER81" s="185" t="s">
        <v>2699</v>
      </c>
      <c r="ES81" s="185" t="s">
        <v>2590</v>
      </c>
      <c r="ET81" s="185" t="s">
        <v>2590</v>
      </c>
    </row>
    <row r="82" spans="1:150" x14ac:dyDescent="0.3">
      <c r="A82" s="1"/>
      <c r="B82" s="186" t="s">
        <v>3343</v>
      </c>
      <c r="C82" s="186" t="s">
        <v>76</v>
      </c>
      <c r="D82" s="186" t="s">
        <v>81</v>
      </c>
      <c r="E82" s="186" t="s">
        <v>3344</v>
      </c>
      <c r="F82" s="186" t="s">
        <v>3345</v>
      </c>
      <c r="G82" s="187" t="s">
        <v>2699</v>
      </c>
      <c r="H82" s="187" t="s">
        <v>405</v>
      </c>
      <c r="I82" s="187" t="s">
        <v>405</v>
      </c>
      <c r="J82" s="187" t="s">
        <v>2699</v>
      </c>
      <c r="K82" s="187" t="s">
        <v>405</v>
      </c>
      <c r="L82" s="187" t="s">
        <v>405</v>
      </c>
      <c r="M82" s="187" t="s">
        <v>2699</v>
      </c>
      <c r="N82" s="187" t="s">
        <v>405</v>
      </c>
      <c r="O82" s="187" t="s">
        <v>405</v>
      </c>
      <c r="P82" s="187" t="s">
        <v>2699</v>
      </c>
      <c r="Q82" s="187" t="s">
        <v>405</v>
      </c>
      <c r="R82" s="187" t="s">
        <v>405</v>
      </c>
      <c r="S82" s="187" t="s">
        <v>2699</v>
      </c>
      <c r="T82" s="187" t="s">
        <v>405</v>
      </c>
      <c r="U82" s="187" t="s">
        <v>405</v>
      </c>
      <c r="V82" s="187" t="s">
        <v>2699</v>
      </c>
      <c r="W82" s="187" t="s">
        <v>405</v>
      </c>
      <c r="X82" s="187" t="s">
        <v>405</v>
      </c>
      <c r="Y82" s="187" t="s">
        <v>2699</v>
      </c>
      <c r="Z82" s="187" t="s">
        <v>405</v>
      </c>
      <c r="AA82" s="187" t="s">
        <v>405</v>
      </c>
      <c r="AB82" s="187" t="s">
        <v>2699</v>
      </c>
      <c r="AC82" s="187" t="s">
        <v>405</v>
      </c>
      <c r="AD82" s="187" t="s">
        <v>405</v>
      </c>
      <c r="AE82" s="187" t="s">
        <v>2699</v>
      </c>
      <c r="AF82" s="187" t="s">
        <v>405</v>
      </c>
      <c r="AG82" s="187" t="s">
        <v>405</v>
      </c>
      <c r="AH82" s="187" t="s">
        <v>2699</v>
      </c>
      <c r="AI82" s="187" t="s">
        <v>405</v>
      </c>
      <c r="AJ82" s="187" t="s">
        <v>405</v>
      </c>
      <c r="AK82" s="187" t="s">
        <v>2699</v>
      </c>
      <c r="AL82" s="187" t="s">
        <v>405</v>
      </c>
      <c r="AM82" s="187" t="s">
        <v>405</v>
      </c>
      <c r="AN82" s="187" t="s">
        <v>2699</v>
      </c>
      <c r="AO82" s="187" t="s">
        <v>405</v>
      </c>
      <c r="AP82" s="187" t="s">
        <v>405</v>
      </c>
      <c r="AQ82" s="187" t="s">
        <v>2699</v>
      </c>
      <c r="AR82" s="187" t="s">
        <v>405</v>
      </c>
      <c r="AS82" s="187" t="s">
        <v>405</v>
      </c>
      <c r="AT82" s="187" t="s">
        <v>2699</v>
      </c>
      <c r="AU82" s="187" t="s">
        <v>405</v>
      </c>
      <c r="AV82" s="187" t="s">
        <v>405</v>
      </c>
      <c r="AW82" s="187" t="s">
        <v>2699</v>
      </c>
      <c r="AX82" s="187" t="s">
        <v>405</v>
      </c>
      <c r="AY82" s="187" t="s">
        <v>405</v>
      </c>
      <c r="AZ82" s="187" t="s">
        <v>2699</v>
      </c>
      <c r="BA82" s="187" t="s">
        <v>405</v>
      </c>
      <c r="BB82" s="187" t="s">
        <v>405</v>
      </c>
      <c r="BC82" s="187" t="s">
        <v>2699</v>
      </c>
      <c r="BD82" s="187" t="s">
        <v>405</v>
      </c>
      <c r="BE82" s="187" t="s">
        <v>405</v>
      </c>
      <c r="BF82" s="187" t="s">
        <v>2699</v>
      </c>
      <c r="BG82" s="187" t="s">
        <v>405</v>
      </c>
      <c r="BH82" s="187" t="s">
        <v>405</v>
      </c>
      <c r="BI82" s="187" t="s">
        <v>2699</v>
      </c>
      <c r="BJ82" s="187" t="s">
        <v>405</v>
      </c>
      <c r="BK82" s="187" t="s">
        <v>405</v>
      </c>
      <c r="BL82" s="187" t="s">
        <v>2699</v>
      </c>
      <c r="BM82" s="187" t="s">
        <v>405</v>
      </c>
      <c r="BN82" s="187" t="s">
        <v>405</v>
      </c>
      <c r="BO82" s="187" t="s">
        <v>2699</v>
      </c>
      <c r="BP82" s="187" t="s">
        <v>405</v>
      </c>
      <c r="BQ82" s="187" t="s">
        <v>405</v>
      </c>
      <c r="BR82" s="187" t="s">
        <v>2699</v>
      </c>
      <c r="BS82" s="187" t="s">
        <v>405</v>
      </c>
      <c r="BT82" s="187" t="s">
        <v>405</v>
      </c>
      <c r="BU82" s="187" t="s">
        <v>2699</v>
      </c>
      <c r="BV82" s="187" t="s">
        <v>405</v>
      </c>
      <c r="BW82" s="187" t="s">
        <v>405</v>
      </c>
      <c r="BX82" s="187" t="s">
        <v>2699</v>
      </c>
      <c r="BY82" s="187" t="s">
        <v>405</v>
      </c>
      <c r="BZ82" s="187" t="s">
        <v>405</v>
      </c>
      <c r="CA82" s="187" t="s">
        <v>2699</v>
      </c>
      <c r="CB82" s="187" t="s">
        <v>405</v>
      </c>
      <c r="CC82" s="187" t="s">
        <v>405</v>
      </c>
      <c r="CD82" s="187" t="s">
        <v>2699</v>
      </c>
      <c r="CE82" s="187" t="s">
        <v>405</v>
      </c>
      <c r="CF82" s="187" t="s">
        <v>405</v>
      </c>
      <c r="CG82" s="187" t="s">
        <v>2699</v>
      </c>
      <c r="CH82" s="187" t="s">
        <v>405</v>
      </c>
      <c r="CI82" s="187" t="s">
        <v>405</v>
      </c>
      <c r="CJ82" s="187" t="s">
        <v>2699</v>
      </c>
      <c r="CK82" s="187" t="s">
        <v>405</v>
      </c>
      <c r="CL82" s="187" t="s">
        <v>405</v>
      </c>
      <c r="CM82" s="187" t="s">
        <v>2699</v>
      </c>
      <c r="CN82" s="187" t="s">
        <v>405</v>
      </c>
      <c r="CO82" s="187" t="s">
        <v>405</v>
      </c>
      <c r="CP82" s="187" t="s">
        <v>2699</v>
      </c>
      <c r="CQ82" s="187" t="s">
        <v>405</v>
      </c>
      <c r="CR82" s="187" t="s">
        <v>405</v>
      </c>
      <c r="CS82" s="187" t="s">
        <v>2699</v>
      </c>
      <c r="CT82" s="187" t="s">
        <v>405</v>
      </c>
      <c r="CU82" s="187" t="s">
        <v>405</v>
      </c>
      <c r="CV82" s="187" t="s">
        <v>2699</v>
      </c>
      <c r="CW82" s="187" t="s">
        <v>405</v>
      </c>
      <c r="CX82" s="187" t="s">
        <v>405</v>
      </c>
      <c r="CY82" s="187" t="s">
        <v>2699</v>
      </c>
      <c r="CZ82" s="187" t="s">
        <v>405</v>
      </c>
      <c r="DA82" s="187" t="s">
        <v>405</v>
      </c>
      <c r="DB82" s="187" t="s">
        <v>2699</v>
      </c>
      <c r="DC82" s="187" t="s">
        <v>405</v>
      </c>
      <c r="DD82" s="187" t="s">
        <v>405</v>
      </c>
      <c r="DE82" s="187" t="s">
        <v>2699</v>
      </c>
      <c r="DF82" s="187" t="s">
        <v>405</v>
      </c>
      <c r="DG82" s="187" t="s">
        <v>405</v>
      </c>
      <c r="DH82" s="187" t="s">
        <v>2699</v>
      </c>
      <c r="DI82" s="187" t="s">
        <v>405</v>
      </c>
      <c r="DJ82" s="187" t="s">
        <v>405</v>
      </c>
      <c r="DK82" s="187" t="s">
        <v>2699</v>
      </c>
      <c r="DL82" s="187" t="s">
        <v>405</v>
      </c>
      <c r="DM82" s="187" t="s">
        <v>405</v>
      </c>
      <c r="DN82" s="187" t="s">
        <v>2699</v>
      </c>
      <c r="DO82" s="187" t="s">
        <v>405</v>
      </c>
      <c r="DP82" s="187" t="s">
        <v>405</v>
      </c>
      <c r="DQ82" s="187" t="s">
        <v>2699</v>
      </c>
      <c r="DR82" s="187" t="s">
        <v>405</v>
      </c>
      <c r="DS82" s="187" t="s">
        <v>405</v>
      </c>
      <c r="DT82" s="187" t="s">
        <v>2699</v>
      </c>
      <c r="DU82" s="187" t="s">
        <v>405</v>
      </c>
      <c r="DV82" s="187" t="s">
        <v>405</v>
      </c>
      <c r="DW82" s="187" t="s">
        <v>2699</v>
      </c>
      <c r="DX82" s="187" t="s">
        <v>405</v>
      </c>
      <c r="DY82" s="187" t="s">
        <v>405</v>
      </c>
      <c r="DZ82" s="187" t="s">
        <v>2699</v>
      </c>
      <c r="EA82" s="187" t="s">
        <v>405</v>
      </c>
      <c r="EB82" s="187" t="s">
        <v>405</v>
      </c>
      <c r="EC82" s="187" t="s">
        <v>2699</v>
      </c>
      <c r="ED82" s="187" t="s">
        <v>405</v>
      </c>
      <c r="EE82" s="187" t="s">
        <v>405</v>
      </c>
      <c r="EF82" s="187" t="s">
        <v>2699</v>
      </c>
      <c r="EG82" s="187" t="s">
        <v>405</v>
      </c>
      <c r="EH82" s="187" t="s">
        <v>405</v>
      </c>
      <c r="EI82" s="187" t="s">
        <v>2699</v>
      </c>
      <c r="EJ82" s="187" t="s">
        <v>405</v>
      </c>
      <c r="EK82" s="187" t="s">
        <v>405</v>
      </c>
      <c r="EL82" s="187" t="s">
        <v>2699</v>
      </c>
      <c r="EM82" s="187" t="s">
        <v>405</v>
      </c>
      <c r="EN82" s="187" t="s">
        <v>405</v>
      </c>
      <c r="EO82" s="187" t="s">
        <v>2699</v>
      </c>
      <c r="EP82" s="187" t="s">
        <v>405</v>
      </c>
      <c r="EQ82" s="187" t="s">
        <v>405</v>
      </c>
      <c r="ER82" s="187" t="s">
        <v>2699</v>
      </c>
      <c r="ES82" s="187" t="s">
        <v>405</v>
      </c>
      <c r="ET82" s="187" t="s">
        <v>405</v>
      </c>
    </row>
    <row r="83" spans="1:150" x14ac:dyDescent="0.3">
      <c r="A83" s="1"/>
      <c r="B83" s="186" t="s">
        <v>3346</v>
      </c>
      <c r="C83" s="186" t="s">
        <v>76</v>
      </c>
      <c r="D83" s="186" t="s">
        <v>81</v>
      </c>
      <c r="E83" s="186" t="s">
        <v>3347</v>
      </c>
      <c r="F83" s="186" t="s">
        <v>3348</v>
      </c>
      <c r="G83" s="187" t="s">
        <v>2699</v>
      </c>
      <c r="H83" s="187" t="s">
        <v>405</v>
      </c>
      <c r="I83" s="187" t="s">
        <v>405</v>
      </c>
      <c r="J83" s="187" t="s">
        <v>2699</v>
      </c>
      <c r="K83" s="187" t="s">
        <v>405</v>
      </c>
      <c r="L83" s="187" t="s">
        <v>405</v>
      </c>
      <c r="M83" s="187" t="s">
        <v>2699</v>
      </c>
      <c r="N83" s="187" t="s">
        <v>405</v>
      </c>
      <c r="O83" s="187" t="s">
        <v>405</v>
      </c>
      <c r="P83" s="187" t="s">
        <v>2699</v>
      </c>
      <c r="Q83" s="187" t="s">
        <v>405</v>
      </c>
      <c r="R83" s="187" t="s">
        <v>405</v>
      </c>
      <c r="S83" s="187" t="s">
        <v>2699</v>
      </c>
      <c r="T83" s="187" t="s">
        <v>405</v>
      </c>
      <c r="U83" s="187" t="s">
        <v>405</v>
      </c>
      <c r="V83" s="187" t="s">
        <v>2699</v>
      </c>
      <c r="W83" s="187" t="s">
        <v>405</v>
      </c>
      <c r="X83" s="187" t="s">
        <v>405</v>
      </c>
      <c r="Y83" s="187" t="s">
        <v>2699</v>
      </c>
      <c r="Z83" s="187" t="s">
        <v>405</v>
      </c>
      <c r="AA83" s="187" t="s">
        <v>405</v>
      </c>
      <c r="AB83" s="187" t="s">
        <v>2699</v>
      </c>
      <c r="AC83" s="187" t="s">
        <v>405</v>
      </c>
      <c r="AD83" s="187" t="s">
        <v>405</v>
      </c>
      <c r="AE83" s="187" t="s">
        <v>2699</v>
      </c>
      <c r="AF83" s="187" t="s">
        <v>405</v>
      </c>
      <c r="AG83" s="187" t="s">
        <v>405</v>
      </c>
      <c r="AH83" s="187" t="s">
        <v>2699</v>
      </c>
      <c r="AI83" s="187" t="s">
        <v>405</v>
      </c>
      <c r="AJ83" s="187" t="s">
        <v>405</v>
      </c>
      <c r="AK83" s="187" t="s">
        <v>2699</v>
      </c>
      <c r="AL83" s="187" t="s">
        <v>405</v>
      </c>
      <c r="AM83" s="187" t="s">
        <v>405</v>
      </c>
      <c r="AN83" s="187" t="s">
        <v>2699</v>
      </c>
      <c r="AO83" s="187" t="s">
        <v>405</v>
      </c>
      <c r="AP83" s="187" t="s">
        <v>405</v>
      </c>
      <c r="AQ83" s="187" t="s">
        <v>2699</v>
      </c>
      <c r="AR83" s="187" t="s">
        <v>405</v>
      </c>
      <c r="AS83" s="187" t="s">
        <v>405</v>
      </c>
      <c r="AT83" s="187" t="s">
        <v>2699</v>
      </c>
      <c r="AU83" s="187" t="s">
        <v>405</v>
      </c>
      <c r="AV83" s="187" t="s">
        <v>405</v>
      </c>
      <c r="AW83" s="187" t="s">
        <v>2699</v>
      </c>
      <c r="AX83" s="187" t="s">
        <v>405</v>
      </c>
      <c r="AY83" s="187" t="s">
        <v>405</v>
      </c>
      <c r="AZ83" s="187" t="s">
        <v>2699</v>
      </c>
      <c r="BA83" s="187" t="s">
        <v>405</v>
      </c>
      <c r="BB83" s="187" t="s">
        <v>405</v>
      </c>
      <c r="BC83" s="187" t="s">
        <v>2699</v>
      </c>
      <c r="BD83" s="187" t="s">
        <v>405</v>
      </c>
      <c r="BE83" s="187" t="s">
        <v>405</v>
      </c>
      <c r="BF83" s="187" t="s">
        <v>2699</v>
      </c>
      <c r="BG83" s="187" t="s">
        <v>405</v>
      </c>
      <c r="BH83" s="187" t="s">
        <v>405</v>
      </c>
      <c r="BI83" s="187" t="s">
        <v>2699</v>
      </c>
      <c r="BJ83" s="187" t="s">
        <v>405</v>
      </c>
      <c r="BK83" s="187" t="s">
        <v>405</v>
      </c>
      <c r="BL83" s="187" t="s">
        <v>2699</v>
      </c>
      <c r="BM83" s="187" t="s">
        <v>405</v>
      </c>
      <c r="BN83" s="187" t="s">
        <v>405</v>
      </c>
      <c r="BO83" s="187" t="s">
        <v>2699</v>
      </c>
      <c r="BP83" s="187" t="s">
        <v>405</v>
      </c>
      <c r="BQ83" s="187" t="s">
        <v>405</v>
      </c>
      <c r="BR83" s="187" t="s">
        <v>2699</v>
      </c>
      <c r="BS83" s="187" t="s">
        <v>405</v>
      </c>
      <c r="BT83" s="187" t="s">
        <v>405</v>
      </c>
      <c r="BU83" s="187" t="s">
        <v>2699</v>
      </c>
      <c r="BV83" s="187" t="s">
        <v>405</v>
      </c>
      <c r="BW83" s="187" t="s">
        <v>405</v>
      </c>
      <c r="BX83" s="187" t="s">
        <v>2699</v>
      </c>
      <c r="BY83" s="187" t="s">
        <v>405</v>
      </c>
      <c r="BZ83" s="187" t="s">
        <v>405</v>
      </c>
      <c r="CA83" s="187" t="s">
        <v>2699</v>
      </c>
      <c r="CB83" s="187" t="s">
        <v>405</v>
      </c>
      <c r="CC83" s="187" t="s">
        <v>405</v>
      </c>
      <c r="CD83" s="187" t="s">
        <v>2699</v>
      </c>
      <c r="CE83" s="187" t="s">
        <v>405</v>
      </c>
      <c r="CF83" s="187" t="s">
        <v>405</v>
      </c>
      <c r="CG83" s="187" t="s">
        <v>2699</v>
      </c>
      <c r="CH83" s="187" t="s">
        <v>405</v>
      </c>
      <c r="CI83" s="187" t="s">
        <v>405</v>
      </c>
      <c r="CJ83" s="187" t="s">
        <v>2699</v>
      </c>
      <c r="CK83" s="187" t="s">
        <v>405</v>
      </c>
      <c r="CL83" s="187" t="s">
        <v>405</v>
      </c>
      <c r="CM83" s="187" t="s">
        <v>2699</v>
      </c>
      <c r="CN83" s="187" t="s">
        <v>405</v>
      </c>
      <c r="CO83" s="187" t="s">
        <v>405</v>
      </c>
      <c r="CP83" s="187" t="s">
        <v>2699</v>
      </c>
      <c r="CQ83" s="187" t="s">
        <v>405</v>
      </c>
      <c r="CR83" s="187" t="s">
        <v>405</v>
      </c>
      <c r="CS83" s="187" t="s">
        <v>2699</v>
      </c>
      <c r="CT83" s="187" t="s">
        <v>405</v>
      </c>
      <c r="CU83" s="187" t="s">
        <v>405</v>
      </c>
      <c r="CV83" s="187" t="s">
        <v>2699</v>
      </c>
      <c r="CW83" s="187" t="s">
        <v>405</v>
      </c>
      <c r="CX83" s="187" t="s">
        <v>405</v>
      </c>
      <c r="CY83" s="187" t="s">
        <v>2699</v>
      </c>
      <c r="CZ83" s="187" t="s">
        <v>405</v>
      </c>
      <c r="DA83" s="187" t="s">
        <v>405</v>
      </c>
      <c r="DB83" s="187" t="s">
        <v>2699</v>
      </c>
      <c r="DC83" s="187" t="s">
        <v>405</v>
      </c>
      <c r="DD83" s="187" t="s">
        <v>405</v>
      </c>
      <c r="DE83" s="187" t="s">
        <v>2699</v>
      </c>
      <c r="DF83" s="187" t="s">
        <v>405</v>
      </c>
      <c r="DG83" s="187" t="s">
        <v>405</v>
      </c>
      <c r="DH83" s="187" t="s">
        <v>2699</v>
      </c>
      <c r="DI83" s="187" t="s">
        <v>405</v>
      </c>
      <c r="DJ83" s="187" t="s">
        <v>405</v>
      </c>
      <c r="DK83" s="187" t="s">
        <v>2699</v>
      </c>
      <c r="DL83" s="187" t="s">
        <v>405</v>
      </c>
      <c r="DM83" s="187" t="s">
        <v>405</v>
      </c>
      <c r="DN83" s="187" t="s">
        <v>2699</v>
      </c>
      <c r="DO83" s="187" t="s">
        <v>405</v>
      </c>
      <c r="DP83" s="187" t="s">
        <v>405</v>
      </c>
      <c r="DQ83" s="187" t="s">
        <v>2699</v>
      </c>
      <c r="DR83" s="187" t="s">
        <v>405</v>
      </c>
      <c r="DS83" s="187" t="s">
        <v>405</v>
      </c>
      <c r="DT83" s="187" t="s">
        <v>2699</v>
      </c>
      <c r="DU83" s="187" t="s">
        <v>405</v>
      </c>
      <c r="DV83" s="187" t="s">
        <v>405</v>
      </c>
      <c r="DW83" s="187" t="s">
        <v>2699</v>
      </c>
      <c r="DX83" s="187" t="s">
        <v>405</v>
      </c>
      <c r="DY83" s="187" t="s">
        <v>405</v>
      </c>
      <c r="DZ83" s="187" t="s">
        <v>2699</v>
      </c>
      <c r="EA83" s="187" t="s">
        <v>405</v>
      </c>
      <c r="EB83" s="187" t="s">
        <v>405</v>
      </c>
      <c r="EC83" s="187" t="s">
        <v>2699</v>
      </c>
      <c r="ED83" s="187" t="s">
        <v>405</v>
      </c>
      <c r="EE83" s="187" t="s">
        <v>405</v>
      </c>
      <c r="EF83" s="187" t="s">
        <v>2699</v>
      </c>
      <c r="EG83" s="187" t="s">
        <v>405</v>
      </c>
      <c r="EH83" s="187" t="s">
        <v>405</v>
      </c>
      <c r="EI83" s="187" t="s">
        <v>2699</v>
      </c>
      <c r="EJ83" s="187" t="s">
        <v>405</v>
      </c>
      <c r="EK83" s="187" t="s">
        <v>405</v>
      </c>
      <c r="EL83" s="187" t="s">
        <v>2699</v>
      </c>
      <c r="EM83" s="187" t="s">
        <v>405</v>
      </c>
      <c r="EN83" s="187" t="s">
        <v>405</v>
      </c>
      <c r="EO83" s="187" t="s">
        <v>2699</v>
      </c>
      <c r="EP83" s="187" t="s">
        <v>405</v>
      </c>
      <c r="EQ83" s="187" t="s">
        <v>405</v>
      </c>
      <c r="ER83" s="187" t="s">
        <v>2699</v>
      </c>
      <c r="ES83" s="187" t="s">
        <v>405</v>
      </c>
      <c r="ET83" s="187" t="s">
        <v>405</v>
      </c>
    </row>
    <row r="84" spans="1:150" x14ac:dyDescent="0.3">
      <c r="A84" s="1"/>
      <c r="B84" s="186" t="s">
        <v>3349</v>
      </c>
      <c r="C84" s="186" t="s">
        <v>76</v>
      </c>
      <c r="D84" s="186" t="s">
        <v>81</v>
      </c>
      <c r="E84" s="186" t="s">
        <v>3350</v>
      </c>
      <c r="F84" s="186" t="s">
        <v>3351</v>
      </c>
      <c r="G84" s="187" t="s">
        <v>2699</v>
      </c>
      <c r="H84" s="187" t="s">
        <v>2590</v>
      </c>
      <c r="I84" s="187" t="s">
        <v>2590</v>
      </c>
      <c r="J84" s="187" t="s">
        <v>2699</v>
      </c>
      <c r="K84" s="187" t="s">
        <v>2590</v>
      </c>
      <c r="L84" s="187" t="s">
        <v>2590</v>
      </c>
      <c r="M84" s="187" t="s">
        <v>2699</v>
      </c>
      <c r="N84" s="187" t="s">
        <v>2590</v>
      </c>
      <c r="O84" s="187" t="s">
        <v>2590</v>
      </c>
      <c r="P84" s="187" t="s">
        <v>2699</v>
      </c>
      <c r="Q84" s="187" t="s">
        <v>2590</v>
      </c>
      <c r="R84" s="187" t="s">
        <v>2590</v>
      </c>
      <c r="S84" s="187" t="s">
        <v>2699</v>
      </c>
      <c r="T84" s="187" t="s">
        <v>2590</v>
      </c>
      <c r="U84" s="187" t="s">
        <v>2590</v>
      </c>
      <c r="V84" s="187" t="s">
        <v>2699</v>
      </c>
      <c r="W84" s="187" t="s">
        <v>2590</v>
      </c>
      <c r="X84" s="187" t="s">
        <v>2590</v>
      </c>
      <c r="Y84" s="187" t="s">
        <v>2699</v>
      </c>
      <c r="Z84" s="187" t="s">
        <v>2590</v>
      </c>
      <c r="AA84" s="187" t="s">
        <v>2590</v>
      </c>
      <c r="AB84" s="187" t="s">
        <v>2699</v>
      </c>
      <c r="AC84" s="187" t="s">
        <v>2590</v>
      </c>
      <c r="AD84" s="187" t="s">
        <v>2590</v>
      </c>
      <c r="AE84" s="187" t="s">
        <v>2699</v>
      </c>
      <c r="AF84" s="187" t="s">
        <v>2590</v>
      </c>
      <c r="AG84" s="187" t="s">
        <v>2590</v>
      </c>
      <c r="AH84" s="187" t="s">
        <v>2699</v>
      </c>
      <c r="AI84" s="187" t="s">
        <v>2590</v>
      </c>
      <c r="AJ84" s="187" t="s">
        <v>2590</v>
      </c>
      <c r="AK84" s="187" t="s">
        <v>2699</v>
      </c>
      <c r="AL84" s="187" t="s">
        <v>2590</v>
      </c>
      <c r="AM84" s="187" t="s">
        <v>2590</v>
      </c>
      <c r="AN84" s="187" t="s">
        <v>2699</v>
      </c>
      <c r="AO84" s="187" t="s">
        <v>2590</v>
      </c>
      <c r="AP84" s="187" t="s">
        <v>2590</v>
      </c>
      <c r="AQ84" s="187" t="s">
        <v>2699</v>
      </c>
      <c r="AR84" s="187" t="s">
        <v>2590</v>
      </c>
      <c r="AS84" s="187" t="s">
        <v>2590</v>
      </c>
      <c r="AT84" s="187" t="s">
        <v>2699</v>
      </c>
      <c r="AU84" s="187" t="s">
        <v>2590</v>
      </c>
      <c r="AV84" s="187" t="s">
        <v>2590</v>
      </c>
      <c r="AW84" s="187" t="s">
        <v>2699</v>
      </c>
      <c r="AX84" s="187" t="s">
        <v>2590</v>
      </c>
      <c r="AY84" s="187" t="s">
        <v>2590</v>
      </c>
      <c r="AZ84" s="187" t="s">
        <v>2699</v>
      </c>
      <c r="BA84" s="187" t="s">
        <v>2590</v>
      </c>
      <c r="BB84" s="187" t="s">
        <v>2590</v>
      </c>
      <c r="BC84" s="187" t="s">
        <v>2699</v>
      </c>
      <c r="BD84" s="187" t="s">
        <v>2590</v>
      </c>
      <c r="BE84" s="187" t="s">
        <v>2590</v>
      </c>
      <c r="BF84" s="187" t="s">
        <v>2699</v>
      </c>
      <c r="BG84" s="187" t="s">
        <v>2590</v>
      </c>
      <c r="BH84" s="187" t="s">
        <v>2590</v>
      </c>
      <c r="BI84" s="187" t="s">
        <v>2699</v>
      </c>
      <c r="BJ84" s="187" t="s">
        <v>2590</v>
      </c>
      <c r="BK84" s="187" t="s">
        <v>2590</v>
      </c>
      <c r="BL84" s="187" t="s">
        <v>2699</v>
      </c>
      <c r="BM84" s="187" t="s">
        <v>2590</v>
      </c>
      <c r="BN84" s="187" t="s">
        <v>2590</v>
      </c>
      <c r="BO84" s="187" t="s">
        <v>2699</v>
      </c>
      <c r="BP84" s="187" t="s">
        <v>2590</v>
      </c>
      <c r="BQ84" s="187" t="s">
        <v>2590</v>
      </c>
      <c r="BR84" s="187" t="s">
        <v>2699</v>
      </c>
      <c r="BS84" s="187" t="s">
        <v>2590</v>
      </c>
      <c r="BT84" s="187" t="s">
        <v>2590</v>
      </c>
      <c r="BU84" s="187" t="s">
        <v>2699</v>
      </c>
      <c r="BV84" s="187" t="s">
        <v>2590</v>
      </c>
      <c r="BW84" s="187" t="s">
        <v>2590</v>
      </c>
      <c r="BX84" s="187" t="s">
        <v>2699</v>
      </c>
      <c r="BY84" s="187" t="s">
        <v>2590</v>
      </c>
      <c r="BZ84" s="187" t="s">
        <v>2590</v>
      </c>
      <c r="CA84" s="187" t="s">
        <v>2699</v>
      </c>
      <c r="CB84" s="187" t="s">
        <v>2590</v>
      </c>
      <c r="CC84" s="187" t="s">
        <v>2590</v>
      </c>
      <c r="CD84" s="187" t="s">
        <v>2699</v>
      </c>
      <c r="CE84" s="187" t="s">
        <v>2590</v>
      </c>
      <c r="CF84" s="187" t="s">
        <v>2590</v>
      </c>
      <c r="CG84" s="187" t="s">
        <v>2699</v>
      </c>
      <c r="CH84" s="187" t="s">
        <v>2590</v>
      </c>
      <c r="CI84" s="187" t="s">
        <v>2590</v>
      </c>
      <c r="CJ84" s="187" t="s">
        <v>2699</v>
      </c>
      <c r="CK84" s="187" t="s">
        <v>2590</v>
      </c>
      <c r="CL84" s="187" t="s">
        <v>2590</v>
      </c>
      <c r="CM84" s="187" t="s">
        <v>2699</v>
      </c>
      <c r="CN84" s="187" t="s">
        <v>2590</v>
      </c>
      <c r="CO84" s="187" t="s">
        <v>2590</v>
      </c>
      <c r="CP84" s="187" t="s">
        <v>2699</v>
      </c>
      <c r="CQ84" s="187" t="s">
        <v>2590</v>
      </c>
      <c r="CR84" s="187" t="s">
        <v>2590</v>
      </c>
      <c r="CS84" s="187" t="s">
        <v>2699</v>
      </c>
      <c r="CT84" s="187" t="s">
        <v>2590</v>
      </c>
      <c r="CU84" s="187" t="s">
        <v>2590</v>
      </c>
      <c r="CV84" s="187" t="s">
        <v>2699</v>
      </c>
      <c r="CW84" s="187" t="s">
        <v>2590</v>
      </c>
      <c r="CX84" s="187" t="s">
        <v>2590</v>
      </c>
      <c r="CY84" s="187" t="s">
        <v>2699</v>
      </c>
      <c r="CZ84" s="187" t="s">
        <v>2590</v>
      </c>
      <c r="DA84" s="187" t="s">
        <v>2590</v>
      </c>
      <c r="DB84" s="187" t="s">
        <v>2699</v>
      </c>
      <c r="DC84" s="187" t="s">
        <v>2590</v>
      </c>
      <c r="DD84" s="187" t="s">
        <v>2590</v>
      </c>
      <c r="DE84" s="187" t="s">
        <v>2699</v>
      </c>
      <c r="DF84" s="187" t="s">
        <v>2590</v>
      </c>
      <c r="DG84" s="187" t="s">
        <v>2590</v>
      </c>
      <c r="DH84" s="187" t="s">
        <v>2699</v>
      </c>
      <c r="DI84" s="187" t="s">
        <v>2590</v>
      </c>
      <c r="DJ84" s="187" t="s">
        <v>2590</v>
      </c>
      <c r="DK84" s="187" t="s">
        <v>2699</v>
      </c>
      <c r="DL84" s="187" t="s">
        <v>2590</v>
      </c>
      <c r="DM84" s="187" t="s">
        <v>2590</v>
      </c>
      <c r="DN84" s="187" t="s">
        <v>2699</v>
      </c>
      <c r="DO84" s="187" t="s">
        <v>2590</v>
      </c>
      <c r="DP84" s="187" t="s">
        <v>2590</v>
      </c>
      <c r="DQ84" s="187" t="s">
        <v>2699</v>
      </c>
      <c r="DR84" s="187" t="s">
        <v>2590</v>
      </c>
      <c r="DS84" s="187" t="s">
        <v>2590</v>
      </c>
      <c r="DT84" s="187" t="s">
        <v>2699</v>
      </c>
      <c r="DU84" s="187" t="s">
        <v>2590</v>
      </c>
      <c r="DV84" s="187" t="s">
        <v>2590</v>
      </c>
      <c r="DW84" s="187" t="s">
        <v>2699</v>
      </c>
      <c r="DX84" s="187" t="s">
        <v>2590</v>
      </c>
      <c r="DY84" s="187" t="s">
        <v>2590</v>
      </c>
      <c r="DZ84" s="187" t="s">
        <v>2699</v>
      </c>
      <c r="EA84" s="187" t="s">
        <v>2590</v>
      </c>
      <c r="EB84" s="187" t="s">
        <v>2590</v>
      </c>
      <c r="EC84" s="187" t="s">
        <v>2699</v>
      </c>
      <c r="ED84" s="187" t="s">
        <v>2590</v>
      </c>
      <c r="EE84" s="187" t="s">
        <v>2590</v>
      </c>
      <c r="EF84" s="187" t="s">
        <v>2699</v>
      </c>
      <c r="EG84" s="187" t="s">
        <v>2590</v>
      </c>
      <c r="EH84" s="187" t="s">
        <v>2590</v>
      </c>
      <c r="EI84" s="187" t="s">
        <v>2699</v>
      </c>
      <c r="EJ84" s="187" t="s">
        <v>2590</v>
      </c>
      <c r="EK84" s="187" t="s">
        <v>2590</v>
      </c>
      <c r="EL84" s="187" t="s">
        <v>2699</v>
      </c>
      <c r="EM84" s="187" t="s">
        <v>2590</v>
      </c>
      <c r="EN84" s="187" t="s">
        <v>2590</v>
      </c>
      <c r="EO84" s="187" t="s">
        <v>2699</v>
      </c>
      <c r="EP84" s="187" t="s">
        <v>2590</v>
      </c>
      <c r="EQ84" s="187" t="s">
        <v>2590</v>
      </c>
      <c r="ER84" s="187" t="s">
        <v>2699</v>
      </c>
      <c r="ES84" s="187" t="s">
        <v>2590</v>
      </c>
      <c r="ET84" s="187" t="s">
        <v>2590</v>
      </c>
    </row>
    <row r="85" spans="1:150" x14ac:dyDescent="0.3">
      <c r="A85" s="1"/>
      <c r="B85" s="238" t="s">
        <v>786</v>
      </c>
      <c r="C85" s="238" t="s">
        <v>405</v>
      </c>
      <c r="D85" s="238" t="s">
        <v>405</v>
      </c>
      <c r="E85" s="238" t="s">
        <v>405</v>
      </c>
      <c r="F85" s="238" t="s">
        <v>405</v>
      </c>
      <c r="G85" s="1" t="s">
        <v>405</v>
      </c>
      <c r="H85" s="188" t="s">
        <v>2590</v>
      </c>
      <c r="I85" s="188" t="s">
        <v>2590</v>
      </c>
      <c r="J85" s="1" t="s">
        <v>405</v>
      </c>
      <c r="K85" s="188" t="s">
        <v>2590</v>
      </c>
      <c r="L85" s="188" t="s">
        <v>2590</v>
      </c>
      <c r="M85" s="1" t="s">
        <v>405</v>
      </c>
      <c r="N85" s="188" t="s">
        <v>2590</v>
      </c>
      <c r="O85" s="188" t="s">
        <v>2590</v>
      </c>
      <c r="P85" s="1" t="s">
        <v>405</v>
      </c>
      <c r="Q85" s="188" t="s">
        <v>2590</v>
      </c>
      <c r="R85" s="188" t="s">
        <v>2590</v>
      </c>
      <c r="S85" s="1" t="s">
        <v>405</v>
      </c>
      <c r="T85" s="188" t="s">
        <v>2590</v>
      </c>
      <c r="U85" s="188" t="s">
        <v>2590</v>
      </c>
      <c r="V85" s="1" t="s">
        <v>405</v>
      </c>
      <c r="W85" s="188" t="s">
        <v>2590</v>
      </c>
      <c r="X85" s="188" t="s">
        <v>2590</v>
      </c>
      <c r="Y85" s="1" t="s">
        <v>405</v>
      </c>
      <c r="Z85" s="188" t="s">
        <v>2590</v>
      </c>
      <c r="AA85" s="188" t="s">
        <v>2590</v>
      </c>
      <c r="AB85" s="1" t="s">
        <v>405</v>
      </c>
      <c r="AC85" s="188" t="s">
        <v>2590</v>
      </c>
      <c r="AD85" s="188" t="s">
        <v>2590</v>
      </c>
      <c r="AE85" s="1" t="s">
        <v>405</v>
      </c>
      <c r="AF85" s="188" t="s">
        <v>2590</v>
      </c>
      <c r="AG85" s="188" t="s">
        <v>2590</v>
      </c>
      <c r="AH85" s="1" t="s">
        <v>405</v>
      </c>
      <c r="AI85" s="188" t="s">
        <v>2590</v>
      </c>
      <c r="AJ85" s="188" t="s">
        <v>2590</v>
      </c>
      <c r="AK85" s="1" t="s">
        <v>405</v>
      </c>
      <c r="AL85" s="188" t="s">
        <v>2590</v>
      </c>
      <c r="AM85" s="188" t="s">
        <v>2590</v>
      </c>
      <c r="AN85" s="1" t="s">
        <v>405</v>
      </c>
      <c r="AO85" s="188" t="s">
        <v>2590</v>
      </c>
      <c r="AP85" s="188" t="s">
        <v>2590</v>
      </c>
      <c r="AQ85" s="1" t="s">
        <v>405</v>
      </c>
      <c r="AR85" s="188" t="s">
        <v>2590</v>
      </c>
      <c r="AS85" s="188" t="s">
        <v>2590</v>
      </c>
      <c r="AT85" s="1" t="s">
        <v>405</v>
      </c>
      <c r="AU85" s="188" t="s">
        <v>2590</v>
      </c>
      <c r="AV85" s="188" t="s">
        <v>2590</v>
      </c>
      <c r="AW85" s="1" t="s">
        <v>405</v>
      </c>
      <c r="AX85" s="188" t="s">
        <v>2590</v>
      </c>
      <c r="AY85" s="188" t="s">
        <v>2590</v>
      </c>
      <c r="AZ85" s="1" t="s">
        <v>405</v>
      </c>
      <c r="BA85" s="188" t="s">
        <v>2590</v>
      </c>
      <c r="BB85" s="188" t="s">
        <v>2590</v>
      </c>
      <c r="BC85" s="1" t="s">
        <v>405</v>
      </c>
      <c r="BD85" s="188" t="s">
        <v>2590</v>
      </c>
      <c r="BE85" s="188" t="s">
        <v>2590</v>
      </c>
      <c r="BF85" s="1" t="s">
        <v>405</v>
      </c>
      <c r="BG85" s="188" t="s">
        <v>2590</v>
      </c>
      <c r="BH85" s="188" t="s">
        <v>2590</v>
      </c>
      <c r="BI85" s="1" t="s">
        <v>405</v>
      </c>
      <c r="BJ85" s="188" t="s">
        <v>2590</v>
      </c>
      <c r="BK85" s="188" t="s">
        <v>2590</v>
      </c>
      <c r="BL85" s="1" t="s">
        <v>405</v>
      </c>
      <c r="BM85" s="188" t="s">
        <v>2590</v>
      </c>
      <c r="BN85" s="188" t="s">
        <v>2590</v>
      </c>
      <c r="BO85" s="1" t="s">
        <v>405</v>
      </c>
      <c r="BP85" s="188" t="s">
        <v>2590</v>
      </c>
      <c r="BQ85" s="188" t="s">
        <v>2590</v>
      </c>
      <c r="BR85" s="1" t="s">
        <v>405</v>
      </c>
      <c r="BS85" s="188" t="s">
        <v>2590</v>
      </c>
      <c r="BT85" s="188" t="s">
        <v>2590</v>
      </c>
      <c r="BU85" s="1" t="s">
        <v>405</v>
      </c>
      <c r="BV85" s="188" t="s">
        <v>2590</v>
      </c>
      <c r="BW85" s="188" t="s">
        <v>2590</v>
      </c>
      <c r="BX85" s="1" t="s">
        <v>405</v>
      </c>
      <c r="BY85" s="188" t="s">
        <v>2590</v>
      </c>
      <c r="BZ85" s="188" t="s">
        <v>2590</v>
      </c>
      <c r="CA85" s="1" t="s">
        <v>405</v>
      </c>
      <c r="CB85" s="188" t="s">
        <v>2590</v>
      </c>
      <c r="CC85" s="188" t="s">
        <v>2590</v>
      </c>
      <c r="CD85" s="1" t="s">
        <v>405</v>
      </c>
      <c r="CE85" s="188" t="s">
        <v>2590</v>
      </c>
      <c r="CF85" s="188" t="s">
        <v>2590</v>
      </c>
      <c r="CG85" s="1" t="s">
        <v>405</v>
      </c>
      <c r="CH85" s="188" t="s">
        <v>2590</v>
      </c>
      <c r="CI85" s="188" t="s">
        <v>2590</v>
      </c>
      <c r="CJ85" s="1" t="s">
        <v>405</v>
      </c>
      <c r="CK85" s="188" t="s">
        <v>2590</v>
      </c>
      <c r="CL85" s="188" t="s">
        <v>2590</v>
      </c>
      <c r="CM85" s="1" t="s">
        <v>405</v>
      </c>
      <c r="CN85" s="188" t="s">
        <v>2590</v>
      </c>
      <c r="CO85" s="188" t="s">
        <v>2590</v>
      </c>
      <c r="CP85" s="1" t="s">
        <v>405</v>
      </c>
      <c r="CQ85" s="188" t="s">
        <v>2590</v>
      </c>
      <c r="CR85" s="188" t="s">
        <v>2590</v>
      </c>
      <c r="CS85" s="1" t="s">
        <v>405</v>
      </c>
      <c r="CT85" s="188" t="s">
        <v>2590</v>
      </c>
      <c r="CU85" s="188" t="s">
        <v>2590</v>
      </c>
      <c r="CV85" s="1" t="s">
        <v>405</v>
      </c>
      <c r="CW85" s="188" t="s">
        <v>2590</v>
      </c>
      <c r="CX85" s="188" t="s">
        <v>2590</v>
      </c>
      <c r="CY85" s="1" t="s">
        <v>405</v>
      </c>
      <c r="CZ85" s="188" t="s">
        <v>2590</v>
      </c>
      <c r="DA85" s="188" t="s">
        <v>2590</v>
      </c>
      <c r="DB85" s="1" t="s">
        <v>405</v>
      </c>
      <c r="DC85" s="188" t="s">
        <v>2590</v>
      </c>
      <c r="DD85" s="188" t="s">
        <v>2590</v>
      </c>
      <c r="DE85" s="1" t="s">
        <v>405</v>
      </c>
      <c r="DF85" s="188" t="s">
        <v>2590</v>
      </c>
      <c r="DG85" s="188" t="s">
        <v>2590</v>
      </c>
      <c r="DH85" s="1" t="s">
        <v>405</v>
      </c>
      <c r="DI85" s="188" t="s">
        <v>2590</v>
      </c>
      <c r="DJ85" s="188" t="s">
        <v>2590</v>
      </c>
      <c r="DK85" s="1" t="s">
        <v>405</v>
      </c>
      <c r="DL85" s="188" t="s">
        <v>2590</v>
      </c>
      <c r="DM85" s="188" t="s">
        <v>2590</v>
      </c>
      <c r="DN85" s="1" t="s">
        <v>405</v>
      </c>
      <c r="DO85" s="188" t="s">
        <v>2590</v>
      </c>
      <c r="DP85" s="188" t="s">
        <v>2590</v>
      </c>
      <c r="DQ85" s="1" t="s">
        <v>405</v>
      </c>
      <c r="DR85" s="188" t="s">
        <v>2590</v>
      </c>
      <c r="DS85" s="188" t="s">
        <v>2590</v>
      </c>
      <c r="DT85" s="1" t="s">
        <v>405</v>
      </c>
      <c r="DU85" s="189" t="s">
        <v>3352</v>
      </c>
      <c r="DV85" s="189" t="s">
        <v>3353</v>
      </c>
      <c r="DW85" s="1" t="s">
        <v>405</v>
      </c>
      <c r="DX85" s="189" t="s">
        <v>3352</v>
      </c>
      <c r="DY85" s="189" t="s">
        <v>3353</v>
      </c>
      <c r="DZ85" s="1" t="s">
        <v>405</v>
      </c>
      <c r="EA85" s="189" t="s">
        <v>3352</v>
      </c>
      <c r="EB85" s="189" t="s">
        <v>3353</v>
      </c>
      <c r="EC85" s="1" t="s">
        <v>405</v>
      </c>
      <c r="ED85" s="189" t="s">
        <v>3352</v>
      </c>
      <c r="EE85" s="189" t="s">
        <v>3353</v>
      </c>
      <c r="EF85" s="1" t="s">
        <v>405</v>
      </c>
      <c r="EG85" s="189" t="s">
        <v>3352</v>
      </c>
      <c r="EH85" s="189" t="s">
        <v>3353</v>
      </c>
      <c r="EI85" s="1" t="s">
        <v>405</v>
      </c>
      <c r="EJ85" s="189" t="s">
        <v>3354</v>
      </c>
      <c r="EK85" s="189" t="s">
        <v>3355</v>
      </c>
      <c r="EL85" s="1" t="s">
        <v>405</v>
      </c>
      <c r="EM85" s="189" t="s">
        <v>3354</v>
      </c>
      <c r="EN85" s="189" t="s">
        <v>3356</v>
      </c>
      <c r="EO85" s="1" t="s">
        <v>405</v>
      </c>
      <c r="EP85" s="189" t="s">
        <v>3354</v>
      </c>
      <c r="EQ85" s="189" t="s">
        <v>3356</v>
      </c>
      <c r="ER85" s="1" t="s">
        <v>405</v>
      </c>
      <c r="ES85" s="189" t="s">
        <v>3354</v>
      </c>
      <c r="ET85" s="189" t="s">
        <v>3356</v>
      </c>
    </row>
    <row r="86" spans="1:150" x14ac:dyDescent="0.3">
      <c r="A86" s="1"/>
      <c r="B86" s="239" t="s">
        <v>3357</v>
      </c>
      <c r="C86" s="239" t="s">
        <v>405</v>
      </c>
      <c r="D86" s="239" t="s">
        <v>405</v>
      </c>
      <c r="E86" s="239" t="s">
        <v>405</v>
      </c>
      <c r="F86" s="239" t="s">
        <v>405</v>
      </c>
      <c r="G86" s="190"/>
      <c r="H86" s="190" t="s">
        <v>405</v>
      </c>
      <c r="I86" s="190" t="s">
        <v>405</v>
      </c>
      <c r="J86" s="190"/>
      <c r="K86" s="190" t="s">
        <v>405</v>
      </c>
      <c r="L86" s="190" t="s">
        <v>405</v>
      </c>
      <c r="M86" s="190"/>
      <c r="N86" s="190" t="s">
        <v>405</v>
      </c>
      <c r="O86" s="190" t="s">
        <v>405</v>
      </c>
      <c r="P86" s="190"/>
      <c r="Q86" s="190" t="s">
        <v>405</v>
      </c>
      <c r="R86" s="190" t="s">
        <v>405</v>
      </c>
      <c r="S86" s="190"/>
      <c r="T86" s="190" t="s">
        <v>405</v>
      </c>
      <c r="U86" s="190" t="s">
        <v>405</v>
      </c>
      <c r="V86" s="190"/>
      <c r="W86" s="190" t="s">
        <v>405</v>
      </c>
      <c r="X86" s="190" t="s">
        <v>405</v>
      </c>
      <c r="Y86" s="190"/>
      <c r="Z86" s="190" t="s">
        <v>405</v>
      </c>
      <c r="AA86" s="190" t="s">
        <v>405</v>
      </c>
      <c r="AB86" s="190"/>
      <c r="AC86" s="190" t="s">
        <v>405</v>
      </c>
      <c r="AD86" s="190" t="s">
        <v>405</v>
      </c>
      <c r="AE86" s="190"/>
      <c r="AF86" s="190" t="s">
        <v>405</v>
      </c>
      <c r="AG86" s="190" t="s">
        <v>405</v>
      </c>
      <c r="AH86" s="190"/>
      <c r="AI86" s="190" t="s">
        <v>405</v>
      </c>
      <c r="AJ86" s="190" t="s">
        <v>405</v>
      </c>
      <c r="AK86" s="190"/>
      <c r="AL86" s="190" t="s">
        <v>405</v>
      </c>
      <c r="AM86" s="190" t="s">
        <v>405</v>
      </c>
      <c r="AN86" s="190"/>
      <c r="AO86" s="190" t="s">
        <v>405</v>
      </c>
      <c r="AP86" s="190" t="s">
        <v>405</v>
      </c>
      <c r="AQ86" s="190"/>
      <c r="AR86" s="190" t="s">
        <v>405</v>
      </c>
      <c r="AS86" s="190" t="s">
        <v>405</v>
      </c>
      <c r="AT86" s="190"/>
      <c r="AU86" s="190" t="s">
        <v>405</v>
      </c>
      <c r="AV86" s="190" t="s">
        <v>405</v>
      </c>
      <c r="AW86" s="190"/>
      <c r="AX86" s="190" t="s">
        <v>405</v>
      </c>
      <c r="AY86" s="190" t="s">
        <v>405</v>
      </c>
      <c r="AZ86" s="190"/>
      <c r="BA86" s="190" t="s">
        <v>405</v>
      </c>
      <c r="BB86" s="190" t="s">
        <v>405</v>
      </c>
      <c r="BC86" s="190"/>
      <c r="BD86" s="190" t="s">
        <v>405</v>
      </c>
      <c r="BE86" s="190" t="s">
        <v>405</v>
      </c>
      <c r="BF86" s="190"/>
      <c r="BG86" s="190" t="s">
        <v>405</v>
      </c>
      <c r="BH86" s="190" t="s">
        <v>405</v>
      </c>
      <c r="BI86" s="190"/>
      <c r="BJ86" s="190" t="s">
        <v>405</v>
      </c>
      <c r="BK86" s="190" t="s">
        <v>405</v>
      </c>
      <c r="BL86" s="190"/>
      <c r="BM86" s="190" t="s">
        <v>405</v>
      </c>
      <c r="BN86" s="190" t="s">
        <v>405</v>
      </c>
      <c r="BO86" s="190"/>
      <c r="BP86" s="190" t="s">
        <v>405</v>
      </c>
      <c r="BQ86" s="190" t="s">
        <v>405</v>
      </c>
      <c r="BR86" s="190"/>
      <c r="BS86" s="190" t="s">
        <v>405</v>
      </c>
      <c r="BT86" s="190" t="s">
        <v>405</v>
      </c>
      <c r="BU86" s="190"/>
      <c r="BV86" s="190" t="s">
        <v>405</v>
      </c>
      <c r="BW86" s="190" t="s">
        <v>405</v>
      </c>
      <c r="BX86" s="190"/>
      <c r="BY86" s="190" t="s">
        <v>405</v>
      </c>
      <c r="BZ86" s="190" t="s">
        <v>405</v>
      </c>
      <c r="CA86" s="190"/>
      <c r="CB86" s="190" t="s">
        <v>405</v>
      </c>
      <c r="CC86" s="190" t="s">
        <v>405</v>
      </c>
      <c r="CD86" s="190"/>
      <c r="CE86" s="190" t="s">
        <v>405</v>
      </c>
      <c r="CF86" s="190" t="s">
        <v>405</v>
      </c>
      <c r="CG86" s="190"/>
      <c r="CH86" s="190" t="s">
        <v>405</v>
      </c>
      <c r="CI86" s="190" t="s">
        <v>405</v>
      </c>
      <c r="CJ86" s="190"/>
      <c r="CK86" s="190" t="s">
        <v>405</v>
      </c>
      <c r="CL86" s="190" t="s">
        <v>405</v>
      </c>
      <c r="CM86" s="190"/>
      <c r="CN86" s="190" t="s">
        <v>405</v>
      </c>
      <c r="CO86" s="190" t="s">
        <v>405</v>
      </c>
      <c r="CP86" s="190"/>
      <c r="CQ86" s="190" t="s">
        <v>405</v>
      </c>
      <c r="CR86" s="190" t="s">
        <v>405</v>
      </c>
      <c r="CS86" s="190"/>
      <c r="CT86" s="190" t="s">
        <v>405</v>
      </c>
      <c r="CU86" s="190" t="s">
        <v>405</v>
      </c>
      <c r="CV86" s="190"/>
      <c r="CW86" s="190" t="s">
        <v>405</v>
      </c>
      <c r="CX86" s="190" t="s">
        <v>405</v>
      </c>
      <c r="CY86" s="190"/>
      <c r="CZ86" s="190" t="s">
        <v>405</v>
      </c>
      <c r="DA86" s="190" t="s">
        <v>405</v>
      </c>
      <c r="DB86" s="190"/>
      <c r="DC86" s="190" t="s">
        <v>405</v>
      </c>
      <c r="DD86" s="190" t="s">
        <v>405</v>
      </c>
      <c r="DE86" s="190"/>
      <c r="DF86" s="190" t="s">
        <v>405</v>
      </c>
      <c r="DG86" s="190" t="s">
        <v>405</v>
      </c>
      <c r="DH86" s="190"/>
      <c r="DI86" s="190" t="s">
        <v>405</v>
      </c>
      <c r="DJ86" s="190" t="s">
        <v>405</v>
      </c>
      <c r="DK86" s="190"/>
      <c r="DL86" s="190" t="s">
        <v>405</v>
      </c>
      <c r="DM86" s="190" t="s">
        <v>405</v>
      </c>
      <c r="DN86" s="190"/>
      <c r="DO86" s="190" t="s">
        <v>405</v>
      </c>
      <c r="DP86" s="190" t="s">
        <v>405</v>
      </c>
      <c r="DQ86" s="190"/>
      <c r="DR86" s="190" t="s">
        <v>405</v>
      </c>
      <c r="DS86" s="190" t="s">
        <v>405</v>
      </c>
      <c r="DT86" s="190"/>
      <c r="DU86" s="190" t="s">
        <v>405</v>
      </c>
      <c r="DV86" s="190" t="s">
        <v>405</v>
      </c>
      <c r="DW86" s="190"/>
      <c r="DX86" s="190" t="s">
        <v>405</v>
      </c>
      <c r="DY86" s="190" t="s">
        <v>405</v>
      </c>
      <c r="DZ86" s="190"/>
      <c r="EA86" s="190" t="s">
        <v>405</v>
      </c>
      <c r="EB86" s="190" t="s">
        <v>405</v>
      </c>
      <c r="EC86" s="190"/>
      <c r="ED86" s="190" t="s">
        <v>405</v>
      </c>
      <c r="EE86" s="190" t="s">
        <v>405</v>
      </c>
      <c r="EF86" s="190"/>
      <c r="EG86" s="190" t="s">
        <v>405</v>
      </c>
      <c r="EH86" s="190" t="s">
        <v>405</v>
      </c>
      <c r="EI86" s="190"/>
      <c r="EJ86" s="190" t="s">
        <v>405</v>
      </c>
      <c r="EK86" s="190" t="s">
        <v>405</v>
      </c>
      <c r="EL86" s="190"/>
      <c r="EM86" s="190" t="s">
        <v>405</v>
      </c>
      <c r="EN86" s="190" t="s">
        <v>405</v>
      </c>
      <c r="EO86" s="190"/>
      <c r="EP86" s="190" t="s">
        <v>405</v>
      </c>
      <c r="EQ86" s="190" t="s">
        <v>405</v>
      </c>
      <c r="ER86" s="190"/>
      <c r="ES86" s="190" t="s">
        <v>405</v>
      </c>
      <c r="ET86" s="190" t="s">
        <v>405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3358</v>
      </c>
      <c r="C5" s="1"/>
      <c r="D5" s="1"/>
      <c r="E5" s="1"/>
    </row>
    <row r="6" spans="1:7" x14ac:dyDescent="0.3">
      <c r="A6" s="1"/>
      <c r="B6" s="240" t="s">
        <v>17</v>
      </c>
      <c r="C6" s="240"/>
      <c r="D6" s="240" t="s">
        <v>1819</v>
      </c>
      <c r="E6" s="240"/>
    </row>
    <row r="7" spans="1:7" ht="36" customHeight="1" x14ac:dyDescent="0.3">
      <c r="A7" s="1"/>
      <c r="B7" s="192" t="s">
        <v>23</v>
      </c>
      <c r="C7" s="192" t="s">
        <v>399</v>
      </c>
      <c r="D7" s="191" t="s">
        <v>3359</v>
      </c>
      <c r="E7" s="191" t="s">
        <v>3360</v>
      </c>
    </row>
    <row r="8" spans="1:7" x14ac:dyDescent="0.3">
      <c r="A8" s="1"/>
      <c r="B8" s="193" t="s">
        <v>27</v>
      </c>
      <c r="C8" s="193" t="s">
        <v>636</v>
      </c>
      <c r="D8" s="194">
        <v>0</v>
      </c>
      <c r="E8" s="195">
        <v>0</v>
      </c>
    </row>
    <row r="9" spans="1:7" x14ac:dyDescent="0.3">
      <c r="A9" s="1"/>
      <c r="B9" s="193" t="s">
        <v>27</v>
      </c>
      <c r="C9" s="193" t="s">
        <v>637</v>
      </c>
      <c r="D9" s="194">
        <v>0</v>
      </c>
      <c r="E9" s="195">
        <v>0</v>
      </c>
    </row>
    <row r="10" spans="1:7" x14ac:dyDescent="0.3">
      <c r="A10" s="1"/>
      <c r="B10" s="193" t="s">
        <v>27</v>
      </c>
      <c r="C10" s="193" t="s">
        <v>638</v>
      </c>
      <c r="D10" s="194">
        <v>0</v>
      </c>
      <c r="E10" s="195">
        <v>0</v>
      </c>
    </row>
    <row r="11" spans="1:7" x14ac:dyDescent="0.3">
      <c r="A11" s="1"/>
      <c r="B11" s="193" t="s">
        <v>27</v>
      </c>
      <c r="C11" s="193" t="s">
        <v>639</v>
      </c>
      <c r="D11" s="194">
        <v>0</v>
      </c>
      <c r="E11" s="195">
        <v>0</v>
      </c>
    </row>
    <row r="12" spans="1:7" x14ac:dyDescent="0.3">
      <c r="A12" s="1"/>
      <c r="B12" s="193" t="s">
        <v>27</v>
      </c>
      <c r="C12" s="193" t="s">
        <v>640</v>
      </c>
      <c r="D12" s="194">
        <v>0</v>
      </c>
      <c r="E12" s="195">
        <v>0</v>
      </c>
    </row>
    <row r="13" spans="1:7" x14ac:dyDescent="0.3">
      <c r="A13" s="1"/>
      <c r="B13" s="193" t="s">
        <v>27</v>
      </c>
      <c r="C13" s="193" t="s">
        <v>641</v>
      </c>
      <c r="D13" s="194">
        <v>0</v>
      </c>
      <c r="E13" s="195">
        <v>0</v>
      </c>
    </row>
    <row r="14" spans="1:7" x14ac:dyDescent="0.3">
      <c r="A14" s="1"/>
      <c r="B14" s="193" t="s">
        <v>27</v>
      </c>
      <c r="C14" s="193" t="s">
        <v>642</v>
      </c>
      <c r="D14" s="194">
        <v>0</v>
      </c>
      <c r="E14" s="195">
        <v>0</v>
      </c>
    </row>
    <row r="15" spans="1:7" x14ac:dyDescent="0.3">
      <c r="A15" s="1"/>
      <c r="B15" s="193" t="s">
        <v>27</v>
      </c>
      <c r="C15" s="193" t="s">
        <v>643</v>
      </c>
      <c r="D15" s="194">
        <v>0</v>
      </c>
      <c r="E15" s="195">
        <v>0</v>
      </c>
    </row>
    <row r="16" spans="1:7" x14ac:dyDescent="0.3">
      <c r="A16" s="1"/>
      <c r="B16" s="193" t="s">
        <v>27</v>
      </c>
      <c r="C16" s="193" t="s">
        <v>644</v>
      </c>
      <c r="D16" s="194">
        <v>0</v>
      </c>
      <c r="E16" s="195">
        <v>0</v>
      </c>
    </row>
    <row r="17" spans="1:5" x14ac:dyDescent="0.3">
      <c r="A17" s="1"/>
      <c r="B17" s="193" t="s">
        <v>27</v>
      </c>
      <c r="C17" s="193" t="s">
        <v>645</v>
      </c>
      <c r="D17" s="194">
        <v>0</v>
      </c>
      <c r="E17" s="195">
        <v>0</v>
      </c>
    </row>
    <row r="18" spans="1:5" x14ac:dyDescent="0.3">
      <c r="A18" s="1"/>
      <c r="B18" s="193" t="s">
        <v>27</v>
      </c>
      <c r="C18" s="193" t="s">
        <v>646</v>
      </c>
      <c r="D18" s="194">
        <v>0</v>
      </c>
      <c r="E18" s="195">
        <v>0</v>
      </c>
    </row>
    <row r="19" spans="1:5" x14ac:dyDescent="0.3">
      <c r="A19" s="1"/>
      <c r="B19" s="193" t="s">
        <v>27</v>
      </c>
      <c r="C19" s="193" t="s">
        <v>647</v>
      </c>
      <c r="D19" s="194">
        <v>0</v>
      </c>
      <c r="E19" s="195">
        <v>0</v>
      </c>
    </row>
    <row r="20" spans="1:5" x14ac:dyDescent="0.3">
      <c r="A20" s="1"/>
      <c r="B20" s="193" t="s">
        <v>27</v>
      </c>
      <c r="C20" s="193" t="s">
        <v>648</v>
      </c>
      <c r="D20" s="194">
        <v>0</v>
      </c>
      <c r="E20" s="195">
        <v>0</v>
      </c>
    </row>
    <row r="21" spans="1:5" x14ac:dyDescent="0.3">
      <c r="A21" s="1"/>
      <c r="B21" s="193" t="s">
        <v>27</v>
      </c>
      <c r="C21" s="193" t="s">
        <v>649</v>
      </c>
      <c r="D21" s="194">
        <v>0</v>
      </c>
      <c r="E21" s="195">
        <v>0</v>
      </c>
    </row>
    <row r="22" spans="1:5" x14ac:dyDescent="0.3">
      <c r="A22" s="1"/>
      <c r="B22" s="193" t="s">
        <v>27</v>
      </c>
      <c r="C22" s="193" t="s">
        <v>650</v>
      </c>
      <c r="D22" s="194">
        <v>0</v>
      </c>
      <c r="E22" s="195">
        <v>0</v>
      </c>
    </row>
    <row r="23" spans="1:5" x14ac:dyDescent="0.3">
      <c r="A23" s="1"/>
      <c r="B23" s="193" t="s">
        <v>27</v>
      </c>
      <c r="C23" s="193" t="s">
        <v>651</v>
      </c>
      <c r="D23" s="194">
        <v>0</v>
      </c>
      <c r="E23" s="195">
        <v>0</v>
      </c>
    </row>
    <row r="24" spans="1:5" x14ac:dyDescent="0.3">
      <c r="A24" s="1"/>
      <c r="B24" s="193" t="s">
        <v>27</v>
      </c>
      <c r="C24" s="193" t="s">
        <v>652</v>
      </c>
      <c r="D24" s="194">
        <v>0</v>
      </c>
      <c r="E24" s="195">
        <v>0</v>
      </c>
    </row>
    <row r="25" spans="1:5" x14ac:dyDescent="0.3">
      <c r="A25" s="1"/>
      <c r="B25" s="193" t="s">
        <v>27</v>
      </c>
      <c r="C25" s="193" t="s">
        <v>653</v>
      </c>
      <c r="D25" s="194">
        <v>0</v>
      </c>
      <c r="E25" s="195">
        <v>0</v>
      </c>
    </row>
    <row r="26" spans="1:5" x14ac:dyDescent="0.3">
      <c r="A26" s="1"/>
      <c r="B26" s="193" t="s">
        <v>27</v>
      </c>
      <c r="C26" s="193" t="s">
        <v>654</v>
      </c>
      <c r="D26" s="194">
        <v>0</v>
      </c>
      <c r="E26" s="195">
        <v>0</v>
      </c>
    </row>
    <row r="27" spans="1:5" x14ac:dyDescent="0.3">
      <c r="A27" s="1"/>
      <c r="B27" s="193" t="s">
        <v>27</v>
      </c>
      <c r="C27" s="193" t="s">
        <v>655</v>
      </c>
      <c r="D27" s="194">
        <v>0</v>
      </c>
      <c r="E27" s="195">
        <v>0</v>
      </c>
    </row>
    <row r="28" spans="1:5" x14ac:dyDescent="0.3">
      <c r="A28" s="1"/>
      <c r="B28" s="193" t="s">
        <v>27</v>
      </c>
      <c r="C28" s="193" t="s">
        <v>656</v>
      </c>
      <c r="D28" s="194">
        <v>0</v>
      </c>
      <c r="E28" s="195">
        <v>0</v>
      </c>
    </row>
    <row r="29" spans="1:5" x14ac:dyDescent="0.3">
      <c r="A29" s="1"/>
      <c r="B29" s="193" t="s">
        <v>27</v>
      </c>
      <c r="C29" s="193" t="s">
        <v>657</v>
      </c>
      <c r="D29" s="194">
        <v>0</v>
      </c>
      <c r="E29" s="195">
        <v>0</v>
      </c>
    </row>
    <row r="30" spans="1:5" x14ac:dyDescent="0.3">
      <c r="A30" s="1"/>
      <c r="B30" s="193" t="s">
        <v>27</v>
      </c>
      <c r="C30" s="193" t="s">
        <v>658</v>
      </c>
      <c r="D30" s="194">
        <v>0</v>
      </c>
      <c r="E30" s="195">
        <v>0</v>
      </c>
    </row>
    <row r="31" spans="1:5" x14ac:dyDescent="0.3">
      <c r="A31" s="1"/>
      <c r="B31" s="193" t="s">
        <v>27</v>
      </c>
      <c r="C31" s="193" t="s">
        <v>659</v>
      </c>
      <c r="D31" s="194">
        <v>0</v>
      </c>
      <c r="E31" s="195">
        <v>0</v>
      </c>
    </row>
    <row r="32" spans="1:5" x14ac:dyDescent="0.3">
      <c r="A32" s="1"/>
      <c r="B32" s="193" t="s">
        <v>27</v>
      </c>
      <c r="C32" s="193" t="s">
        <v>660</v>
      </c>
      <c r="D32" s="194">
        <v>0</v>
      </c>
      <c r="E32" s="195">
        <v>0</v>
      </c>
    </row>
    <row r="33" spans="1:5" x14ac:dyDescent="0.3">
      <c r="A33" s="1"/>
      <c r="B33" s="193" t="s">
        <v>27</v>
      </c>
      <c r="C33" s="193" t="s">
        <v>661</v>
      </c>
      <c r="D33" s="194">
        <v>0</v>
      </c>
      <c r="E33" s="195">
        <v>0</v>
      </c>
    </row>
    <row r="34" spans="1:5" x14ac:dyDescent="0.3">
      <c r="A34" s="1"/>
      <c r="B34" s="193" t="s">
        <v>27</v>
      </c>
      <c r="C34" s="193" t="s">
        <v>662</v>
      </c>
      <c r="D34" s="194">
        <v>0</v>
      </c>
      <c r="E34" s="195">
        <v>0</v>
      </c>
    </row>
    <row r="35" spans="1:5" x14ac:dyDescent="0.3">
      <c r="A35" s="1"/>
      <c r="B35" s="193" t="s">
        <v>27</v>
      </c>
      <c r="C35" s="193" t="s">
        <v>663</v>
      </c>
      <c r="D35" s="194">
        <v>0</v>
      </c>
      <c r="E35" s="195">
        <v>0</v>
      </c>
    </row>
    <row r="36" spans="1:5" x14ac:dyDescent="0.3">
      <c r="A36" s="1"/>
      <c r="B36" s="193" t="s">
        <v>27</v>
      </c>
      <c r="C36" s="193" t="s">
        <v>664</v>
      </c>
      <c r="D36" s="194">
        <v>0</v>
      </c>
      <c r="E36" s="195">
        <v>0</v>
      </c>
    </row>
    <row r="37" spans="1:5" x14ac:dyDescent="0.3">
      <c r="A37" s="1"/>
      <c r="B37" s="193" t="s">
        <v>27</v>
      </c>
      <c r="C37" s="193" t="s">
        <v>665</v>
      </c>
      <c r="D37" s="194">
        <v>0</v>
      </c>
      <c r="E37" s="195">
        <v>0</v>
      </c>
    </row>
    <row r="38" spans="1:5" x14ac:dyDescent="0.3">
      <c r="A38" s="1"/>
      <c r="B38" s="193" t="s">
        <v>27</v>
      </c>
      <c r="C38" s="193" t="s">
        <v>666</v>
      </c>
      <c r="D38" s="194">
        <v>0</v>
      </c>
      <c r="E38" s="195">
        <v>0</v>
      </c>
    </row>
    <row r="39" spans="1:5" x14ac:dyDescent="0.3">
      <c r="A39" s="1"/>
      <c r="B39" s="193" t="s">
        <v>27</v>
      </c>
      <c r="C39" s="193" t="s">
        <v>667</v>
      </c>
      <c r="D39" s="194">
        <v>0</v>
      </c>
      <c r="E39" s="195">
        <v>0</v>
      </c>
    </row>
    <row r="40" spans="1:5" x14ac:dyDescent="0.3">
      <c r="A40" s="1"/>
      <c r="B40" s="193" t="s">
        <v>27</v>
      </c>
      <c r="C40" s="193" t="s">
        <v>668</v>
      </c>
      <c r="D40" s="194">
        <v>0</v>
      </c>
      <c r="E40" s="195">
        <v>0</v>
      </c>
    </row>
    <row r="41" spans="1:5" x14ac:dyDescent="0.3">
      <c r="A41" s="1"/>
      <c r="B41" s="193" t="s">
        <v>27</v>
      </c>
      <c r="C41" s="193" t="s">
        <v>669</v>
      </c>
      <c r="D41" s="194">
        <v>0</v>
      </c>
      <c r="E41" s="195">
        <v>0</v>
      </c>
    </row>
    <row r="42" spans="1:5" x14ac:dyDescent="0.3">
      <c r="A42" s="1"/>
      <c r="B42" s="193" t="s">
        <v>27</v>
      </c>
      <c r="C42" s="193" t="s">
        <v>670</v>
      </c>
      <c r="D42" s="194">
        <v>0</v>
      </c>
      <c r="E42" s="195">
        <v>0</v>
      </c>
    </row>
    <row r="43" spans="1:5" x14ac:dyDescent="0.3">
      <c r="A43" s="1"/>
      <c r="B43" s="193" t="s">
        <v>27</v>
      </c>
      <c r="C43" s="193" t="s">
        <v>671</v>
      </c>
      <c r="D43" s="194">
        <v>0</v>
      </c>
      <c r="E43" s="195">
        <v>0</v>
      </c>
    </row>
    <row r="44" spans="1:5" x14ac:dyDescent="0.3">
      <c r="A44" s="1"/>
      <c r="B44" s="193" t="s">
        <v>27</v>
      </c>
      <c r="C44" s="193" t="s">
        <v>672</v>
      </c>
      <c r="D44" s="194">
        <v>0</v>
      </c>
      <c r="E44" s="195">
        <v>0</v>
      </c>
    </row>
    <row r="45" spans="1:5" x14ac:dyDescent="0.3">
      <c r="A45" s="1"/>
      <c r="B45" s="193" t="s">
        <v>27</v>
      </c>
      <c r="C45" s="193" t="s">
        <v>673</v>
      </c>
      <c r="D45" s="194">
        <v>0</v>
      </c>
      <c r="E45" s="195">
        <v>0</v>
      </c>
    </row>
    <row r="46" spans="1:5" x14ac:dyDescent="0.3">
      <c r="A46" s="1"/>
      <c r="B46" s="193" t="s">
        <v>27</v>
      </c>
      <c r="C46" s="193" t="s">
        <v>674</v>
      </c>
      <c r="D46" s="194">
        <v>0</v>
      </c>
      <c r="E46" s="195">
        <v>0</v>
      </c>
    </row>
    <row r="47" spans="1:5" x14ac:dyDescent="0.3">
      <c r="A47" s="1"/>
      <c r="B47" s="193" t="s">
        <v>27</v>
      </c>
      <c r="C47" s="193" t="s">
        <v>675</v>
      </c>
      <c r="D47" s="194">
        <v>0</v>
      </c>
      <c r="E47" s="195">
        <v>0</v>
      </c>
    </row>
    <row r="48" spans="1:5" x14ac:dyDescent="0.3">
      <c r="A48" s="1"/>
      <c r="B48" s="193" t="s">
        <v>27</v>
      </c>
      <c r="C48" s="193" t="s">
        <v>676</v>
      </c>
      <c r="D48" s="194">
        <v>0</v>
      </c>
      <c r="E48" s="195">
        <v>0</v>
      </c>
    </row>
    <row r="49" spans="1:5" x14ac:dyDescent="0.3">
      <c r="A49" s="1"/>
      <c r="B49" s="193" t="s">
        <v>27</v>
      </c>
      <c r="C49" s="193" t="s">
        <v>677</v>
      </c>
      <c r="D49" s="194">
        <v>0</v>
      </c>
      <c r="E49" s="195">
        <v>0</v>
      </c>
    </row>
    <row r="50" spans="1:5" x14ac:dyDescent="0.3">
      <c r="A50" s="1"/>
      <c r="B50" s="193" t="s">
        <v>27</v>
      </c>
      <c r="C50" s="193" t="s">
        <v>678</v>
      </c>
      <c r="D50" s="194">
        <v>0</v>
      </c>
      <c r="E50" s="195">
        <v>0</v>
      </c>
    </row>
    <row r="51" spans="1:5" x14ac:dyDescent="0.3">
      <c r="A51" s="1"/>
      <c r="B51" s="193" t="s">
        <v>27</v>
      </c>
      <c r="C51" s="193" t="s">
        <v>679</v>
      </c>
      <c r="D51" s="194">
        <v>0</v>
      </c>
      <c r="E51" s="195">
        <v>0</v>
      </c>
    </row>
    <row r="52" spans="1:5" x14ac:dyDescent="0.3">
      <c r="A52" s="1"/>
      <c r="B52" s="193" t="s">
        <v>27</v>
      </c>
      <c r="C52" s="193" t="s">
        <v>680</v>
      </c>
      <c r="D52" s="194">
        <v>0</v>
      </c>
      <c r="E52" s="195">
        <v>0</v>
      </c>
    </row>
    <row r="53" spans="1:5" x14ac:dyDescent="0.3">
      <c r="A53" s="1"/>
      <c r="B53" s="193" t="s">
        <v>27</v>
      </c>
      <c r="C53" s="193" t="s">
        <v>681</v>
      </c>
      <c r="D53" s="194">
        <v>0</v>
      </c>
      <c r="E53" s="195">
        <v>0</v>
      </c>
    </row>
    <row r="54" spans="1:5" x14ac:dyDescent="0.3">
      <c r="A54" s="1"/>
      <c r="B54" s="193" t="s">
        <v>27</v>
      </c>
      <c r="C54" s="193" t="s">
        <v>682</v>
      </c>
      <c r="D54" s="194">
        <v>0</v>
      </c>
      <c r="E54" s="195">
        <v>0</v>
      </c>
    </row>
    <row r="55" spans="1:5" x14ac:dyDescent="0.3">
      <c r="A55" s="1"/>
      <c r="B55" s="193" t="s">
        <v>27</v>
      </c>
      <c r="C55" s="193" t="s">
        <v>28</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405</v>
      </c>
      <c r="C5" s="1"/>
    </row>
    <row r="6" spans="1:7" ht="34.950000000000003" customHeight="1" x14ac:dyDescent="0.3">
      <c r="A6" s="1"/>
      <c r="B6" s="3" t="s">
        <v>3361</v>
      </c>
      <c r="C6" s="3" t="s">
        <v>3362</v>
      </c>
    </row>
    <row r="7" spans="1:7" ht="39.6" x14ac:dyDescent="0.3">
      <c r="B7" s="87">
        <v>1</v>
      </c>
      <c r="C7" s="6" t="s">
        <v>3370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405</v>
      </c>
      <c r="C5" s="1"/>
    </row>
    <row r="6" spans="1:7" ht="34.950000000000003" customHeight="1" x14ac:dyDescent="0.3">
      <c r="A6" s="1"/>
      <c r="B6" s="3" t="s">
        <v>3361</v>
      </c>
      <c r="C6" s="3" t="s">
        <v>3363</v>
      </c>
    </row>
    <row r="7" spans="1:7" ht="45" customHeight="1" x14ac:dyDescent="0.3">
      <c r="A7" s="1"/>
      <c r="B7" s="87">
        <v>1</v>
      </c>
      <c r="C7" s="6" t="s">
        <v>3371</v>
      </c>
    </row>
    <row r="8" spans="1:7" x14ac:dyDescent="0.3">
      <c r="B8" s="87">
        <v>2</v>
      </c>
      <c r="C8" s="6" t="s">
        <v>3364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2025-08-03T14:39:39Z</dcterms:created>
  <dcterms:modified xsi:type="dcterms:W3CDTF">2025-08-03T14:39:41Z</dcterms:modified>
</cp:coreProperties>
</file>